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ata\2023 annual stat bull\"/>
    </mc:Choice>
  </mc:AlternateContent>
  <xr:revisionPtr revIDLastSave="0" documentId="8_{7C9464C0-E7B2-440A-BF66-FE4E76829ADF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MENU" sheetId="44" r:id="rId1"/>
    <sheet name="C1.1" sheetId="36" r:id="rId2"/>
    <sheet name="C1.2" sheetId="37" r:id="rId3"/>
    <sheet name="C1.3 " sheetId="38" r:id="rId4"/>
    <sheet name="C1.4" sheetId="39" r:id="rId5"/>
    <sheet name="C1.5" sheetId="40" r:id="rId6"/>
    <sheet name="C1.6" sheetId="41" r:id="rId7"/>
    <sheet name="C1.7" sheetId="61" r:id="rId8"/>
    <sheet name="C1.8" sheetId="62" r:id="rId9"/>
    <sheet name=" C1.9 " sheetId="28" r:id="rId10"/>
    <sheet name="C1.10 " sheetId="49" r:id="rId11"/>
    <sheet name="C 2.1" sheetId="57" r:id="rId12"/>
    <sheet name="C2.2" sheetId="58" r:id="rId13"/>
    <sheet name="C2.3" sheetId="59" r:id="rId14"/>
    <sheet name="C2.4" sheetId="60" r:id="rId15"/>
    <sheet name="C 3.1" sheetId="15" r:id="rId16"/>
    <sheet name="C 3.2" sheetId="16" r:id="rId17"/>
    <sheet name="C 3.3 " sheetId="17" r:id="rId18"/>
    <sheet name="C 3.4 " sheetId="18" r:id="rId19"/>
    <sheet name="C3.5" sheetId="19" r:id="rId20"/>
    <sheet name="C3.6 " sheetId="20" r:id="rId21"/>
    <sheet name="C 4.1 " sheetId="21" r:id="rId22"/>
    <sheet name="C 4.2" sheetId="50" r:id="rId23"/>
    <sheet name="C 4.3" sheetId="63" r:id="rId24"/>
    <sheet name="C5.1 " sheetId="35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</externalReferences>
  <definedNames>
    <definedName name="___RED3">"Check Box 8"</definedName>
    <definedName name="___WT1" localSheetId="11">[1]Work_sect!#REF!</definedName>
    <definedName name="___WT1" localSheetId="23">[2]Work_sect!#REF!</definedName>
    <definedName name="___WT1" localSheetId="12">[1]Work_sect!#REF!</definedName>
    <definedName name="___WT1" localSheetId="13">[1]Work_sect!#REF!</definedName>
    <definedName name="___WT1" localSheetId="14">[1]Work_sect!#REF!</definedName>
    <definedName name="___WT1">[1]Work_sect!#REF!</definedName>
    <definedName name="___WT5" localSheetId="11">[1]Work_sect!#REF!</definedName>
    <definedName name="___WT5" localSheetId="23">[2]Work_sect!#REF!</definedName>
    <definedName name="___WT5" localSheetId="12">[1]Work_sect!#REF!</definedName>
    <definedName name="___WT5" localSheetId="13">[1]Work_sect!#REF!</definedName>
    <definedName name="___WT5" localSheetId="14">[1]Work_sect!#REF!</definedName>
    <definedName name="___WT5">[1]Work_sect!#REF!</definedName>
    <definedName name="___WT6" localSheetId="11">[1]Work_sect!#REF!</definedName>
    <definedName name="___WT6" localSheetId="23">[2]Work_sect!#REF!</definedName>
    <definedName name="___WT6" localSheetId="12">[1]Work_sect!#REF!</definedName>
    <definedName name="___WT6" localSheetId="13">[1]Work_sect!#REF!</definedName>
    <definedName name="___WT6" localSheetId="14">[1]Work_sect!#REF!</definedName>
    <definedName name="___WT6">[1]Work_sect!#REF!</definedName>
    <definedName name="___WT7" localSheetId="11">[1]Work_sect!#REF!</definedName>
    <definedName name="___WT7" localSheetId="23">[2]Work_sect!#REF!</definedName>
    <definedName name="___WT7" localSheetId="12">[1]Work_sect!#REF!</definedName>
    <definedName name="___WT7" localSheetId="13">[1]Work_sect!#REF!</definedName>
    <definedName name="___WT7" localSheetId="14">[1]Work_sect!#REF!</definedName>
    <definedName name="___WT7">[1]Work_sect!#REF!</definedName>
    <definedName name="__123Graph_A" localSheetId="11" hidden="1">[3]Work_a!#REF!</definedName>
    <definedName name="__123Graph_A" localSheetId="23" hidden="1">[4]Work_a!#REF!</definedName>
    <definedName name="__123Graph_A" localSheetId="12" hidden="1">[3]Work_a!#REF!</definedName>
    <definedName name="__123Graph_A" localSheetId="13" hidden="1">[3]Work_a!#REF!</definedName>
    <definedName name="__123Graph_A" localSheetId="14" hidden="1">[3]Work_a!#REF!</definedName>
    <definedName name="__123Graph_A" hidden="1">[3]Work_a!#REF!</definedName>
    <definedName name="__123Graph_ACurrent" localSheetId="23" hidden="1">[5]CPIINDEX!$O$263:$O$310</definedName>
    <definedName name="__123Graph_ACurrent" hidden="1">[6]CPIINDEX!$O$263:$O$310</definedName>
    <definedName name="__123Graph_B" localSheetId="11" hidden="1">[3]Work_a!#REF!</definedName>
    <definedName name="__123Graph_B" localSheetId="23" hidden="1">[4]Work_a!#REF!</definedName>
    <definedName name="__123Graph_B" localSheetId="12" hidden="1">[3]Work_a!#REF!</definedName>
    <definedName name="__123Graph_B" localSheetId="13" hidden="1">[3]Work_a!#REF!</definedName>
    <definedName name="__123Graph_B" localSheetId="14" hidden="1">[3]Work_a!#REF!</definedName>
    <definedName name="__123Graph_B" hidden="1">[3]Work_a!#REF!</definedName>
    <definedName name="__123Graph_BCurrent" localSheetId="23" hidden="1">[5]CPIINDEX!$S$263:$S$310</definedName>
    <definedName name="__123Graph_BCurrent" hidden="1">[6]CPIINDEX!$S$263:$S$310</definedName>
    <definedName name="__123Graph_C" localSheetId="11" hidden="1">[3]Work_a!#REF!</definedName>
    <definedName name="__123Graph_C" localSheetId="23" hidden="1">[4]Work_a!#REF!</definedName>
    <definedName name="__123Graph_C" localSheetId="12" hidden="1">[3]Work_a!#REF!</definedName>
    <definedName name="__123Graph_C" localSheetId="13" hidden="1">[3]Work_a!#REF!</definedName>
    <definedName name="__123Graph_C" localSheetId="14" hidden="1">[3]Work_a!#REF!</definedName>
    <definedName name="__123Graph_C" hidden="1">[3]Work_a!#REF!</definedName>
    <definedName name="__123Graph_D" localSheetId="11" hidden="1">[3]Work_a!#REF!</definedName>
    <definedName name="__123Graph_D" localSheetId="23" hidden="1">[4]Work_a!#REF!</definedName>
    <definedName name="__123Graph_D" localSheetId="12" hidden="1">[3]Work_a!#REF!</definedName>
    <definedName name="__123Graph_D" localSheetId="13" hidden="1">[3]Work_a!#REF!</definedName>
    <definedName name="__123Graph_D" localSheetId="14" hidden="1">[3]Work_a!#REF!</definedName>
    <definedName name="__123Graph_D" hidden="1">[3]Work_a!#REF!</definedName>
    <definedName name="__123Graph_E" localSheetId="11" hidden="1">[3]Work_a!#REF!</definedName>
    <definedName name="__123Graph_E" localSheetId="23" hidden="1">[4]Work_a!#REF!</definedName>
    <definedName name="__123Graph_E" localSheetId="12" hidden="1">[3]Work_a!#REF!</definedName>
    <definedName name="__123Graph_E" localSheetId="13" hidden="1">[3]Work_a!#REF!</definedName>
    <definedName name="__123Graph_E" localSheetId="14" hidden="1">[3]Work_a!#REF!</definedName>
    <definedName name="__123Graph_E" hidden="1">[3]Work_a!#REF!</definedName>
    <definedName name="__123Graph_F" localSheetId="11" hidden="1">[3]Work_a!#REF!</definedName>
    <definedName name="__123Graph_F" localSheetId="23" hidden="1">[4]Work_a!#REF!</definedName>
    <definedName name="__123Graph_F" localSheetId="12" hidden="1">[3]Work_a!#REF!</definedName>
    <definedName name="__123Graph_F" localSheetId="13" hidden="1">[3]Work_a!#REF!</definedName>
    <definedName name="__123Graph_F" localSheetId="14" hidden="1">[3]Work_a!#REF!</definedName>
    <definedName name="__123Graph_F" hidden="1">[3]Work_a!#REF!</definedName>
    <definedName name="__123Graph_X" localSheetId="11" hidden="1">[3]Work_a!#REF!</definedName>
    <definedName name="__123Graph_X" localSheetId="23" hidden="1">[4]Work_a!#REF!</definedName>
    <definedName name="__123Graph_X" localSheetId="12" hidden="1">[3]Work_a!#REF!</definedName>
    <definedName name="__123Graph_X" localSheetId="13" hidden="1">[3]Work_a!#REF!</definedName>
    <definedName name="__123Graph_X" localSheetId="14" hidden="1">[3]Work_a!#REF!</definedName>
    <definedName name="__123Graph_X" hidden="1">[3]Work_a!#REF!</definedName>
    <definedName name="__123Graph_XCurrent" localSheetId="23" hidden="1">[5]CPIINDEX!$B$263:$B$310</definedName>
    <definedName name="__123Graph_XCurrent" hidden="1">[6]CPIINDEX!$B$263:$B$310</definedName>
    <definedName name="__iip1" localSheetId="11">#REF!</definedName>
    <definedName name="__iip1" localSheetId="12">#REF!</definedName>
    <definedName name="__iip1" localSheetId="13">#REF!</definedName>
    <definedName name="__iip1" localSheetId="14">#REF!</definedName>
    <definedName name="__iip1">#REF!</definedName>
    <definedName name="__RED3">"Check Box 8"</definedName>
    <definedName name="__WT1" localSheetId="11">[1]Work_sect!#REF!</definedName>
    <definedName name="__WT1" localSheetId="23">[2]Work_sect!#REF!</definedName>
    <definedName name="__WT1" localSheetId="12">[1]Work_sect!#REF!</definedName>
    <definedName name="__WT1" localSheetId="13">[1]Work_sect!#REF!</definedName>
    <definedName name="__WT1" localSheetId="14">[1]Work_sect!#REF!</definedName>
    <definedName name="__WT1">[1]Work_sect!#REF!</definedName>
    <definedName name="__WT5" localSheetId="11">[1]Work_sect!#REF!</definedName>
    <definedName name="__WT5" localSheetId="23">[2]Work_sect!#REF!</definedName>
    <definedName name="__WT5" localSheetId="12">[1]Work_sect!#REF!</definedName>
    <definedName name="__WT5" localSheetId="13">[1]Work_sect!#REF!</definedName>
    <definedName name="__WT5" localSheetId="14">[1]Work_sect!#REF!</definedName>
    <definedName name="__WT5">[1]Work_sect!#REF!</definedName>
    <definedName name="__WT6" localSheetId="11">[1]Work_sect!#REF!</definedName>
    <definedName name="__WT6" localSheetId="23">[2]Work_sect!#REF!</definedName>
    <definedName name="__WT6" localSheetId="12">[1]Work_sect!#REF!</definedName>
    <definedName name="__WT6" localSheetId="13">[1]Work_sect!#REF!</definedName>
    <definedName name="__WT6" localSheetId="14">[1]Work_sect!#REF!</definedName>
    <definedName name="__WT6">[1]Work_sect!#REF!</definedName>
    <definedName name="__WT7" localSheetId="11">[1]Work_sect!#REF!</definedName>
    <definedName name="__WT7" localSheetId="23">[2]Work_sect!#REF!</definedName>
    <definedName name="__WT7" localSheetId="12">[1]Work_sect!#REF!</definedName>
    <definedName name="__WT7" localSheetId="13">[1]Work_sect!#REF!</definedName>
    <definedName name="__WT7" localSheetId="14">[1]Work_sect!#REF!</definedName>
    <definedName name="__WT7">[1]Work_sect!#REF!</definedName>
    <definedName name="_1__123Graph_AChart_1A" localSheetId="23" hidden="1">[5]CPIINDEX!$O$263:$O$310</definedName>
    <definedName name="_1__123Graph_AChart_1A" hidden="1">[6]CPIINDEX!$O$263:$O$310</definedName>
    <definedName name="_10__123Graph_XChart_3A" localSheetId="23" hidden="1">[5]CPIINDEX!$B$203:$B$310</definedName>
    <definedName name="_10__123Graph_XChart_3A" hidden="1">[6]CPIINDEX!$B$203:$B$310</definedName>
    <definedName name="_11__123Graph_XChart_4A" localSheetId="23" hidden="1">[5]CPIINDEX!$B$239:$B$298</definedName>
    <definedName name="_11__123Graph_XChart_4A" hidden="1">[6]CPIINDEX!$B$239:$B$298</definedName>
    <definedName name="_2" localSheetId="11">#REF!</definedName>
    <definedName name="_2" localSheetId="12">#REF!</definedName>
    <definedName name="_2" localSheetId="13">#REF!</definedName>
    <definedName name="_2" localSheetId="14">#REF!</definedName>
    <definedName name="_2">#REF!</definedName>
    <definedName name="_2__123Graph_AChart_2A" localSheetId="23" hidden="1">[5]CPIINDEX!$K$203:$K$304</definedName>
    <definedName name="_2__123Graph_AChart_2A" hidden="1">[6]CPIINDEX!$K$203:$K$304</definedName>
    <definedName name="_3__123Graph_AChart_3A" localSheetId="23" hidden="1">[5]CPIINDEX!$O$203:$O$304</definedName>
    <definedName name="_3__123Graph_AChart_3A" hidden="1">[6]CPIINDEX!$O$203:$O$304</definedName>
    <definedName name="_4__123Graph_AChart_4A" localSheetId="23" hidden="1">[5]CPIINDEX!$O$239:$O$298</definedName>
    <definedName name="_4__123Graph_AChart_4A" hidden="1">[6]CPIINDEX!$O$239:$O$298</definedName>
    <definedName name="_5__123Graph_BChart_1A" localSheetId="23" hidden="1">[5]CPIINDEX!$S$263:$S$310</definedName>
    <definedName name="_5__123Graph_BChart_1A" hidden="1">[6]CPIINDEX!$S$263:$S$310</definedName>
    <definedName name="_6__123Graph_BChart_3A" localSheetId="11" hidden="1">[6]CPIINDEX!#REF!</definedName>
    <definedName name="_6__123Graph_BChart_3A" localSheetId="23" hidden="1">[5]CPIINDEX!#REF!</definedName>
    <definedName name="_6__123Graph_BChart_3A" localSheetId="12" hidden="1">[6]CPIINDEX!#REF!</definedName>
    <definedName name="_6__123Graph_BChart_3A" localSheetId="13" hidden="1">[6]CPIINDEX!#REF!</definedName>
    <definedName name="_6__123Graph_BChart_3A" localSheetId="14" hidden="1">[6]CPIINDEX!#REF!</definedName>
    <definedName name="_6__123Graph_BChart_3A" hidden="1">[6]CPIINDEX!#REF!</definedName>
    <definedName name="_7__123Graph_BChart_4A" localSheetId="11" hidden="1">[6]CPIINDEX!#REF!</definedName>
    <definedName name="_7__123Graph_BChart_4A" localSheetId="23" hidden="1">[5]CPIINDEX!#REF!</definedName>
    <definedName name="_7__123Graph_BChart_4A" localSheetId="12" hidden="1">[6]CPIINDEX!#REF!</definedName>
    <definedName name="_7__123Graph_BChart_4A" localSheetId="13" hidden="1">[6]CPIINDEX!#REF!</definedName>
    <definedName name="_7__123Graph_BChart_4A" localSheetId="14" hidden="1">[6]CPIINDEX!#REF!</definedName>
    <definedName name="_7__123Graph_BChart_4A" hidden="1">[6]CPIINDEX!#REF!</definedName>
    <definedName name="_8__123Graph_XChart_1A" localSheetId="23" hidden="1">[5]CPIINDEX!$B$263:$B$310</definedName>
    <definedName name="_8__123Graph_XChart_1A" hidden="1">[6]CPIINDEX!$B$263:$B$310</definedName>
    <definedName name="_9__123Graph_XChart_2A" localSheetId="23" hidden="1">[5]CPIINDEX!$B$203:$B$310</definedName>
    <definedName name="_9__123Graph_XChart_2A" hidden="1">[6]CPIINDEX!$B$203:$B$310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hidden="1">#REF!</definedName>
    <definedName name="_iip1" localSheetId="11">#REF!</definedName>
    <definedName name="_iip1" localSheetId="12">#REF!</definedName>
    <definedName name="_iip1" localSheetId="13">#REF!</definedName>
    <definedName name="_iip1" localSheetId="14">#REF!</definedName>
    <definedName name="_iip1">#REF!</definedName>
    <definedName name="_RED3">"Check Box 8"</definedName>
    <definedName name="_Toc179172294" localSheetId="9">' C1.9 '!#REF!</definedName>
    <definedName name="_Toc179172294" localSheetId="10">'C1.10 '!#REF!</definedName>
    <definedName name="_Toc179172294" localSheetId="7">'C1.7'!#REF!</definedName>
    <definedName name="_Toc179172294" localSheetId="8">'C1.8'!#REF!</definedName>
    <definedName name="_WT1" localSheetId="11">[1]Work_sect!#REF!</definedName>
    <definedName name="_WT1" localSheetId="23">[2]Work_sect!#REF!</definedName>
    <definedName name="_WT1" localSheetId="12">[1]Work_sect!#REF!</definedName>
    <definedName name="_WT1" localSheetId="13">[1]Work_sect!#REF!</definedName>
    <definedName name="_WT1" localSheetId="14">[1]Work_sect!#REF!</definedName>
    <definedName name="_WT1">[1]Work_sect!#REF!</definedName>
    <definedName name="_WT5" localSheetId="11">[1]Work_sect!#REF!</definedName>
    <definedName name="_WT5" localSheetId="23">[2]Work_sect!#REF!</definedName>
    <definedName name="_WT5" localSheetId="12">[1]Work_sect!#REF!</definedName>
    <definedName name="_WT5" localSheetId="13">[1]Work_sect!#REF!</definedName>
    <definedName name="_WT5" localSheetId="14">[1]Work_sect!#REF!</definedName>
    <definedName name="_WT5">[1]Work_sect!#REF!</definedName>
    <definedName name="_WT6" localSheetId="11">[1]Work_sect!#REF!</definedName>
    <definedName name="_WT6" localSheetId="23">[2]Work_sect!#REF!</definedName>
    <definedName name="_WT6" localSheetId="12">[1]Work_sect!#REF!</definedName>
    <definedName name="_WT6" localSheetId="13">[1]Work_sect!#REF!</definedName>
    <definedName name="_WT6" localSheetId="14">[1]Work_sect!#REF!</definedName>
    <definedName name="_WT6">[1]Work_sect!#REF!</definedName>
    <definedName name="_WT7" localSheetId="11">[1]Work_sect!#REF!</definedName>
    <definedName name="_WT7" localSheetId="23">[2]Work_sect!#REF!</definedName>
    <definedName name="_WT7" localSheetId="12">[1]Work_sect!#REF!</definedName>
    <definedName name="_WT7" localSheetId="13">[1]Work_sect!#REF!</definedName>
    <definedName name="_WT7" localSheetId="14">[1]Work_sect!#REF!</definedName>
    <definedName name="_WT7">[1]Work_sect!#REF!</definedName>
    <definedName name="a" localSheetId="11">#REF!</definedName>
    <definedName name="a" localSheetId="12">#REF!</definedName>
    <definedName name="a" localSheetId="13">#REF!</definedName>
    <definedName name="a" localSheetId="14">#REF!</definedName>
    <definedName name="a">#REF!</definedName>
    <definedName name="A._Pre_cutoff_date_original_maturities__subject_to_further_rescheduling_1" localSheetId="11">#REF!</definedName>
    <definedName name="A._Pre_cutoff_date_original_maturities__subject_to_further_rescheduling_1" localSheetId="12">#REF!</definedName>
    <definedName name="A._Pre_cutoff_date_original_maturities__subject_to_further_rescheduling_1" localSheetId="13">#REF!</definedName>
    <definedName name="A._Pre_cutoff_date_original_maturities__subject_to_further_rescheduling_1" localSheetId="14">#REF!</definedName>
    <definedName name="A._Pre_cutoff_date_original_maturities__subject_to_further_rescheduling_1">#REF!</definedName>
    <definedName name="A2000000" localSheetId="11">#REF!</definedName>
    <definedName name="A2000000" localSheetId="12">#REF!</definedName>
    <definedName name="A2000000" localSheetId="13">#REF!</definedName>
    <definedName name="A2000000" localSheetId="14">#REF!</definedName>
    <definedName name="A2000000">#REF!</definedName>
    <definedName name="A6000000" localSheetId="11">#REF!</definedName>
    <definedName name="A6000000" localSheetId="12">#REF!</definedName>
    <definedName name="A6000000" localSheetId="13">#REF!</definedName>
    <definedName name="A6000000" localSheetId="14">#REF!</definedName>
    <definedName name="A6000000">#REF!</definedName>
    <definedName name="aa" localSheetId="11">#REF!</definedName>
    <definedName name="aa" localSheetId="12">#REF!</definedName>
    <definedName name="aa" localSheetId="13">#REF!</definedName>
    <definedName name="aa" localSheetId="14">#REF!</definedName>
    <definedName name="aa">#REF!</definedName>
    <definedName name="aaa" localSheetId="11">#REF!</definedName>
    <definedName name="aaa" localSheetId="12">#REF!</definedName>
    <definedName name="aaa" localSheetId="13">#REF!</definedName>
    <definedName name="aaa" localSheetId="14">#REF!</definedName>
    <definedName name="aaa">#REF!</definedName>
    <definedName name="aaaaaaaa" localSheetId="11">#REF!</definedName>
    <definedName name="aaaaaaaa" localSheetId="12">#REF!</definedName>
    <definedName name="aaaaaaaa" localSheetId="13">#REF!</definedName>
    <definedName name="aaaaaaaa" localSheetId="14">#REF!</definedName>
    <definedName name="aaaaaaaa">#REF!</definedName>
    <definedName name="ab" localSheetId="11">#REF!</definedName>
    <definedName name="ab" localSheetId="12">#REF!</definedName>
    <definedName name="ab" localSheetId="13">#REF!</definedName>
    <definedName name="ab" localSheetId="14">#REF!</definedName>
    <definedName name="ab">#REF!</definedName>
    <definedName name="Accrual" localSheetId="11">#REF!</definedName>
    <definedName name="Accrual" localSheetId="12">#REF!</definedName>
    <definedName name="Accrual" localSheetId="13">#REF!</definedName>
    <definedName name="Accrual" localSheetId="14">#REF!</definedName>
    <definedName name="Accrual">#REF!</definedName>
    <definedName name="AD" localSheetId="11">#REF!</definedName>
    <definedName name="AD" localSheetId="12">#REF!</definedName>
    <definedName name="AD" localSheetId="13">#REF!</definedName>
    <definedName name="AD" localSheetId="14">#REF!</definedName>
    <definedName name="AD">#REF!</definedName>
    <definedName name="adc" localSheetId="11">#REF!</definedName>
    <definedName name="adc" localSheetId="12">#REF!</definedName>
    <definedName name="adc" localSheetId="13">#REF!</definedName>
    <definedName name="adc" localSheetId="14">#REF!</definedName>
    <definedName name="adc">#REF!</definedName>
    <definedName name="aDV" localSheetId="11">#REF!</definedName>
    <definedName name="aDV" localSheetId="12">#REF!</definedName>
    <definedName name="aDV" localSheetId="13">#REF!</definedName>
    <definedName name="aDV" localSheetId="14">#REF!</definedName>
    <definedName name="aDV">#REF!</definedName>
    <definedName name="AMPO5">"Gráfico 8"</definedName>
    <definedName name="asdfff" localSheetId="11">#REF!</definedName>
    <definedName name="asdfff" localSheetId="12">#REF!</definedName>
    <definedName name="asdfff" localSheetId="13">#REF!</definedName>
    <definedName name="asdfff" localSheetId="14">#REF!</definedName>
    <definedName name="asdfff">#REF!</definedName>
    <definedName name="asfg" localSheetId="11">#REF!</definedName>
    <definedName name="asfg" localSheetId="12">#REF!</definedName>
    <definedName name="asfg" localSheetId="13">#REF!</definedName>
    <definedName name="asfg" localSheetId="14">#REF!</definedName>
    <definedName name="asfg">#REF!</definedName>
    <definedName name="asgf" localSheetId="11">#REF!</definedName>
    <definedName name="asgf" localSheetId="12">#REF!</definedName>
    <definedName name="asgf" localSheetId="13">#REF!</definedName>
    <definedName name="asgf" localSheetId="14">#REF!</definedName>
    <definedName name="asgf">#REF!</definedName>
    <definedName name="ASSBOP" localSheetId="11">[1]Work_sect!#REF!</definedName>
    <definedName name="ASSBOP" localSheetId="23">[2]Work_sect!#REF!</definedName>
    <definedName name="ASSBOP" localSheetId="12">[1]Work_sect!#REF!</definedName>
    <definedName name="ASSBOP" localSheetId="13">[1]Work_sect!#REF!</definedName>
    <definedName name="ASSBOP" localSheetId="14">[1]Work_sect!#REF!</definedName>
    <definedName name="ASSBOP">[1]Work_sect!#REF!</definedName>
    <definedName name="ASSFISC" localSheetId="11">[1]Work_sect!#REF!</definedName>
    <definedName name="ASSFISC" localSheetId="23">[2]Work_sect!#REF!</definedName>
    <definedName name="ASSFISC" localSheetId="12">[1]Work_sect!#REF!</definedName>
    <definedName name="ASSFISC" localSheetId="13">[1]Work_sect!#REF!</definedName>
    <definedName name="ASSFISC" localSheetId="14">[1]Work_sect!#REF!</definedName>
    <definedName name="ASSFISC">[1]Work_sect!#REF!</definedName>
    <definedName name="ASSGLOBAL" localSheetId="11">[1]Work_sect!#REF!</definedName>
    <definedName name="ASSGLOBAL" localSheetId="23">[2]Work_sect!#REF!</definedName>
    <definedName name="ASSGLOBAL" localSheetId="12">[1]Work_sect!#REF!</definedName>
    <definedName name="ASSGLOBAL" localSheetId="13">[1]Work_sect!#REF!</definedName>
    <definedName name="ASSGLOBAL" localSheetId="14">[1]Work_sect!#REF!</definedName>
    <definedName name="ASSGLOBAL">[1]Work_sect!#REF!</definedName>
    <definedName name="ASSMON" localSheetId="11">[1]Work_sect!#REF!</definedName>
    <definedName name="ASSMON" localSheetId="23">[2]Work_sect!#REF!</definedName>
    <definedName name="ASSMON" localSheetId="12">[1]Work_sect!#REF!</definedName>
    <definedName name="ASSMON" localSheetId="13">[1]Work_sect!#REF!</definedName>
    <definedName name="ASSMON" localSheetId="14">[1]Work_sect!#REF!</definedName>
    <definedName name="ASSMON">[1]Work_sect!#REF!</definedName>
    <definedName name="ASSSECTOR" localSheetId="11">[1]Work_sect!#REF!</definedName>
    <definedName name="ASSSECTOR" localSheetId="23">[2]Work_sect!#REF!</definedName>
    <definedName name="ASSSECTOR" localSheetId="12">[1]Work_sect!#REF!</definedName>
    <definedName name="ASSSECTOR" localSheetId="13">[1]Work_sect!#REF!</definedName>
    <definedName name="ASSSECTOR" localSheetId="14">[1]Work_sect!#REF!</definedName>
    <definedName name="ASSSECTOR">[1]Work_sect!#REF!</definedName>
    <definedName name="Assumptions_for_Rescheduling" localSheetId="11">#REF!</definedName>
    <definedName name="Assumptions_for_Rescheduling" localSheetId="12">#REF!</definedName>
    <definedName name="Assumptions_for_Rescheduling" localSheetId="13">#REF!</definedName>
    <definedName name="Assumptions_for_Rescheduling" localSheetId="14">#REF!</definedName>
    <definedName name="Assumptions_for_Rescheduling">#REF!</definedName>
    <definedName name="b" localSheetId="11">#REF!</definedName>
    <definedName name="b" localSheetId="12">#REF!</definedName>
    <definedName name="b" localSheetId="13">#REF!</definedName>
    <definedName name="b" localSheetId="14">#REF!</definedName>
    <definedName name="b">#REF!</definedName>
    <definedName name="BACODE">[7]FEB!$M$3:$AP$3</definedName>
    <definedName name="BaseYear" localSheetId="23">[8]Nominal!$A$4</definedName>
    <definedName name="BaseYear">[9]Nominal!$A$4</definedName>
    <definedName name="bbbb" localSheetId="11">#REF!</definedName>
    <definedName name="bbbb" localSheetId="12">#REF!</definedName>
    <definedName name="bbbb" localSheetId="13">#REF!</definedName>
    <definedName name="bbbb" localSheetId="14">#REF!</definedName>
    <definedName name="bbbb">#REF!</definedName>
    <definedName name="BKCODE" localSheetId="11">#REF!</definedName>
    <definedName name="BKCODE" localSheetId="12">#REF!</definedName>
    <definedName name="BKCODE" localSheetId="13">#REF!</definedName>
    <definedName name="BKCODE" localSheetId="14">#REF!</definedName>
    <definedName name="BKCODE">#REF!</definedName>
    <definedName name="bl" localSheetId="11">#REF!</definedName>
    <definedName name="bl" localSheetId="12">#REF!</definedName>
    <definedName name="bl" localSheetId="13">#REF!</definedName>
    <definedName name="bl" localSheetId="14">#REF!</definedName>
    <definedName name="bl">#REF!</definedName>
    <definedName name="BLPH14" localSheetId="11" hidden="1">[10]Raw_1!#REF!</definedName>
    <definedName name="BLPH14" localSheetId="23" hidden="1">[11]Raw_1!#REF!</definedName>
    <definedName name="BLPH14" localSheetId="12" hidden="1">[10]Raw_1!#REF!</definedName>
    <definedName name="BLPH14" localSheetId="13" hidden="1">[10]Raw_1!#REF!</definedName>
    <definedName name="BLPH14" localSheetId="14" hidden="1">[10]Raw_1!#REF!</definedName>
    <definedName name="BLPH14" hidden="1">[10]Raw_1!#REF!</definedName>
    <definedName name="bola" localSheetId="11">#REF!</definedName>
    <definedName name="bola" localSheetId="12">#REF!</definedName>
    <definedName name="bola" localSheetId="13">#REF!</definedName>
    <definedName name="bola" localSheetId="14">#REF!</definedName>
    <definedName name="bola">#REF!</definedName>
    <definedName name="bop" localSheetId="11">#REF!</definedName>
    <definedName name="bop" localSheetId="12">#REF!</definedName>
    <definedName name="bop" localSheetId="13">#REF!</definedName>
    <definedName name="bop" localSheetId="14">#REF!</definedName>
    <definedName name="bop">#REF!</definedName>
    <definedName name="Cash" localSheetId="11">#REF!</definedName>
    <definedName name="Cash" localSheetId="12">#REF!</definedName>
    <definedName name="Cash" localSheetId="13">#REF!</definedName>
    <definedName name="Cash" localSheetId="14">#REF!</definedName>
    <definedName name="Cash">#REF!</definedName>
    <definedName name="CodeFullName">'[12]CODE LIST'!$P$3:$P$274</definedName>
    <definedName name="CodeOnly">'[12]CODE LIST'!$D$3:$D$274</definedName>
    <definedName name="CONSFLAG" localSheetId="11">#REF!</definedName>
    <definedName name="CONSFLAG" localSheetId="12">#REF!</definedName>
    <definedName name="CONSFLAG" localSheetId="13">#REF!</definedName>
    <definedName name="CONSFLAG" localSheetId="14">#REF!</definedName>
    <definedName name="CONSFLAG">#REF!</definedName>
    <definedName name="contents2" localSheetId="11" hidden="1">[13]MSRV!#REF!</definedName>
    <definedName name="contents2" localSheetId="23" hidden="1">[14]MSRV!#REF!</definedName>
    <definedName name="contents2" localSheetId="12" hidden="1">[13]MSRV!#REF!</definedName>
    <definedName name="contents2" localSheetId="13" hidden="1">[13]MSRV!#REF!</definedName>
    <definedName name="contents2" localSheetId="14" hidden="1">[13]MSRV!#REF!</definedName>
    <definedName name="contents2" hidden="1">[13]MSRV!#REF!</definedName>
    <definedName name="CountryName" localSheetId="23">[8]Nominal!$A$6</definedName>
    <definedName name="CountryName">[9]Nominal!$A$6</definedName>
    <definedName name="Coverage" localSheetId="11">#REF!</definedName>
    <definedName name="Coverage" localSheetId="12">#REF!</definedName>
    <definedName name="Coverage" localSheetId="13">#REF!</definedName>
    <definedName name="Coverage" localSheetId="14">#REF!</definedName>
    <definedName name="Coverage">#REF!</definedName>
    <definedName name="CUADRO_10.3.1" localSheetId="23">'[15]fondo promedio'!$A$36:$L$74</definedName>
    <definedName name="CUADRO_10.3.1">'[16]fondo promedio'!$A$36:$L$74</definedName>
    <definedName name="CUADRO_N__4.1.3" localSheetId="11">#REF!</definedName>
    <definedName name="CUADRO_N__4.1.3" localSheetId="12">#REF!</definedName>
    <definedName name="CUADRO_N__4.1.3" localSheetId="13">#REF!</definedName>
    <definedName name="CUADRO_N__4.1.3" localSheetId="14">#REF!</definedName>
    <definedName name="CUADRO_N__4.1.3">#REF!</definedName>
    <definedName name="D2.1c" localSheetId="11">#REF!</definedName>
    <definedName name="D2.1c" localSheetId="12">#REF!</definedName>
    <definedName name="D2.1c" localSheetId="13">#REF!</definedName>
    <definedName name="D2.1c" localSheetId="14">#REF!</definedName>
    <definedName name="D2.1c">#REF!</definedName>
    <definedName name="D2c1" localSheetId="11">#REF!</definedName>
    <definedName name="D2c1" localSheetId="12">#REF!</definedName>
    <definedName name="D2c1" localSheetId="13">#REF!</definedName>
    <definedName name="D2c1" localSheetId="14">#REF!</definedName>
    <definedName name="D2c1">#REF!</definedName>
    <definedName name="D5.1." localSheetId="11">#REF!</definedName>
    <definedName name="D5.1." localSheetId="12">#REF!</definedName>
    <definedName name="D5.1." localSheetId="13">#REF!</definedName>
    <definedName name="D5.1." localSheetId="14">#REF!</definedName>
    <definedName name="D5.1.">#REF!</definedName>
    <definedName name="daa" localSheetId="11">#REF!</definedName>
    <definedName name="daa" localSheetId="12">#REF!</definedName>
    <definedName name="daa" localSheetId="13">#REF!</definedName>
    <definedName name="daa" localSheetId="14">#REF!</definedName>
    <definedName name="daa">#REF!</definedName>
    <definedName name="Date" localSheetId="11">#REF!</definedName>
    <definedName name="Date" localSheetId="12">#REF!</definedName>
    <definedName name="Date" localSheetId="13">#REF!</definedName>
    <definedName name="Date" localSheetId="14">#REF!</definedName>
    <definedName name="Date">#REF!</definedName>
    <definedName name="Department" localSheetId="23">[8]Nominal!$B$2</definedName>
    <definedName name="Department">[9]Nominal!$B$2</definedName>
    <definedName name="DFFFFFFFF" localSheetId="11">#REF!</definedName>
    <definedName name="DFFFFFFFF" localSheetId="12">#REF!</definedName>
    <definedName name="DFFFFFFFF" localSheetId="13">#REF!</definedName>
    <definedName name="DFFFFFFFF" localSheetId="14">#REF!</definedName>
    <definedName name="DFFFFFFFF">#REF!</definedName>
    <definedName name="dffffffffffff" localSheetId="11">#REF!</definedName>
    <definedName name="dffffffffffff" localSheetId="12">#REF!</definedName>
    <definedName name="dffffffffffff" localSheetId="13">#REF!</definedName>
    <definedName name="dffffffffffff" localSheetId="14">#REF!</definedName>
    <definedName name="dffffffffffff">#REF!</definedName>
    <definedName name="ds" localSheetId="11">#REF!</definedName>
    <definedName name="ds" localSheetId="12">#REF!</definedName>
    <definedName name="ds" localSheetId="13">#REF!</definedName>
    <definedName name="ds" localSheetId="14">#REF!</definedName>
    <definedName name="ds">#REF!</definedName>
    <definedName name="dss" localSheetId="11">#REF!</definedName>
    <definedName name="dss" localSheetId="12">#REF!</definedName>
    <definedName name="dss" localSheetId="13">#REF!</definedName>
    <definedName name="dss" localSheetId="14">#REF!</definedName>
    <definedName name="dss">#REF!</definedName>
    <definedName name="DVVVV" localSheetId="11">#REF!</definedName>
    <definedName name="DVVVV" localSheetId="12">#REF!</definedName>
    <definedName name="DVVVV" localSheetId="13">#REF!</definedName>
    <definedName name="DVVVV" localSheetId="14">#REF!</definedName>
    <definedName name="DVVVV">#REF!</definedName>
    <definedName name="E" localSheetId="11">#REF!</definedName>
    <definedName name="E" localSheetId="12">#REF!</definedName>
    <definedName name="E" localSheetId="13">#REF!</definedName>
    <definedName name="E" localSheetId="14">#REF!</definedName>
    <definedName name="E">#REF!</definedName>
    <definedName name="eq" localSheetId="11">#REF!</definedName>
    <definedName name="eq" localSheetId="12">#REF!</definedName>
    <definedName name="eq" localSheetId="13">#REF!</definedName>
    <definedName name="eq" localSheetId="14">#REF!</definedName>
    <definedName name="eq">#REF!</definedName>
    <definedName name="g" localSheetId="11">#REF!</definedName>
    <definedName name="g" localSheetId="12">#REF!</definedName>
    <definedName name="g" localSheetId="13">#REF!</definedName>
    <definedName name="g" localSheetId="14">#REF!</definedName>
    <definedName name="g">#REF!</definedName>
    <definedName name="GFSLIST" localSheetId="11">#REF!</definedName>
    <definedName name="GFSLIST" localSheetId="12">#REF!</definedName>
    <definedName name="GFSLIST" localSheetId="13">#REF!</definedName>
    <definedName name="GFSLIST" localSheetId="14">#REF!</definedName>
    <definedName name="GFSLIST">#REF!</definedName>
    <definedName name="GRÁFICO_10.3.1." localSheetId="23">'[15]GRÁFICO DE FONDO POR AFILIADO'!$A$3:$H$35</definedName>
    <definedName name="GRÁFICO_10.3.1.">'[16]GRÁFICO DE FONDO POR AFILIADO'!$A$3:$H$35</definedName>
    <definedName name="GRÁFICO_10.3.2" localSheetId="23">'[15]GRÁFICO DE FONDO POR AFILIADO'!$A$36:$H$68</definedName>
    <definedName name="GRÁFICO_10.3.2">'[16]GRÁFICO DE FONDO POR AFILIADO'!$A$36:$H$68</definedName>
    <definedName name="GRÁFICO_10.3.3" localSheetId="23">'[15]GRÁFICO DE FONDO POR AFILIADO'!$A$69:$H$101</definedName>
    <definedName name="GRÁFICO_10.3.3">'[16]GRÁFICO DE FONDO POR AFILIADO'!$A$69:$H$101</definedName>
    <definedName name="GRÁFICO_10.3.4." localSheetId="23">'[15]GRÁFICO DE FONDO POR AFILIADO'!$A$103:$H$135</definedName>
    <definedName name="GRÁFICO_10.3.4.">'[16]GRÁFICO DE FONDO POR AFILIADO'!$A$103:$H$135</definedName>
    <definedName name="GRÁFICO_N_10.2.4." localSheetId="11">#REF!</definedName>
    <definedName name="GRÁFICO_N_10.2.4." localSheetId="12">#REF!</definedName>
    <definedName name="GRÁFICO_N_10.2.4." localSheetId="13">#REF!</definedName>
    <definedName name="GRÁFICO_N_10.2.4." localSheetId="14">#REF!</definedName>
    <definedName name="GRÁFICO_N_10.2.4.">#REF!</definedName>
    <definedName name="hide" localSheetId="23">'[17]CCI CERTIFICATES ISSUED'!$D$1:$D$65536,'[17]CCI CERTIFICATES ISSUED'!$F$1:$M$65536,'[17]CCI CERTIFICATES ISSUED'!$R$1:$X$65536</definedName>
    <definedName name="hide">'[18]CCI CERTIFICATES ISSUED'!$D$1:$D$65536,'[18]CCI CERTIFICATES ISSUED'!$F$1:$M$65536,'[18]CCI CERTIFICATES ISSUED'!$R$1:$X$65536</definedName>
    <definedName name="hide_for_nepc_report" localSheetId="23">'[17]CCI CERTIFICATES ISSUED'!$F$1:$F$65536,'[17]CCI CERTIFICATES ISSUED'!$I$1:$J$65536,'[17]CCI CERTIFICATES ISSUED'!$L$1:$L$65536,'[17]CCI CERTIFICATES ISSUED'!$N$1:$Q$65536,'[17]CCI CERTIFICATES ISSUED'!$T$1:$AC$65536</definedName>
    <definedName name="hide_for_nepc_report">'[18]CCI CERTIFICATES ISSUED'!$F$1:$F$65536,'[18]CCI CERTIFICATES ISSUED'!$I$1:$J$65536,'[18]CCI CERTIFICATES ISSUED'!$L$1:$L$65536,'[18]CCI CERTIFICATES ISSUED'!$N$1:$Q$65536,'[18]CCI CERTIFICATES ISSUED'!$T$1:$AC$65536</definedName>
    <definedName name="hide_for_normal_report" localSheetId="23">'[17]CCI CERTIFICATES ISSUED'!$D$1:$D$65536,'[17]CCI CERTIFICATES ISSUED'!$F$1:$M$65536,'[17]CCI CERTIFICATES ISSUED'!$R$1:$X$65536</definedName>
    <definedName name="hide_for_normal_report">'[18]CCI CERTIFICATES ISSUED'!$D$1:$D$65536,'[18]CCI CERTIFICATES ISSUED'!$F$1:$M$65536,'[18]CCI CERTIFICATES ISSUED'!$R$1:$X$65536</definedName>
    <definedName name="IFEMREPRT" localSheetId="11">#REF!</definedName>
    <definedName name="IFEMREPRT" localSheetId="12">#REF!</definedName>
    <definedName name="IFEMREPRT" localSheetId="13">#REF!</definedName>
    <definedName name="IFEMREPRT" localSheetId="14">#REF!</definedName>
    <definedName name="IFEMREPRT">#REF!</definedName>
    <definedName name="ind" localSheetId="11">#REF!</definedName>
    <definedName name="ind" localSheetId="12">#REF!</definedName>
    <definedName name="ind" localSheetId="13">#REF!</definedName>
    <definedName name="ind" localSheetId="14">#REF!</definedName>
    <definedName name="ind">#REF!</definedName>
    <definedName name="inflow" localSheetId="11">#REF!</definedName>
    <definedName name="inflow" localSheetId="12">#REF!</definedName>
    <definedName name="inflow" localSheetId="13">#REF!</definedName>
    <definedName name="inflow" localSheetId="14">#REF!</definedName>
    <definedName name="inflow">#REF!</definedName>
    <definedName name="latest_month">[19]control!$B$1</definedName>
    <definedName name="LEXCODE" localSheetId="11">#REF!</definedName>
    <definedName name="LEXCODE" localSheetId="12">#REF!</definedName>
    <definedName name="LEXCODE" localSheetId="13">#REF!</definedName>
    <definedName name="LEXCODE" localSheetId="14">#REF!</definedName>
    <definedName name="LEXCODE">#REF!</definedName>
    <definedName name="LEXICON" localSheetId="11">#REF!</definedName>
    <definedName name="LEXICON" localSheetId="12">#REF!</definedName>
    <definedName name="LEXICON" localSheetId="13">#REF!</definedName>
    <definedName name="LEXICON" localSheetId="14">#REF!</definedName>
    <definedName name="LEXICON">#REF!</definedName>
    <definedName name="ltst" localSheetId="11">#REF!</definedName>
    <definedName name="ltst" localSheetId="12">#REF!</definedName>
    <definedName name="ltst" localSheetId="13">#REF!</definedName>
    <definedName name="ltst" localSheetId="14">#REF!</definedName>
    <definedName name="ltst">#REF!</definedName>
    <definedName name="m" localSheetId="23">'[20]DD &amp; SS of FOREx (2)'!$Y$1</definedName>
    <definedName name="m">'[21]DD &amp; SS of FOREx (2)'!$Y$1</definedName>
    <definedName name="mb" localSheetId="11">#REF!</definedName>
    <definedName name="mb" localSheetId="12">#REF!</definedName>
    <definedName name="mb" localSheetId="13">#REF!</definedName>
    <definedName name="mb" localSheetId="14">#REF!</definedName>
    <definedName name="mb">#REF!</definedName>
    <definedName name="mba" localSheetId="11">#REF!</definedName>
    <definedName name="mba" localSheetId="12">#REF!</definedName>
    <definedName name="mba" localSheetId="13">#REF!</definedName>
    <definedName name="mba" localSheetId="14">#REF!</definedName>
    <definedName name="mba">#REF!</definedName>
    <definedName name="mike" localSheetId="23">'[22]DD &amp; SS of FOREx (2)'!$Y$1</definedName>
    <definedName name="mike">'[23]DD &amp; SS of FOREx (2)'!$Y$1</definedName>
    <definedName name="Months" localSheetId="11">#REF!</definedName>
    <definedName name="Months" localSheetId="12">#REF!</definedName>
    <definedName name="Months" localSheetId="13">#REF!</definedName>
    <definedName name="Months" localSheetId="14">#REF!</definedName>
    <definedName name="Months">#REF!</definedName>
    <definedName name="moth" localSheetId="11">#REF!</definedName>
    <definedName name="moth" localSheetId="12">#REF!</definedName>
    <definedName name="moth" localSheetId="13">#REF!</definedName>
    <definedName name="moth" localSheetId="14">#REF!</definedName>
    <definedName name="moth">#REF!</definedName>
    <definedName name="MTH" localSheetId="11">#REF!</definedName>
    <definedName name="MTH" localSheetId="12">#REF!</definedName>
    <definedName name="MTH" localSheetId="13">#REF!</definedName>
    <definedName name="MTH" localSheetId="14">#REF!</definedName>
    <definedName name="MTH">#REF!</definedName>
    <definedName name="n" localSheetId="11">#REF!</definedName>
    <definedName name="n" localSheetId="12">#REF!</definedName>
    <definedName name="n" localSheetId="13">#REF!</definedName>
    <definedName name="n" localSheetId="14">#REF!</definedName>
    <definedName name="n">#REF!</definedName>
    <definedName name="NBSHEET" localSheetId="11">#REF!</definedName>
    <definedName name="NBSHEET" localSheetId="12">#REF!</definedName>
    <definedName name="NBSHEET" localSheetId="13">#REF!</definedName>
    <definedName name="NBSHEET" localSheetId="14">#REF!</definedName>
    <definedName name="NBSHEET">#REF!</definedName>
    <definedName name="NewGFSlist" localSheetId="11">#REF!</definedName>
    <definedName name="NewGFSlist" localSheetId="12">#REF!</definedName>
    <definedName name="NewGFSlist" localSheetId="13">#REF!</definedName>
    <definedName name="NewGFSlist" localSheetId="14">#REF!</definedName>
    <definedName name="NewGFSlist">#REF!</definedName>
    <definedName name="NewRGDf" localSheetId="11">#REF!</definedName>
    <definedName name="NewRGDf" localSheetId="12">#REF!</definedName>
    <definedName name="NewRGDf" localSheetId="13">#REF!</definedName>
    <definedName name="NewRGDf" localSheetId="14">#REF!</definedName>
    <definedName name="NewRGDf">#REF!</definedName>
    <definedName name="NLEX" localSheetId="11">#REF!</definedName>
    <definedName name="NLEX" localSheetId="12">#REF!</definedName>
    <definedName name="NLEX" localSheetId="13">#REF!</definedName>
    <definedName name="NLEX" localSheetId="14">#REF!</definedName>
    <definedName name="NLEX">#REF!</definedName>
    <definedName name="nnga" localSheetId="11" hidden="1">#REF!</definedName>
    <definedName name="nnga" localSheetId="12" hidden="1">#REF!</definedName>
    <definedName name="nnga" localSheetId="13" hidden="1">#REF!</definedName>
    <definedName name="nnga" localSheetId="14" hidden="1">#REF!</definedName>
    <definedName name="nnga" hidden="1">#REF!</definedName>
    <definedName name="nxps" localSheetId="11">#REF!</definedName>
    <definedName name="nxps" localSheetId="12">#REF!</definedName>
    <definedName name="nxps" localSheetId="13">#REF!</definedName>
    <definedName name="nxps" localSheetId="14">#REF!</definedName>
    <definedName name="nxps">#REF!</definedName>
    <definedName name="nxps_cad" localSheetId="11">#REF!</definedName>
    <definedName name="nxps_cad" localSheetId="12">#REF!</definedName>
    <definedName name="nxps_cad" localSheetId="13">#REF!</definedName>
    <definedName name="nxps_cad" localSheetId="14">#REF!</definedName>
    <definedName name="nxps_cad">#REF!</definedName>
    <definedName name="nxps_eur" localSheetId="11">#REF!</definedName>
    <definedName name="nxps_eur" localSheetId="12">#REF!</definedName>
    <definedName name="nxps_eur" localSheetId="13">#REF!</definedName>
    <definedName name="nxps_eur" localSheetId="14">#REF!</definedName>
    <definedName name="nxps_eur">#REF!</definedName>
    <definedName name="nxps_gbp" localSheetId="11">#REF!</definedName>
    <definedName name="nxps_gbp" localSheetId="12">#REF!</definedName>
    <definedName name="nxps_gbp" localSheetId="13">#REF!</definedName>
    <definedName name="nxps_gbp" localSheetId="14">#REF!</definedName>
    <definedName name="nxps_gbp">#REF!</definedName>
    <definedName name="nxps_usd" localSheetId="11">#REF!</definedName>
    <definedName name="nxps_usd" localSheetId="12">#REF!</definedName>
    <definedName name="nxps_usd" localSheetId="13">#REF!</definedName>
    <definedName name="nxps_usd" localSheetId="14">#REF!</definedName>
    <definedName name="nxps_usd">#REF!</definedName>
    <definedName name="obi" localSheetId="11">#REF!</definedName>
    <definedName name="obi" localSheetId="12">#REF!</definedName>
    <definedName name="obi" localSheetId="13">#REF!</definedName>
    <definedName name="obi" localSheetId="14">#REF!</definedName>
    <definedName name="obi">#REF!</definedName>
    <definedName name="period" localSheetId="23">[24]IN!$D$1:$I$1</definedName>
    <definedName name="period">[25]IN!$D$1:$I$1</definedName>
    <definedName name="PIN" localSheetId="11" hidden="1">{"red33",#N/A,FALSE,"Sheet1"}</definedName>
    <definedName name="PIN" localSheetId="23" hidden="1">{"red33",#N/A,FALSE,"Sheet1"}</definedName>
    <definedName name="PIN" localSheetId="8" hidden="1">{"red33",#N/A,FALSE,"Sheet1"}</definedName>
    <definedName name="PIN" localSheetId="12" hidden="1">{"red33",#N/A,FALSE,"Sheet1"}</definedName>
    <definedName name="PIN" localSheetId="13" hidden="1">{"red33",#N/A,FALSE,"Sheet1"}</definedName>
    <definedName name="PIN" localSheetId="14" hidden="1">{"red33",#N/A,FALSE,"Sheet1"}</definedName>
    <definedName name="PIN" hidden="1">{"red33",#N/A,FALSE,"Sheet1"}</definedName>
    <definedName name="pr_sr" localSheetId="11">#REF!</definedName>
    <definedName name="pr_sr" localSheetId="12">#REF!</definedName>
    <definedName name="pr_sr" localSheetId="13">#REF!</definedName>
    <definedName name="pr_sr" localSheetId="14">#REF!</definedName>
    <definedName name="pr_sr">#REF!</definedName>
    <definedName name="preceding_month" localSheetId="11">#REF!</definedName>
    <definedName name="preceding_month" localSheetId="12">#REF!</definedName>
    <definedName name="preceding_month" localSheetId="13">#REF!</definedName>
    <definedName name="preceding_month" localSheetId="14">#REF!</definedName>
    <definedName name="preceding_month">#REF!</definedName>
    <definedName name="_xlnm.Print_Area" localSheetId="9">' C1.9 '!$A$1:$BF$23</definedName>
    <definedName name="_xlnm.Print_Area" localSheetId="11">'C 2.1'!$A$1:$M$367</definedName>
    <definedName name="_xlnm.Print_Area" localSheetId="15">'C 3.1'!$A$1:$U$63</definedName>
    <definedName name="_xlnm.Print_Area" localSheetId="16">'C 3.2'!$A$1:$AN$68</definedName>
    <definedName name="_xlnm.Print_Area" localSheetId="17">'C 3.3 '!$A$1:$AM$60</definedName>
    <definedName name="_xlnm.Print_Area" localSheetId="18">'C 3.4 '!$A$1:$CJ$43</definedName>
    <definedName name="_xlnm.Print_Area" localSheetId="21">'C 4.1 '!$A$1:$AD$36</definedName>
    <definedName name="_xlnm.Print_Area" localSheetId="22">'C 4.2'!$A$1:$K$58</definedName>
    <definedName name="_xlnm.Print_Area" localSheetId="23">'C 4.3'!$A$1:$V$20</definedName>
    <definedName name="_xlnm.Print_Area" localSheetId="1">'C1.1'!$A$1:$AR$64</definedName>
    <definedName name="_xlnm.Print_Area" localSheetId="10">'C1.10 '!$A$1:$BG$23</definedName>
    <definedName name="_xlnm.Print_Area" localSheetId="2">'C1.2'!$A$1:$AR$64</definedName>
    <definedName name="_xlnm.Print_Area" localSheetId="3">'C1.3 '!$A$1:$AR$60</definedName>
    <definedName name="_xlnm.Print_Area" localSheetId="4">'C1.4'!$A$1:$BE$65</definedName>
    <definedName name="_xlnm.Print_Area" localSheetId="5">'C1.5'!$A$1:$BE$65</definedName>
    <definedName name="_xlnm.Print_Area" localSheetId="6">'C1.6'!$A$1:$BE$61</definedName>
    <definedName name="_xlnm.Print_Area" localSheetId="7">'C1.7'!$A$2:$AS$22</definedName>
    <definedName name="_xlnm.Print_Area" localSheetId="8">'C1.8'!$A$1:$AS$23</definedName>
    <definedName name="_xlnm.Print_Area" localSheetId="12">'C2.2'!$A$2:$S$353</definedName>
    <definedName name="_xlnm.Print_Area" localSheetId="13">'C2.3'!$A$1:$S$353</definedName>
    <definedName name="_xlnm.Print_Area" localSheetId="14">'C2.4'!$A$1:$S$369</definedName>
    <definedName name="_xlnm.Print_Area" localSheetId="19">'C3.5'!$A$1:$M$49</definedName>
    <definedName name="_xlnm.Print_Area" localSheetId="20">'C3.6 '!$A$1:$K$50</definedName>
    <definedName name="_xlnm.Print_Area" localSheetId="24">'C5.1 '!$A$1:$AQ$502</definedName>
    <definedName name="_xlnm.Print_Area" localSheetId="0">MENU!$A$1:$B$49</definedName>
    <definedName name="_xlnm.Print_Area">#REF!</definedName>
    <definedName name="Print_Area_MI" localSheetId="11">#REF!</definedName>
    <definedName name="Print_Area_MI" localSheetId="12">#REF!</definedName>
    <definedName name="Print_Area_MI" localSheetId="13">#REF!</definedName>
    <definedName name="Print_Area_MI" localSheetId="14">#REF!</definedName>
    <definedName name="Print_Area_MI">#REF!</definedName>
    <definedName name="PRINT_TITLES_MI" localSheetId="11">#REF!</definedName>
    <definedName name="PRINT_TITLES_MI" localSheetId="12">#REF!</definedName>
    <definedName name="PRINT_TITLES_MI" localSheetId="13">#REF!</definedName>
    <definedName name="PRINT_TITLES_MI" localSheetId="14">#REF!</definedName>
    <definedName name="PRINT_TITLES_MI">#REF!</definedName>
    <definedName name="print16" localSheetId="11">'[26]16'!#REF!</definedName>
    <definedName name="print16" localSheetId="23">'[27]16'!#REF!</definedName>
    <definedName name="print16" localSheetId="12">'[26]16'!#REF!</definedName>
    <definedName name="print16" localSheetId="13">'[26]16'!#REF!</definedName>
    <definedName name="print16" localSheetId="14">'[26]16'!#REF!</definedName>
    <definedName name="print16">'[26]16'!#REF!</definedName>
    <definedName name="print20" localSheetId="11">#REF!</definedName>
    <definedName name="print20" localSheetId="12">#REF!</definedName>
    <definedName name="print20" localSheetId="13">#REF!</definedName>
    <definedName name="print20" localSheetId="14">#REF!</definedName>
    <definedName name="print20">#REF!</definedName>
    <definedName name="promgraf" localSheetId="11">[28]GRAFPROM!#REF!</definedName>
    <definedName name="promgraf" localSheetId="23">[29]GRAFPROM!#REF!</definedName>
    <definedName name="promgraf" localSheetId="12">[28]GRAFPROM!#REF!</definedName>
    <definedName name="promgraf" localSheetId="13">[28]GRAFPROM!#REF!</definedName>
    <definedName name="promgraf" localSheetId="14">[28]GRAFPROM!#REF!</definedName>
    <definedName name="promgraf">[28]GRAFPROM!#REF!</definedName>
    <definedName name="qqqqqqqq" localSheetId="11">#REF!</definedName>
    <definedName name="qqqqqqqq" localSheetId="12">#REF!</definedName>
    <definedName name="qqqqqqqq" localSheetId="13">#REF!</definedName>
    <definedName name="qqqqqqqq" localSheetId="14">#REF!</definedName>
    <definedName name="qqqqqqqq">#REF!</definedName>
    <definedName name="qzz" localSheetId="11">#REF!</definedName>
    <definedName name="qzz" localSheetId="12">#REF!</definedName>
    <definedName name="qzz" localSheetId="13">#REF!</definedName>
    <definedName name="qzz" localSheetId="14">#REF!</definedName>
    <definedName name="qzz">#REF!</definedName>
    <definedName name="Rescheduling_assumptions_continued" localSheetId="11">#REF!</definedName>
    <definedName name="Rescheduling_assumptions_continued" localSheetId="12">#REF!</definedName>
    <definedName name="Rescheduling_assumptions_continued" localSheetId="13">#REF!</definedName>
    <definedName name="Rescheduling_assumptions_continued" localSheetId="14">#REF!</definedName>
    <definedName name="Rescheduling_assumptions_continued">#REF!</definedName>
    <definedName name="RgCcode" localSheetId="23">[8]EERProfile!$B$2</definedName>
    <definedName name="RgCcode">[9]EERProfile!$B$2</definedName>
    <definedName name="RgCName" localSheetId="23">[8]EERProfile!$A$2</definedName>
    <definedName name="RgCName">[9]EERProfile!$A$2</definedName>
    <definedName name="RGDA" localSheetId="11">#REF!</definedName>
    <definedName name="RGDA" localSheetId="12">#REF!</definedName>
    <definedName name="RGDA" localSheetId="13">#REF!</definedName>
    <definedName name="RGDA" localSheetId="14">#REF!</definedName>
    <definedName name="RGDA">#REF!</definedName>
    <definedName name="RGDP" localSheetId="11">#REF!</definedName>
    <definedName name="RGDP" localSheetId="12">#REF!</definedName>
    <definedName name="RGDP" localSheetId="13">#REF!</definedName>
    <definedName name="RGDP" localSheetId="14">#REF!</definedName>
    <definedName name="RGDP">#REF!</definedName>
    <definedName name="RgFdBaseYr" localSheetId="23">[8]EERProfile!$O$2</definedName>
    <definedName name="RgFdBaseYr">[9]EERProfile!$O$2</definedName>
    <definedName name="RgFdBper" localSheetId="23">[8]EERProfile!$M$2</definedName>
    <definedName name="RgFdBper">[9]EERProfile!$M$2</definedName>
    <definedName name="RgFdDefBaseYr" localSheetId="23">[8]EERProfile!$P$2</definedName>
    <definedName name="RgFdDefBaseYr">[9]EERProfile!$P$2</definedName>
    <definedName name="RgFdEper" localSheetId="23">[8]EERProfile!$N$2</definedName>
    <definedName name="RgFdEper">[9]EERProfile!$N$2</definedName>
    <definedName name="RgFdGrFoot" localSheetId="23">[8]EERProfile!$AC$2</definedName>
    <definedName name="RgFdGrFoot">[9]EERProfile!$AC$2</definedName>
    <definedName name="RgFdGrSeries" localSheetId="23">[8]EERProfile!$AA$2:$AA$7</definedName>
    <definedName name="RgFdGrSeries">[9]EERProfile!$AA$2:$AA$7</definedName>
    <definedName name="RgFdGrSeriesVal" localSheetId="23">[8]EERProfile!$AB$2:$AB$7</definedName>
    <definedName name="RgFdGrSeriesVal">[9]EERProfile!$AB$2:$AB$7</definedName>
    <definedName name="RgFdGrType" localSheetId="23">[8]EERProfile!$Z$2</definedName>
    <definedName name="RgFdGrType">[9]EERProfile!$Z$2</definedName>
    <definedName name="RgFdPartCseries" localSheetId="23">[8]EERProfile!$K$2</definedName>
    <definedName name="RgFdPartCseries">[9]EERProfile!$K$2</definedName>
    <definedName name="RgFdPartCsource" localSheetId="11">#REF!</definedName>
    <definedName name="RgFdPartCsource" localSheetId="12">#REF!</definedName>
    <definedName name="RgFdPartCsource" localSheetId="13">#REF!</definedName>
    <definedName name="RgFdPartCsource" localSheetId="14">#REF!</definedName>
    <definedName name="RgFdPartCsource">#REF!</definedName>
    <definedName name="RgFdPartEseries" localSheetId="11">#REF!</definedName>
    <definedName name="RgFdPartEseries" localSheetId="12">#REF!</definedName>
    <definedName name="RgFdPartEseries" localSheetId="13">#REF!</definedName>
    <definedName name="RgFdPartEseries" localSheetId="14">#REF!</definedName>
    <definedName name="RgFdPartEseries">#REF!</definedName>
    <definedName name="RgFdPartEsource" localSheetId="11">#REF!</definedName>
    <definedName name="RgFdPartEsource" localSheetId="12">#REF!</definedName>
    <definedName name="RgFdPartEsource" localSheetId="13">#REF!</definedName>
    <definedName name="RgFdPartEsource" localSheetId="14">#REF!</definedName>
    <definedName name="RgFdPartEsource">#REF!</definedName>
    <definedName name="RgFdPartUserFile" localSheetId="23">[8]EERProfile!$L$2</definedName>
    <definedName name="RgFdPartUserFile">[9]EERProfile!$L$2</definedName>
    <definedName name="RgFdReptCSeries" localSheetId="11">#REF!</definedName>
    <definedName name="RgFdReptCSeries" localSheetId="12">#REF!</definedName>
    <definedName name="RgFdReptCSeries" localSheetId="13">#REF!</definedName>
    <definedName name="RgFdReptCSeries" localSheetId="14">#REF!</definedName>
    <definedName name="RgFdReptCSeries">#REF!</definedName>
    <definedName name="RgFdReptCsource" localSheetId="11">#REF!</definedName>
    <definedName name="RgFdReptCsource" localSheetId="12">#REF!</definedName>
    <definedName name="RgFdReptCsource" localSheetId="13">#REF!</definedName>
    <definedName name="RgFdReptCsource" localSheetId="14">#REF!</definedName>
    <definedName name="RgFdReptCsource">#REF!</definedName>
    <definedName name="RgFdReptEseries" localSheetId="11">#REF!</definedName>
    <definedName name="RgFdReptEseries" localSheetId="12">#REF!</definedName>
    <definedName name="RgFdReptEseries" localSheetId="13">#REF!</definedName>
    <definedName name="RgFdReptEseries" localSheetId="14">#REF!</definedName>
    <definedName name="RgFdReptEseries">#REF!</definedName>
    <definedName name="RgFdReptEsource" localSheetId="11">#REF!</definedName>
    <definedName name="RgFdReptEsource" localSheetId="12">#REF!</definedName>
    <definedName name="RgFdReptEsource" localSheetId="13">#REF!</definedName>
    <definedName name="RgFdReptEsource" localSheetId="14">#REF!</definedName>
    <definedName name="RgFdReptEsource">#REF!</definedName>
    <definedName name="RgFdReptUserFile" localSheetId="23">[8]EERProfile!$G$2</definedName>
    <definedName name="RgFdReptUserFile">[9]EERProfile!$G$2</definedName>
    <definedName name="RgFdSAMethod" localSheetId="11">#REF!</definedName>
    <definedName name="RgFdSAMethod" localSheetId="12">#REF!</definedName>
    <definedName name="RgFdSAMethod" localSheetId="13">#REF!</definedName>
    <definedName name="RgFdSAMethod" localSheetId="14">#REF!</definedName>
    <definedName name="RgFdSAMethod">#REF!</definedName>
    <definedName name="RgFdTbBper" localSheetId="11">#REF!</definedName>
    <definedName name="RgFdTbBper" localSheetId="12">#REF!</definedName>
    <definedName name="RgFdTbBper" localSheetId="13">#REF!</definedName>
    <definedName name="RgFdTbBper" localSheetId="14">#REF!</definedName>
    <definedName name="RgFdTbBper">#REF!</definedName>
    <definedName name="RgFdTbCreate" localSheetId="11">#REF!</definedName>
    <definedName name="RgFdTbCreate" localSheetId="12">#REF!</definedName>
    <definedName name="RgFdTbCreate" localSheetId="13">#REF!</definedName>
    <definedName name="RgFdTbCreate" localSheetId="14">#REF!</definedName>
    <definedName name="RgFdTbCreate">#REF!</definedName>
    <definedName name="RgFdTbEper" localSheetId="11">#REF!</definedName>
    <definedName name="RgFdTbEper" localSheetId="12">#REF!</definedName>
    <definedName name="RgFdTbEper" localSheetId="13">#REF!</definedName>
    <definedName name="RgFdTbEper" localSheetId="14">#REF!</definedName>
    <definedName name="RgFdTbEper">#REF!</definedName>
    <definedName name="RGFdTbFoot" localSheetId="11">#REF!</definedName>
    <definedName name="RGFdTbFoot" localSheetId="12">#REF!</definedName>
    <definedName name="RGFdTbFoot" localSheetId="13">#REF!</definedName>
    <definedName name="RGFdTbFoot" localSheetId="14">#REF!</definedName>
    <definedName name="RGFdTbFoot">#REF!</definedName>
    <definedName name="RgFdTbFreq" localSheetId="11">#REF!</definedName>
    <definedName name="RgFdTbFreq" localSheetId="12">#REF!</definedName>
    <definedName name="RgFdTbFreq" localSheetId="13">#REF!</definedName>
    <definedName name="RgFdTbFreq" localSheetId="14">#REF!</definedName>
    <definedName name="RgFdTbFreq">#REF!</definedName>
    <definedName name="RgFdTbFreqVal" localSheetId="11">#REF!</definedName>
    <definedName name="RgFdTbFreqVal" localSheetId="12">#REF!</definedName>
    <definedName name="RgFdTbFreqVal" localSheetId="13">#REF!</definedName>
    <definedName name="RgFdTbFreqVal" localSheetId="14">#REF!</definedName>
    <definedName name="RgFdTbFreqVal">#REF!</definedName>
    <definedName name="RgFdTbSendto" localSheetId="11">#REF!</definedName>
    <definedName name="RgFdTbSendto" localSheetId="12">#REF!</definedName>
    <definedName name="RgFdTbSendto" localSheetId="13">#REF!</definedName>
    <definedName name="RgFdTbSendto" localSheetId="14">#REF!</definedName>
    <definedName name="RgFdTbSendto">#REF!</definedName>
    <definedName name="RgFdWgtMethod" localSheetId="11">#REF!</definedName>
    <definedName name="RgFdWgtMethod" localSheetId="12">#REF!</definedName>
    <definedName name="RgFdWgtMethod" localSheetId="13">#REF!</definedName>
    <definedName name="RgFdWgtMethod" localSheetId="14">#REF!</definedName>
    <definedName name="RgFdWgtMethod">#REF!</definedName>
    <definedName name="RWR" localSheetId="11">#REF!</definedName>
    <definedName name="RWR" localSheetId="12">#REF!</definedName>
    <definedName name="RWR" localSheetId="13">#REF!</definedName>
    <definedName name="RWR" localSheetId="14">#REF!</definedName>
    <definedName name="RWR">#REF!</definedName>
    <definedName name="sama" localSheetId="11">#REF!</definedName>
    <definedName name="sama" localSheetId="12">#REF!</definedName>
    <definedName name="sama" localSheetId="13">#REF!</definedName>
    <definedName name="sama" localSheetId="14">#REF!</definedName>
    <definedName name="sama">#REF!</definedName>
    <definedName name="Source" localSheetId="11">#REF!</definedName>
    <definedName name="Source" localSheetId="12">#REF!</definedName>
    <definedName name="Source" localSheetId="13">#REF!</definedName>
    <definedName name="Source" localSheetId="14">#REF!</definedName>
    <definedName name="Source">#REF!</definedName>
    <definedName name="SSSSSSSSSSSSSSS" localSheetId="11">#REF!</definedName>
    <definedName name="SSSSSSSSSSSSSSS" localSheetId="12">#REF!</definedName>
    <definedName name="SSSSSSSSSSSSSSS" localSheetId="13">#REF!</definedName>
    <definedName name="SSSSSSSSSSSSSSS" localSheetId="14">#REF!</definedName>
    <definedName name="SSSSSSSSSSSSSSS">#REF!</definedName>
    <definedName name="tab" localSheetId="11">#REF!</definedName>
    <definedName name="tab" localSheetId="12">#REF!</definedName>
    <definedName name="tab" localSheetId="13">#REF!</definedName>
    <definedName name="tab" localSheetId="14">#REF!</definedName>
    <definedName name="tab">#REF!</definedName>
    <definedName name="tabe" localSheetId="11">#REF!</definedName>
    <definedName name="tabe" localSheetId="12">#REF!</definedName>
    <definedName name="tabe" localSheetId="13">#REF!</definedName>
    <definedName name="tabe" localSheetId="14">#REF!</definedName>
    <definedName name="tabe">#REF!</definedName>
    <definedName name="table" localSheetId="11">#REF!</definedName>
    <definedName name="table" localSheetId="12">#REF!</definedName>
    <definedName name="table" localSheetId="13">#REF!</definedName>
    <definedName name="table" localSheetId="14">#REF!</definedName>
    <definedName name="table">#REF!</definedName>
    <definedName name="Table_1._Nigeria__Debt_Sustainability_Analysis__Adjustment_Scenario__2001_2012_1" localSheetId="11">#REF!</definedName>
    <definedName name="Table_1._Nigeria__Debt_Sustainability_Analysis__Adjustment_Scenario__2001_2012_1" localSheetId="12">#REF!</definedName>
    <definedName name="Table_1._Nigeria__Debt_Sustainability_Analysis__Adjustment_Scenario__2001_2012_1" localSheetId="13">#REF!</definedName>
    <definedName name="Table_1._Nigeria__Debt_Sustainability_Analysis__Adjustment_Scenario__2001_2012_1" localSheetId="14">#REF!</definedName>
    <definedName name="Table_1._Nigeria__Debt_Sustainability_Analysis__Adjustment_Scenario__2001_2012_1">#REF!</definedName>
    <definedName name="Table_1._Nigeria__Revised_Gross_Domestic_Product_by_Sector_of_Origin_at_Current_Prices__1997_2001_1" localSheetId="11">Table1</definedName>
    <definedName name="Table_1._Nigeria__Revised_Gross_Domestic_Product_by_Sector_of_Origin_at_Current_Prices__1997_2001_1" localSheetId="23">'C 4.3'!Table1</definedName>
    <definedName name="Table_1._Nigeria__Revised_Gross_Domestic_Product_by_Sector_of_Origin_at_Current_Prices__1997_2001_1" localSheetId="8">Table1</definedName>
    <definedName name="Table_1._Nigeria__Revised_Gross_Domestic_Product_by_Sector_of_Origin_at_Current_Prices__1997_2001_1" localSheetId="12">Table1</definedName>
    <definedName name="Table_1._Nigeria__Revised_Gross_Domestic_Product_by_Sector_of_Origin_at_Current_Prices__1997_2001_1" localSheetId="13">Table1</definedName>
    <definedName name="Table_1._Nigeria__Revised_Gross_Domestic_Product_by_Sector_of_Origin_at_Current_Prices__1997_2001_1" localSheetId="14">Table1</definedName>
    <definedName name="Table_1._Nigeria__Revised_Gross_Domestic_Product_by_Sector_of_Origin_at_Current_Prices__1997_2001_1">Table1</definedName>
    <definedName name="Table_16" localSheetId="11">#REF!</definedName>
    <definedName name="Table_16" localSheetId="12">#REF!</definedName>
    <definedName name="Table_16" localSheetId="13">#REF!</definedName>
    <definedName name="Table_16" localSheetId="14">#REF!</definedName>
    <definedName name="Table_16">#REF!</definedName>
    <definedName name="Table_16a" localSheetId="11">#REF!</definedName>
    <definedName name="Table_16a" localSheetId="12">#REF!</definedName>
    <definedName name="Table_16a" localSheetId="13">#REF!</definedName>
    <definedName name="Table_16a" localSheetId="14">#REF!</definedName>
    <definedName name="Table_16a">#REF!</definedName>
    <definedName name="Table_17" localSheetId="11">#REF!</definedName>
    <definedName name="Table_17" localSheetId="12">#REF!</definedName>
    <definedName name="Table_17" localSheetId="13">#REF!</definedName>
    <definedName name="Table_17" localSheetId="14">#REF!</definedName>
    <definedName name="Table_17">#REF!</definedName>
    <definedName name="Table_18" localSheetId="11">#REF!</definedName>
    <definedName name="Table_18" localSheetId="12">#REF!</definedName>
    <definedName name="Table_18" localSheetId="13">#REF!</definedName>
    <definedName name="Table_18" localSheetId="14">#REF!</definedName>
    <definedName name="Table_18">#REF!</definedName>
    <definedName name="Table_18a" localSheetId="11">#REF!</definedName>
    <definedName name="Table_18a" localSheetId="12">#REF!</definedName>
    <definedName name="Table_18a" localSheetId="13">#REF!</definedName>
    <definedName name="Table_18a" localSheetId="14">#REF!</definedName>
    <definedName name="Table_18a">#REF!</definedName>
    <definedName name="Table_19" localSheetId="11">#REF!</definedName>
    <definedName name="Table_19" localSheetId="12">#REF!</definedName>
    <definedName name="Table_19" localSheetId="13">#REF!</definedName>
    <definedName name="Table_19" localSheetId="14">#REF!</definedName>
    <definedName name="Table_19">#REF!</definedName>
    <definedName name="Table_20" localSheetId="11">#REF!</definedName>
    <definedName name="Table_20" localSheetId="12">#REF!</definedName>
    <definedName name="Table_20" localSheetId="13">#REF!</definedName>
    <definedName name="Table_20" localSheetId="14">#REF!</definedName>
    <definedName name="Table_20">#REF!</definedName>
    <definedName name="Table_3._Nigeria__Debt_Sustainability_Analysis__Debt_Service_Indicators__2000_2010" localSheetId="11">#REF!</definedName>
    <definedName name="Table_3._Nigeria__Debt_Sustainability_Analysis__Debt_Service_Indicators__2000_2010" localSheetId="12">#REF!</definedName>
    <definedName name="Table_3._Nigeria__Debt_Sustainability_Analysis__Debt_Service_Indicators__2000_2010" localSheetId="13">#REF!</definedName>
    <definedName name="Table_3._Nigeria__Debt_Sustainability_Analysis__Debt_Service_Indicators__2000_2010" localSheetId="14">#REF!</definedName>
    <definedName name="Table_3._Nigeria__Debt_Sustainability_Analysis__Debt_Service_Indicators__2000_2010">#REF!</definedName>
    <definedName name="Table_4._Nigeria__Debt_Sustainability_Analysis__Sensitivity_to_Oil_Price_Developments__2000_2010_1" localSheetId="11">#REF!</definedName>
    <definedName name="Table_4._Nigeria__Debt_Sustainability_Analysis__Sensitivity_to_Oil_Price_Developments__2000_2010_1" localSheetId="12">#REF!</definedName>
    <definedName name="Table_4._Nigeria__Debt_Sustainability_Analysis__Sensitivity_to_Oil_Price_Developments__2000_2010_1" localSheetId="13">#REF!</definedName>
    <definedName name="Table_4._Nigeria__Debt_Sustainability_Analysis__Sensitivity_to_Oil_Price_Developments__2000_2010_1" localSheetId="14">#REF!</definedName>
    <definedName name="Table_4._Nigeria__Debt_Sustainability_Analysis__Sensitivity_to_Oil_Price_Developments__2000_2010_1">#REF!</definedName>
    <definedName name="Table_debt">[30]Table!$A$3:$AB$73</definedName>
    <definedName name="Table1" localSheetId="23">[4]RED1!$B$2:$O$58</definedName>
    <definedName name="Table1">[3]RED1!$B$2:$O$58</definedName>
    <definedName name="Table11" localSheetId="11">#REF!</definedName>
    <definedName name="Table11" localSheetId="12">#REF!</definedName>
    <definedName name="Table11" localSheetId="13">#REF!</definedName>
    <definedName name="Table11" localSheetId="14">#REF!</definedName>
    <definedName name="Table11">#REF!</definedName>
    <definedName name="Table16" localSheetId="11">#REF!</definedName>
    <definedName name="Table16" localSheetId="12">#REF!</definedName>
    <definedName name="Table16" localSheetId="13">#REF!</definedName>
    <definedName name="Table16" localSheetId="14">#REF!</definedName>
    <definedName name="Table16">#REF!</definedName>
    <definedName name="Table17" localSheetId="11">#REF!</definedName>
    <definedName name="Table17" localSheetId="12">#REF!</definedName>
    <definedName name="Table17" localSheetId="13">#REF!</definedName>
    <definedName name="Table17" localSheetId="14">#REF!</definedName>
    <definedName name="Table17">#REF!</definedName>
    <definedName name="Table18" localSheetId="11">#REF!</definedName>
    <definedName name="Table18" localSheetId="12">#REF!</definedName>
    <definedName name="Table18" localSheetId="13">#REF!</definedName>
    <definedName name="Table18" localSheetId="14">#REF!</definedName>
    <definedName name="Table18">#REF!</definedName>
    <definedName name="Table2" localSheetId="11">#REF!</definedName>
    <definedName name="Table2" localSheetId="12">#REF!</definedName>
    <definedName name="Table2" localSheetId="13">#REF!</definedName>
    <definedName name="Table2" localSheetId="14">#REF!</definedName>
    <definedName name="Table2">#REF!</definedName>
    <definedName name="Table21" localSheetId="11">#REF!</definedName>
    <definedName name="Table21" localSheetId="12">#REF!</definedName>
    <definedName name="Table21" localSheetId="13">#REF!</definedName>
    <definedName name="Table21" localSheetId="14">#REF!</definedName>
    <definedName name="Table21">#REF!</definedName>
    <definedName name="Table22" localSheetId="11">#REF!</definedName>
    <definedName name="Table22" localSheetId="12">#REF!</definedName>
    <definedName name="Table22" localSheetId="13">#REF!</definedName>
    <definedName name="Table22" localSheetId="14">#REF!</definedName>
    <definedName name="Table22">#REF!</definedName>
    <definedName name="Table23" localSheetId="11">#REF!</definedName>
    <definedName name="Table23" localSheetId="12">#REF!</definedName>
    <definedName name="Table23" localSheetId="13">#REF!</definedName>
    <definedName name="Table23" localSheetId="14">#REF!</definedName>
    <definedName name="Table23">#REF!</definedName>
    <definedName name="Table24" localSheetId="11">#REF!</definedName>
    <definedName name="Table24" localSheetId="12">#REF!</definedName>
    <definedName name="Table24" localSheetId="13">#REF!</definedName>
    <definedName name="Table24" localSheetId="14">#REF!</definedName>
    <definedName name="Table24">#REF!</definedName>
    <definedName name="Table25" localSheetId="11">#REF!</definedName>
    <definedName name="Table25" localSheetId="12">#REF!</definedName>
    <definedName name="Table25" localSheetId="13">#REF!</definedName>
    <definedName name="Table25" localSheetId="14">#REF!</definedName>
    <definedName name="Table25">#REF!</definedName>
    <definedName name="Table26" localSheetId="11">#REF!</definedName>
    <definedName name="Table26" localSheetId="12">#REF!</definedName>
    <definedName name="Table26" localSheetId="13">#REF!</definedName>
    <definedName name="Table26" localSheetId="14">#REF!</definedName>
    <definedName name="Table26">#REF!</definedName>
    <definedName name="Table27" localSheetId="11">#REF!</definedName>
    <definedName name="Table27" localSheetId="12">#REF!</definedName>
    <definedName name="Table27" localSheetId="13">#REF!</definedName>
    <definedName name="Table27" localSheetId="14">#REF!</definedName>
    <definedName name="Table27">#REF!</definedName>
    <definedName name="Table2a" localSheetId="11">#REF!</definedName>
    <definedName name="Table2a" localSheetId="12">#REF!</definedName>
    <definedName name="Table2a" localSheetId="13">#REF!</definedName>
    <definedName name="Table2a" localSheetId="14">#REF!</definedName>
    <definedName name="Table2a">#REF!</definedName>
    <definedName name="Table7" localSheetId="11">#REF!</definedName>
    <definedName name="Table7" localSheetId="12">#REF!</definedName>
    <definedName name="Table7" localSheetId="13">#REF!</definedName>
    <definedName name="Table7" localSheetId="14">#REF!</definedName>
    <definedName name="Table7">#REF!</definedName>
    <definedName name="Tablea" localSheetId="11">#REF!</definedName>
    <definedName name="Tablea" localSheetId="12">#REF!</definedName>
    <definedName name="Tablea" localSheetId="13">#REF!</definedName>
    <definedName name="Tablea" localSheetId="14">#REF!</definedName>
    <definedName name="Tablea">#REF!</definedName>
    <definedName name="TAD" localSheetId="11">#REF!</definedName>
    <definedName name="TAD" localSheetId="12">#REF!</definedName>
    <definedName name="TAD" localSheetId="13">#REF!</definedName>
    <definedName name="TAD" localSheetId="14">#REF!</definedName>
    <definedName name="TAD">#REF!</definedName>
    <definedName name="vvvv" localSheetId="11">#REF!</definedName>
    <definedName name="vvvv" localSheetId="12">#REF!</definedName>
    <definedName name="vvvv" localSheetId="13">#REF!</definedName>
    <definedName name="vvvv" localSheetId="14">#REF!</definedName>
    <definedName name="vvvv">#REF!</definedName>
    <definedName name="wrn.red97." localSheetId="11" hidden="1">{"red33",#N/A,FALSE,"Sheet1"}</definedName>
    <definedName name="wrn.red97." localSheetId="23" hidden="1">{"red33",#N/A,FALSE,"Sheet1"}</definedName>
    <definedName name="wrn.red97." localSheetId="8" hidden="1">{"red33",#N/A,FALSE,"Sheet1"}</definedName>
    <definedName name="wrn.red97." localSheetId="12" hidden="1">{"red33",#N/A,FALSE,"Sheet1"}</definedName>
    <definedName name="wrn.red97." localSheetId="13" hidden="1">{"red33",#N/A,FALSE,"Sheet1"}</definedName>
    <definedName name="wrn.red97." localSheetId="14" hidden="1">{"red33",#N/A,FALSE,"Sheet1"}</definedName>
    <definedName name="wrn.red97." hidden="1">{"red33",#N/A,FALSE,"Sheet1"}</definedName>
    <definedName name="wrn.st1." localSheetId="11" hidden="1">{"ST1",#N/A,FALSE,"SOURCE"}</definedName>
    <definedName name="wrn.st1." localSheetId="23" hidden="1">{"ST1",#N/A,FALSE,"SOURCE"}</definedName>
    <definedName name="wrn.st1." localSheetId="8" hidden="1">{"ST1",#N/A,FALSE,"SOURCE"}</definedName>
    <definedName name="wrn.st1." localSheetId="12" hidden="1">{"ST1",#N/A,FALSE,"SOURCE"}</definedName>
    <definedName name="wrn.st1." localSheetId="13" hidden="1">{"ST1",#N/A,FALSE,"SOURCE"}</definedName>
    <definedName name="wrn.st1." localSheetId="14" hidden="1">{"ST1",#N/A,FALSE,"SOURCE"}</definedName>
    <definedName name="wrn.st1." hidden="1">{"ST1",#N/A,FALSE,"SOURCE"}</definedName>
    <definedName name="WT4A" localSheetId="11">[1]Work_sect!#REF!</definedName>
    <definedName name="WT4A" localSheetId="23">[2]Work_sect!#REF!</definedName>
    <definedName name="WT4A" localSheetId="12">[1]Work_sect!#REF!</definedName>
    <definedName name="WT4A" localSheetId="13">[1]Work_sect!#REF!</definedName>
    <definedName name="WT4A" localSheetId="14">[1]Work_sect!#REF!</definedName>
    <definedName name="WT4A">[1]Work_sect!#REF!</definedName>
    <definedName name="WT4B" localSheetId="23">[2]Work_sect!$B$55</definedName>
    <definedName name="WT4B">[1]Work_sect!$B$55</definedName>
    <definedName name="WT4C" localSheetId="23">[2]Work_sect!$B$66</definedName>
    <definedName name="WT4C">[1]Work_sect!$B$66</definedName>
    <definedName name="xzz1" localSheetId="11">#REF!</definedName>
    <definedName name="xzz1" localSheetId="12">#REF!</definedName>
    <definedName name="xzz1" localSheetId="13">#REF!</definedName>
    <definedName name="xzz1" localSheetId="14">#REF!</definedName>
    <definedName name="xzz1">#REF!</definedName>
    <definedName name="yZZ1" localSheetId="11">#REF!</definedName>
    <definedName name="yZZ1" localSheetId="12">#REF!</definedName>
    <definedName name="yZZ1" localSheetId="13">#REF!</definedName>
    <definedName name="yZZ1" localSheetId="14">#REF!</definedName>
    <definedName name="yZZ1">#REF!</definedName>
    <definedName name="zzz1" localSheetId="11">#REF!</definedName>
    <definedName name="zzz1" localSheetId="12">#REF!</definedName>
    <definedName name="zzz1" localSheetId="13">#REF!</definedName>
    <definedName name="zzz1" localSheetId="14">#REF!</definedName>
    <definedName name="zzz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8" i="6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tc={058F99B5-5754-47F9-BCB0-B87AF571ECAD}</author>
  </authors>
  <commentList>
    <comment ref="G1" authorId="0" shapeId="0" xr:uid="{058F99B5-5754-47F9-BCB0-B87AF571ECA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web version remeber to convert to millions</t>
      </text>
    </comment>
  </commentList>
</comments>
</file>

<file path=xl/sharedStrings.xml><?xml version="1.0" encoding="utf-8"?>
<sst xmlns="http://schemas.openxmlformats.org/spreadsheetml/2006/main" count="3909" uniqueCount="496">
  <si>
    <t>Activity Sector</t>
  </si>
  <si>
    <t>TOTAL (GDP)</t>
  </si>
  <si>
    <t>Source: National Bureau of Statistics (NBS)</t>
  </si>
  <si>
    <t>Components</t>
  </si>
  <si>
    <t>Gross Fixed Capital Formation</t>
  </si>
  <si>
    <t>Operating Surplus</t>
  </si>
  <si>
    <t>Q1</t>
  </si>
  <si>
    <t>Q2</t>
  </si>
  <si>
    <t>Q3</t>
  </si>
  <si>
    <t>Q4</t>
  </si>
  <si>
    <t>Cotton</t>
  </si>
  <si>
    <t>Source: National Bureau of Statistics</t>
  </si>
  <si>
    <t>Period</t>
  </si>
  <si>
    <t>CPI</t>
  </si>
  <si>
    <t>-</t>
  </si>
  <si>
    <t>Cash Crops</t>
  </si>
  <si>
    <t>Total</t>
  </si>
  <si>
    <t>Livestocks</t>
  </si>
  <si>
    <t>Year</t>
  </si>
  <si>
    <t>Oil Palm</t>
  </si>
  <si>
    <t>Rubber</t>
  </si>
  <si>
    <t>Cocoa</t>
  </si>
  <si>
    <t>Cash</t>
  </si>
  <si>
    <t xml:space="preserve"> </t>
  </si>
  <si>
    <t>Food</t>
  </si>
  <si>
    <t>Crop</t>
  </si>
  <si>
    <t>Fishery</t>
  </si>
  <si>
    <t>Others</t>
  </si>
  <si>
    <t>Poultry</t>
  </si>
  <si>
    <t>Cattle</t>
  </si>
  <si>
    <t>Sheep</t>
  </si>
  <si>
    <t>Grains</t>
  </si>
  <si>
    <t>FCT</t>
  </si>
  <si>
    <t>Abia</t>
  </si>
  <si>
    <t>Adamawa</t>
  </si>
  <si>
    <t>Akwa</t>
  </si>
  <si>
    <t>Anambra</t>
  </si>
  <si>
    <t>Bauchi</t>
  </si>
  <si>
    <t>Bayelsa</t>
  </si>
  <si>
    <t>Benue</t>
  </si>
  <si>
    <t>Borno</t>
  </si>
  <si>
    <t>Cross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</si>
  <si>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</si>
  <si>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</si>
  <si>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</si>
  <si>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</si>
  <si>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</si>
  <si>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</si>
  <si>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</si>
  <si>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</si>
  <si>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</si>
  <si>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</si>
  <si>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</si>
  <si>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</si>
  <si>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</si>
  <si>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</si>
  <si>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</si>
  <si>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</si>
  <si>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</si>
  <si>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</si>
  <si>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</si>
  <si>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</si>
  <si>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</si>
  <si>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</si>
  <si>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</si>
  <si>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</si>
  <si>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</si>
  <si>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</si>
  <si>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</si>
  <si>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Abuja</t>
  </si>
  <si>
    <t>Ibom</t>
  </si>
  <si>
    <t>River</t>
  </si>
  <si>
    <t>(All States)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</si>
  <si>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</si>
  <si>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</si>
  <si>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</si>
  <si>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</si>
  <si>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</si>
  <si>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</si>
  <si>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</si>
  <si>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</si>
  <si>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</si>
  <si>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</si>
  <si>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</si>
  <si>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</si>
  <si>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</si>
  <si>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</si>
  <si>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</si>
  <si>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States</t>
  </si>
  <si>
    <t>Number</t>
  </si>
  <si>
    <t>FCT Abuja</t>
  </si>
  <si>
    <t>Akwa Ibom</t>
  </si>
  <si>
    <t>C/Rivers</t>
  </si>
  <si>
    <t>Source: Central Bank of Nigeria</t>
  </si>
  <si>
    <t xml:space="preserve">            5,000 &amp; Below</t>
  </si>
  <si>
    <t xml:space="preserve">           5,001 - 20,000</t>
  </si>
  <si>
    <t xml:space="preserve">        20,001 - 50,000</t>
  </si>
  <si>
    <t xml:space="preserve">     50,001 - 100,000</t>
  </si>
  <si>
    <t xml:space="preserve">      Above 100,000</t>
  </si>
  <si>
    <t>Individual</t>
  </si>
  <si>
    <t>Informal Group</t>
  </si>
  <si>
    <t>Co-operative</t>
  </si>
  <si>
    <t>Company</t>
  </si>
  <si>
    <t>Grand Total</t>
  </si>
  <si>
    <t>Table C.4.1: Average Manufacturing Capacity Utilisation (Per cent)</t>
  </si>
  <si>
    <t xml:space="preserve"> Sub - Sector</t>
  </si>
  <si>
    <t xml:space="preserve"> 1992</t>
  </si>
  <si>
    <t xml:space="preserve"> Meat &amp; Dairy Products</t>
  </si>
  <si>
    <t xml:space="preserve">     -  </t>
  </si>
  <si>
    <t xml:space="preserve">    -   </t>
  </si>
  <si>
    <t xml:space="preserve">    -  </t>
  </si>
  <si>
    <t xml:space="preserve"> Vegetable &amp; Grain Mill</t>
  </si>
  <si>
    <t xml:space="preserve">  -  </t>
  </si>
  <si>
    <t xml:space="preserve"> Bakery Product</t>
  </si>
  <si>
    <t xml:space="preserve"> Sugar Cocoa Confectionery</t>
  </si>
  <si>
    <t xml:space="preserve"> Miscellaneous Food Preparation</t>
  </si>
  <si>
    <t xml:space="preserve">       -   </t>
  </si>
  <si>
    <t xml:space="preserve"> Beer &amp; Stout</t>
  </si>
  <si>
    <t xml:space="preserve"> Soft Drinks</t>
  </si>
  <si>
    <t xml:space="preserve"> Textiles</t>
  </si>
  <si>
    <t xml:space="preserve"> Knitting Carpet &amp; Rug</t>
  </si>
  <si>
    <t xml:space="preserve"> Leather Products</t>
  </si>
  <si>
    <t xml:space="preserve"> Leather Footwear</t>
  </si>
  <si>
    <t xml:space="preserve">   -  </t>
  </si>
  <si>
    <t xml:space="preserve"> Saw Milling</t>
  </si>
  <si>
    <t xml:space="preserve"> Wood &amp; Cork Products</t>
  </si>
  <si>
    <t xml:space="preserve"> Paper Manufacture &amp; Products</t>
  </si>
  <si>
    <t xml:space="preserve"> Printing Publishing</t>
  </si>
  <si>
    <t xml:space="preserve"> Basic  Industrial Chemical</t>
  </si>
  <si>
    <t xml:space="preserve"> Paints</t>
  </si>
  <si>
    <t xml:space="preserve"> Drugs &amp; Medicine</t>
  </si>
  <si>
    <t xml:space="preserve"> Soap &amp; Perfumes</t>
  </si>
  <si>
    <t>Other Chemical &amp; Petroleum Products</t>
  </si>
  <si>
    <t xml:space="preserve"> Tyres &amp; Tubes</t>
  </si>
  <si>
    <t xml:space="preserve"> Plastic Products</t>
  </si>
  <si>
    <t xml:space="preserve"> Glass &amp; Glass Products</t>
  </si>
  <si>
    <t xml:space="preserve"> Cement &amp; Cement Products</t>
  </si>
  <si>
    <t xml:space="preserve"> Basic Metal Industries</t>
  </si>
  <si>
    <t xml:space="preserve">  -</t>
  </si>
  <si>
    <t xml:space="preserve"> Structural Metal Products</t>
  </si>
  <si>
    <t xml:space="preserve"> Fabricated Metal Products</t>
  </si>
  <si>
    <t xml:space="preserve"> Radio T.V  &amp; Communication Equipment</t>
  </si>
  <si>
    <t xml:space="preserve"> Motor  Vehicle  Assembly</t>
  </si>
  <si>
    <t xml:space="preserve"> Roofing Sheets</t>
  </si>
  <si>
    <t xml:space="preserve">    -    </t>
  </si>
  <si>
    <t xml:space="preserve">  Wine, Spirits &amp; Distillers</t>
  </si>
  <si>
    <t xml:space="preserve"> Average Capacity Utilisation (%)</t>
  </si>
  <si>
    <t>Source : Central Bank of Nigeria</t>
  </si>
  <si>
    <t>Cross River</t>
  </si>
  <si>
    <t>Abeokuta</t>
  </si>
  <si>
    <t>Ijebu-Ode</t>
  </si>
  <si>
    <t>Abuja FCT</t>
  </si>
  <si>
    <t>Akure</t>
  </si>
  <si>
    <t>Awka</t>
  </si>
  <si>
    <t>Asaba</t>
  </si>
  <si>
    <t>Warri</t>
  </si>
  <si>
    <t>Benin</t>
  </si>
  <si>
    <t>Bida</t>
  </si>
  <si>
    <t>Minna</t>
  </si>
  <si>
    <t>Calabar</t>
  </si>
  <si>
    <t>Ikom</t>
  </si>
  <si>
    <t>Ogoja</t>
  </si>
  <si>
    <t>Gusau</t>
  </si>
  <si>
    <t>Iseyin</t>
  </si>
  <si>
    <t>Ibadan</t>
  </si>
  <si>
    <t>Shaki</t>
  </si>
  <si>
    <t>Ikeja</t>
  </si>
  <si>
    <t>Ibi</t>
  </si>
  <si>
    <t>Ilorin</t>
  </si>
  <si>
    <t>Zaria</t>
  </si>
  <si>
    <t>Lafia</t>
  </si>
  <si>
    <t>Lokoja</t>
  </si>
  <si>
    <t>Jos</t>
  </si>
  <si>
    <t>Makurdi</t>
  </si>
  <si>
    <t>Maiduguri</t>
  </si>
  <si>
    <t>Nguru</t>
  </si>
  <si>
    <t>Potiskum</t>
  </si>
  <si>
    <t>Oshogbo</t>
  </si>
  <si>
    <t>Owerri</t>
  </si>
  <si>
    <t>Port Harcourt</t>
  </si>
  <si>
    <t>Uyo</t>
  </si>
  <si>
    <t>Yola</t>
  </si>
  <si>
    <t>Yelwa</t>
  </si>
  <si>
    <t>Source: Nigeria Meterological Agency (NMA)</t>
  </si>
  <si>
    <t>All Items (Weight = 1000.00)</t>
  </si>
  <si>
    <t>Month-on 
Change (%)</t>
  </si>
  <si>
    <t>Sub-Sector</t>
  </si>
  <si>
    <t>Average</t>
  </si>
  <si>
    <t>Oils and Fats</t>
  </si>
  <si>
    <t>Dairy Products</t>
  </si>
  <si>
    <t>Grain Mills Products</t>
  </si>
  <si>
    <t>Manufacture of Animal Feeds</t>
  </si>
  <si>
    <t>Bakery Products</t>
  </si>
  <si>
    <t>Manufacture of Sugar</t>
  </si>
  <si>
    <t>Sugar/Confectionery</t>
  </si>
  <si>
    <t>Manufacture of Macaroni, Noodles, Couscous and Similar Farinaceous Products</t>
  </si>
  <si>
    <t>Manufacture of Other Food Products N.E.C.</t>
  </si>
  <si>
    <t>Spirit</t>
  </si>
  <si>
    <t>Wine</t>
  </si>
  <si>
    <t>Malt Liquors and Malt</t>
  </si>
  <si>
    <t>Soft Drinks</t>
  </si>
  <si>
    <t>Spin, Weaving and Finishing Textile</t>
  </si>
  <si>
    <t>Made-up Textile Excluding Apparel</t>
  </si>
  <si>
    <t>Carpets &amp; Rugs</t>
  </si>
  <si>
    <t>Cordage, Rope &amp; Twine</t>
  </si>
  <si>
    <t>Textiles N.E.C.</t>
  </si>
  <si>
    <t>Wearing Apparel Excluding Footwear</t>
  </si>
  <si>
    <t>Tan &amp; Leather Finishing</t>
  </si>
  <si>
    <t>Leather Products Excluding Footwear &amp; Weaving Apparel</t>
  </si>
  <si>
    <t>Footwear Excluding Rubber &amp; Plastic</t>
  </si>
  <si>
    <t>Sawmilling</t>
  </si>
  <si>
    <t>Manufacture of Builders' Carpentry and Joinery</t>
  </si>
  <si>
    <t>Wood &amp; Cork Products N.E.C.</t>
  </si>
  <si>
    <t>Manufacture of Pulp, Paper and Paperboard</t>
  </si>
  <si>
    <t>Paper Articles N.E.C.</t>
  </si>
  <si>
    <t>Manufacture of Other Articles of Paper and Paperboard</t>
  </si>
  <si>
    <t>Printing &amp; Publishing</t>
  </si>
  <si>
    <t>Manufacture of Refined Petroleum Products</t>
  </si>
  <si>
    <t>Basic Industrial Chemicals</t>
  </si>
  <si>
    <t>Fertilizers &amp; Pesticides</t>
  </si>
  <si>
    <t>Paints, Varnishes &amp; Lacquers</t>
  </si>
  <si>
    <t>Drugs &amp; Medicines</t>
  </si>
  <si>
    <t>Soap, Detergents &amp; Cosmetics</t>
  </si>
  <si>
    <t>Rubber Products</t>
  </si>
  <si>
    <t>Plastic Products</t>
  </si>
  <si>
    <t>Glass &amp; Glass Products</t>
  </si>
  <si>
    <t>Manufacture of Refractory Ceramic Products</t>
  </si>
  <si>
    <t>Non-metallic Mineral Products</t>
  </si>
  <si>
    <t>Manufacture of Structural Metal Products</t>
  </si>
  <si>
    <t>Forging, Pressing, Stamping and Roll-forming of Metal; Powder Metallurgy</t>
  </si>
  <si>
    <t>Manufacture of Cutlery, Hand Tools and General Hardware</t>
  </si>
  <si>
    <t>Metal Furniture and Fixtures</t>
  </si>
  <si>
    <t>Manufacture of Tanks, Reservoirs and Containers of Metal</t>
  </si>
  <si>
    <t>Motor Vehicles Assembly</t>
  </si>
  <si>
    <t>Motorcycles &amp; Bicycles</t>
  </si>
  <si>
    <t>Manufacture of Wooden Furniture</t>
  </si>
  <si>
    <t>Weighted Average</t>
  </si>
  <si>
    <t>Food (Weight = 507.06)</t>
  </si>
  <si>
    <t>Table C.5.1: Monthly Rainfall Statistics in Some Nigerian Towns (Millimetres)</t>
  </si>
  <si>
    <t>Table C.5.1: Monthly Rainfall Statistics in Some Nigerian Towns (Millimetres) - Continued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</si>
  <si>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</si>
  <si>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</si>
  <si>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</si>
  <si>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</si>
  <si>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</si>
  <si>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</si>
  <si>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</si>
  <si>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</si>
  <si>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</si>
  <si>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</si>
  <si>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</si>
  <si>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</si>
  <si>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</si>
  <si>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</si>
  <si>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Tr</t>
  </si>
  <si>
    <t>tr</t>
  </si>
  <si>
    <t>`10</t>
  </si>
  <si>
    <t>MENU</t>
  </si>
  <si>
    <t xml:space="preserve">C.1.7   </t>
  </si>
  <si>
    <t xml:space="preserve">C.2.1   </t>
  </si>
  <si>
    <t xml:space="preserve">C.3.1   </t>
  </si>
  <si>
    <t xml:space="preserve">C.3.2   </t>
  </si>
  <si>
    <t xml:space="preserve">C.3.3   </t>
  </si>
  <si>
    <t xml:space="preserve">C.3.4    </t>
  </si>
  <si>
    <t xml:space="preserve">C.3.5     </t>
  </si>
  <si>
    <t xml:space="preserve">C.3.6     </t>
  </si>
  <si>
    <t xml:space="preserve">C.4.1    </t>
  </si>
  <si>
    <t>Final Consumption Expenditure Of Household</t>
  </si>
  <si>
    <t xml:space="preserve">Final Consumption Expenditure Of Non-Profits Serving Household </t>
  </si>
  <si>
    <t>Final Consumption Expenditure Of General Government</t>
  </si>
  <si>
    <t xml:space="preserve">Individual Consumption Expenditure Of General Government </t>
  </si>
  <si>
    <t xml:space="preserve">Collective Consumption Expenditure Of General Government </t>
  </si>
  <si>
    <t>Changes In Inventories</t>
  </si>
  <si>
    <t>Exports Of Goods And Services</t>
  </si>
  <si>
    <t>Less Imports Of Goods And Services</t>
  </si>
  <si>
    <t>Expenditure On The Gross Domestic Product</t>
  </si>
  <si>
    <t>Compensation Of Employees</t>
  </si>
  <si>
    <t>Consumption Of Fixed Capital</t>
  </si>
  <si>
    <t>Other Taxes On Production (Net)</t>
  </si>
  <si>
    <t>Net Taxes On Products</t>
  </si>
  <si>
    <t>Gross Domestic Product At Current Market Prices</t>
  </si>
  <si>
    <t>Component</t>
  </si>
  <si>
    <t>C.1.8</t>
  </si>
  <si>
    <t>C.4.2</t>
  </si>
  <si>
    <t>Table C.4.2: Average Manufacturing Capacity Utilisation (Per cent)  … Continued</t>
  </si>
  <si>
    <t>Gross Domestic Product at Current Basic Prices - Annual</t>
  </si>
  <si>
    <t>C1.2</t>
  </si>
  <si>
    <t>Gross Domestic Product at 2010 Constant Basic Prices - Annual</t>
  </si>
  <si>
    <t>Implicit Price Deflator - Annual</t>
  </si>
  <si>
    <t xml:space="preserve">Gross Domestic Product at Current Basic Price - Quarterly </t>
  </si>
  <si>
    <t>C.1.5</t>
  </si>
  <si>
    <t xml:space="preserve">Gross Domestic Product at 2010 Constant Basic Price - Quarterly </t>
  </si>
  <si>
    <t>C.1.6</t>
  </si>
  <si>
    <t>Implicit Price Deflator - Quarterly</t>
  </si>
  <si>
    <t>Gross Domestic Product by Expenditure and Income at 2010 Constant Purchasers' Prices - Annual</t>
  </si>
  <si>
    <t>C.1.9</t>
  </si>
  <si>
    <t>Gross Domestic Product by Expenditure and Income at Current Purchasers' Prices - Quarterly</t>
  </si>
  <si>
    <t>C.1.10</t>
  </si>
  <si>
    <t xml:space="preserve">Gross Domestic Product by Expenditure and Income at 2010 Constant Purchasers' Prices - Quarterly </t>
  </si>
  <si>
    <t xml:space="preserve">Inflation Rates: Headline, Core and Food - Monthly </t>
  </si>
  <si>
    <t>C.2.2</t>
  </si>
  <si>
    <t>Composite Consumer Price Index (Base: November 2009)</t>
  </si>
  <si>
    <t>C.2.3</t>
  </si>
  <si>
    <t>C.2.4</t>
  </si>
  <si>
    <t>ACGSF Operations - Value of Loans Guaranteed</t>
  </si>
  <si>
    <t>ACGSF Operations – Number of Loans Guaranteed on State Basis</t>
  </si>
  <si>
    <t>ACGSF Operations - Value of Loans Guaranteed on State Basis</t>
  </si>
  <si>
    <t>ACGSF Operations - Cumulative Loans Guaranteed on Value Group Basis</t>
  </si>
  <si>
    <t>ACGSF Operations - Cumulative Loans Guaranteed on Category Basis</t>
  </si>
  <si>
    <t>C.5.1</t>
  </si>
  <si>
    <t>C.1.4</t>
  </si>
  <si>
    <t>C.1.3</t>
  </si>
  <si>
    <t>C.1.1</t>
  </si>
  <si>
    <t>Gross Domestic Product at Basic Price</t>
  </si>
  <si>
    <t xml:space="preserve">     Table C.2.1:Inflation Rates: Headline, Core and Food - Monthly   (Base Period: November 2009)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</si>
  <si>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</si>
  <si>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</si>
  <si>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</si>
  <si>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</si>
  <si>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</si>
  <si>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</si>
  <si>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</si>
  <si>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</si>
  <si>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</si>
  <si>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</si>
  <si>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</si>
  <si>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Table C.2.2: Composite Consumer Price Index (Base Period: November 2009 = 100)</t>
  </si>
  <si>
    <t>All Items</t>
  </si>
  <si>
    <t>Imported Food</t>
  </si>
  <si>
    <t>Food &amp;  Non Alcoholic Bev.</t>
  </si>
  <si>
    <t>Clothing and Footwear</t>
  </si>
  <si>
    <t>Health.</t>
  </si>
  <si>
    <t>Transport</t>
  </si>
  <si>
    <t>Communication</t>
  </si>
  <si>
    <t>Recreation &amp; Culture.</t>
  </si>
  <si>
    <t>Education</t>
  </si>
  <si>
    <t>Restaurant &amp;  Hotels</t>
  </si>
  <si>
    <t>Weights</t>
  </si>
  <si>
    <t>Table C.2.3: Consumer Price Index - Urban (Base Period: November 2009 = 100)</t>
  </si>
  <si>
    <t>Gross Domestic Product by Expenditure and Income at Current Purchasers' Prices - Annual</t>
  </si>
  <si>
    <t>Groundnut/ Ginger</t>
  </si>
  <si>
    <t>Return to Menu</t>
  </si>
  <si>
    <r>
      <t>All Items less Farm Produce</t>
    </r>
    <r>
      <rPr>
        <b/>
        <vertAlign val="superscript"/>
        <sz val="12"/>
        <color indexed="8"/>
        <rFont val="Cambria"/>
        <family val="1"/>
        <scheme val="major"/>
      </rPr>
      <t>1</t>
    </r>
    <r>
      <rPr>
        <b/>
        <sz val="12"/>
        <color indexed="8"/>
        <rFont val="Cambria"/>
        <family val="1"/>
        <scheme val="major"/>
      </rPr>
      <t xml:space="preserve"> (Weight = 513.10)</t>
    </r>
  </si>
  <si>
    <r>
      <t>Year-on 
Change</t>
    </r>
    <r>
      <rPr>
        <b/>
        <vertAlign val="superscript"/>
        <sz val="12"/>
        <color indexed="8"/>
        <rFont val="Cambria"/>
        <family val="1"/>
        <scheme val="major"/>
      </rPr>
      <t>2</t>
    </r>
    <r>
      <rPr>
        <b/>
        <sz val="12"/>
        <color indexed="8"/>
        <rFont val="Cambria"/>
        <family val="1"/>
        <scheme val="major"/>
      </rPr>
      <t xml:space="preserve"> (%)</t>
    </r>
  </si>
  <si>
    <r>
      <t>12-Month 
Average Change</t>
    </r>
    <r>
      <rPr>
        <b/>
        <vertAlign val="superscript"/>
        <sz val="12"/>
        <color indexed="8"/>
        <rFont val="Cambria"/>
        <family val="1"/>
        <scheme val="major"/>
      </rPr>
      <t>3</t>
    </r>
    <r>
      <rPr>
        <b/>
        <sz val="12"/>
        <color indexed="8"/>
        <rFont val="Cambria"/>
        <family val="1"/>
        <scheme val="major"/>
      </rPr>
      <t xml:space="preserve"> (%)</t>
    </r>
  </si>
  <si>
    <t xml:space="preserve">Source: Central Bank of Nigeria </t>
  </si>
  <si>
    <t xml:space="preserve"> Total</t>
  </si>
  <si>
    <t>Vegetables</t>
  </si>
  <si>
    <t>Food Crops</t>
  </si>
  <si>
    <t>Table C.1.9: Gross Domestic Product by Expenditure and Income at Current Purchasers' Prices - Quarterly (₦' Billion)</t>
  </si>
  <si>
    <t>Table C.1.10: Gross Domestic Product by Expenditure and Income at 2010 Constant Purchasers' Prices - Quarterly (₦' Billion)</t>
  </si>
  <si>
    <r>
      <t>Notes:</t>
    </r>
    <r>
      <rPr>
        <vertAlign val="superscript"/>
        <sz val="10"/>
        <color theme="4" tint="-0.499984740745262"/>
        <rFont val="Cambria"/>
        <family val="1"/>
        <scheme val="major"/>
      </rPr>
      <t xml:space="preserve">  1</t>
    </r>
    <r>
      <rPr>
        <sz val="10"/>
        <color theme="4" tint="-0.499984740745262"/>
        <rFont val="Cambria"/>
        <family val="1"/>
        <scheme val="major"/>
      </rPr>
      <t xml:space="preserve">Same as core inflation </t>
    </r>
  </si>
  <si>
    <t>All Items less Farm Produce 
and Energy</t>
  </si>
  <si>
    <t>Alcoholic Beverage,
 Tobacco and Kola</t>
  </si>
  <si>
    <t>Housing Water, Electricity,
 Gas and Other  Fuel</t>
  </si>
  <si>
    <t>Furnishings &amp; Household 
Equipment Maintenance.</t>
  </si>
  <si>
    <t>Miscellaneous Goods
 &amp; Services</t>
  </si>
  <si>
    <t>All Items less Farm Produce</t>
  </si>
  <si>
    <t>Table C.3.2: ACGSF Operations – Number of Loans Guaranteed on State Basis</t>
  </si>
  <si>
    <t>Table C.3.5: ACGSF Operations - Cumulative Loans Guaranteed on Value Group Basis</t>
  </si>
  <si>
    <t>Table C.3.6: ACGSF Operations - Cumulative Loans Guaranteed on Category Basis</t>
  </si>
  <si>
    <t>A. AGRICULTURE</t>
  </si>
  <si>
    <t>1.  Crop Production</t>
  </si>
  <si>
    <t>2.  Livestock</t>
  </si>
  <si>
    <t>3.  Forestry</t>
  </si>
  <si>
    <t>4.  Fishing</t>
  </si>
  <si>
    <t>B. INDUSTRY</t>
  </si>
  <si>
    <t>1.  Mining and Quarrying</t>
  </si>
  <si>
    <t xml:space="preserve">        a. Crude Petroleum and Natural Gas</t>
  </si>
  <si>
    <t xml:space="preserve">        b. Coal Mining</t>
  </si>
  <si>
    <t xml:space="preserve">        c.  Metal Ores</t>
  </si>
  <si>
    <t xml:space="preserve">        d. Quarrying and Other Minerals</t>
  </si>
  <si>
    <t>2.  Manufacturing</t>
  </si>
  <si>
    <t xml:space="preserve">        a.  Oil Refining</t>
  </si>
  <si>
    <t xml:space="preserve">        b.  Cement</t>
  </si>
  <si>
    <t xml:space="preserve">        c.  Food, Beverage and Tobacco</t>
  </si>
  <si>
    <t xml:space="preserve">        d.  Textile, Apparel and Footwear</t>
  </si>
  <si>
    <t xml:space="preserve">        e.  Wood and Wood Products</t>
  </si>
  <si>
    <t xml:space="preserve">        f.   Pulp, Paper and Paper  Products</t>
  </si>
  <si>
    <t xml:space="preserve">        g.  Chemical and  Pharmaceutical Products </t>
  </si>
  <si>
    <t xml:space="preserve">        h.  Non-Metallic Products</t>
  </si>
  <si>
    <t xml:space="preserve">        i.   Plastic and Rubber products</t>
  </si>
  <si>
    <t xml:space="preserve">        j.   Electrical and Electronics</t>
  </si>
  <si>
    <t xml:space="preserve">        k.  Basic metal , Iron and Steel</t>
  </si>
  <si>
    <t xml:space="preserve">        l.   Motor vehicles &amp;  assembly</t>
  </si>
  <si>
    <t xml:space="preserve">        m. Other Manufacturing</t>
  </si>
  <si>
    <t>3.   Electricity,Gas,Steam &amp; Air conditioner</t>
  </si>
  <si>
    <t>4.   Water supply, sewage, waste Mang.</t>
  </si>
  <si>
    <t>5.   Construction</t>
  </si>
  <si>
    <t>1.  Trade</t>
  </si>
  <si>
    <t>2.   Accomadation and Food Services</t>
  </si>
  <si>
    <t>3.  Transportation and Storage</t>
  </si>
  <si>
    <t xml:space="preserve">         a.  Road Transport</t>
  </si>
  <si>
    <t xml:space="preserve">         b.  Rail Transport &amp; Pipelines</t>
  </si>
  <si>
    <t xml:space="preserve">         c. Water Transport</t>
  </si>
  <si>
    <t xml:space="preserve">         d. Air Transport</t>
  </si>
  <si>
    <t xml:space="preserve">         e. Transport Services</t>
  </si>
  <si>
    <t xml:space="preserve">         f. Post and Courier Services</t>
  </si>
  <si>
    <t>4.   Information and Communication</t>
  </si>
  <si>
    <t xml:space="preserve">         a. Telecommunications and Information Services</t>
  </si>
  <si>
    <t xml:space="preserve">         b.  Publishing,  </t>
  </si>
  <si>
    <t xml:space="preserve">         d. Broadcasting</t>
  </si>
  <si>
    <t>5.   Arts, Entertainment &amp; Recreation</t>
  </si>
  <si>
    <t>6.   Financial and Insurance</t>
  </si>
  <si>
    <t xml:space="preserve">         a. Financial Institutions</t>
  </si>
  <si>
    <t xml:space="preserve">         b. Insurance</t>
  </si>
  <si>
    <t xml:space="preserve">7.   Real Estate </t>
  </si>
  <si>
    <t xml:space="preserve">8.   Professional, Scientific &amp; Technical Serv.       </t>
  </si>
  <si>
    <t xml:space="preserve">9.   Administrative and Support Services </t>
  </si>
  <si>
    <t>10. Public Administration</t>
  </si>
  <si>
    <t>11. Education</t>
  </si>
  <si>
    <t xml:space="preserve">12. Human Health &amp; Social Services          </t>
  </si>
  <si>
    <t>13. Other Services</t>
  </si>
  <si>
    <t>C. SERVICES</t>
  </si>
  <si>
    <t>GDP at Current Basic Prices</t>
  </si>
  <si>
    <t>Net Taxes on Products</t>
  </si>
  <si>
    <t>GDP at Current Market Prices</t>
  </si>
  <si>
    <t>GDP at 2010 Constant Basic Prices</t>
  </si>
  <si>
    <t>GDP at 2010 Constant Market Prices</t>
  </si>
  <si>
    <t>Total GDP at Current Market Prices</t>
  </si>
  <si>
    <r>
      <t xml:space="preserve">2020 </t>
    </r>
    <r>
      <rPr>
        <b/>
        <vertAlign val="superscript"/>
        <sz val="12"/>
        <rFont val="Cambria"/>
        <family val="1"/>
        <scheme val="major"/>
      </rPr>
      <t>1</t>
    </r>
  </si>
  <si>
    <t>ACGSF Operations – Loans Fully Repaid and Analysed on States Basis</t>
  </si>
  <si>
    <t>Total GDP Constant Basic Prices</t>
  </si>
  <si>
    <t>Total GDP at Constant Market Prices</t>
  </si>
  <si>
    <t xml:space="preserve">Total GDP </t>
  </si>
  <si>
    <t>Gross Domestic Product At Constant Market Prices</t>
  </si>
  <si>
    <t xml:space="preserve">TOTAL GDP at Current Basic Prices </t>
  </si>
  <si>
    <r>
      <t>Table C.1.4: Gross Domestic Product at Current Basic Prices - Quarterly</t>
    </r>
    <r>
      <rPr>
        <b/>
        <sz val="14"/>
        <color indexed="18"/>
        <rFont val="Cambria"/>
        <family val="1"/>
        <scheme val="major"/>
      </rPr>
      <t xml:space="preserve"> (₦' Billion)</t>
    </r>
  </si>
  <si>
    <r>
      <t>Table C.1.5: Gross Domestic Product at 2010 Constant Basic  Prices - Quarterly</t>
    </r>
    <r>
      <rPr>
        <b/>
        <vertAlign val="superscript"/>
        <sz val="14"/>
        <color theme="3" tint="-0.249977111117893"/>
        <rFont val="Cambria"/>
        <family val="1"/>
        <scheme val="major"/>
      </rPr>
      <t>1</t>
    </r>
    <r>
      <rPr>
        <b/>
        <sz val="14"/>
        <color indexed="18"/>
        <rFont val="Cambria"/>
        <family val="1"/>
        <scheme val="major"/>
      </rPr>
      <t xml:space="preserve"> (₦' Billion)</t>
    </r>
  </si>
  <si>
    <r>
      <t>Table C.1.8: Gross Domestic Product by Expenditure and Income at 2010 Constant Purchasers' Prices - Annual</t>
    </r>
    <r>
      <rPr>
        <b/>
        <vertAlign val="superscript"/>
        <sz val="14"/>
        <color theme="3" tint="-0.249977111117893"/>
        <rFont val="Cambria"/>
        <family val="1"/>
        <scheme val="major"/>
      </rPr>
      <t>1</t>
    </r>
    <r>
      <rPr>
        <b/>
        <sz val="14"/>
        <color theme="3" tint="-0.249977111117893"/>
        <rFont val="Cambria"/>
        <family val="1"/>
        <scheme val="major"/>
      </rPr>
      <t xml:space="preserve"> (₦' Billion)</t>
    </r>
  </si>
  <si>
    <r>
      <t xml:space="preserve">             </t>
    </r>
    <r>
      <rPr>
        <vertAlign val="superscript"/>
        <sz val="10"/>
        <color theme="4" tint="-0.499984740745262"/>
        <rFont val="Cambria"/>
        <family val="1"/>
        <scheme val="major"/>
      </rPr>
      <t>1</t>
    </r>
    <r>
      <rPr>
        <sz val="10"/>
        <color theme="4" tint="-0.499984740745262"/>
        <rFont val="Cambria"/>
        <family val="1"/>
        <scheme val="major"/>
      </rPr>
      <t>Provisional</t>
    </r>
  </si>
  <si>
    <r>
      <t xml:space="preserve">             </t>
    </r>
    <r>
      <rPr>
        <vertAlign val="superscript"/>
        <sz val="10"/>
        <color theme="3"/>
        <rFont val="Cambria"/>
        <family val="1"/>
        <scheme val="major"/>
      </rPr>
      <t>1</t>
    </r>
    <r>
      <rPr>
        <sz val="10"/>
        <color theme="3"/>
        <rFont val="Cambria"/>
        <family val="1"/>
        <scheme val="major"/>
      </rPr>
      <t>Provisional</t>
    </r>
  </si>
  <si>
    <r>
      <rPr>
        <vertAlign val="superscript"/>
        <sz val="10"/>
        <color theme="4" tint="-0.499984740745262"/>
        <rFont val="Cambria"/>
        <family val="1"/>
        <scheme val="major"/>
      </rPr>
      <t xml:space="preserve">                    2</t>
    </r>
    <r>
      <rPr>
        <sz val="10"/>
        <color theme="4" tint="-0.499984740745262"/>
        <rFont val="Cambria"/>
        <family val="1"/>
        <scheme val="major"/>
      </rPr>
      <t xml:space="preserve">Same as year-on-year inflation </t>
    </r>
  </si>
  <si>
    <r>
      <t xml:space="preserve">               </t>
    </r>
    <r>
      <rPr>
        <vertAlign val="superscript"/>
        <sz val="10"/>
        <color theme="4" tint="-0.499984740745262"/>
        <rFont val="Cambria"/>
        <family val="1"/>
        <scheme val="major"/>
      </rPr>
      <t>3</t>
    </r>
    <r>
      <rPr>
        <sz val="10"/>
        <color theme="4" tint="-0.499984740745262"/>
        <rFont val="Cambria"/>
        <family val="1"/>
        <scheme val="major"/>
      </rPr>
      <t>Same as 12-month moving average inflation</t>
    </r>
  </si>
  <si>
    <t>Table C.3.1: ACGSF Operations - Value of Loans Guaranteed (₦' Thousand)</t>
  </si>
  <si>
    <r>
      <t xml:space="preserve"> Note: </t>
    </r>
    <r>
      <rPr>
        <vertAlign val="superscript"/>
        <sz val="10"/>
        <color theme="4" tint="-0.499984740745262"/>
        <rFont val="Cambria"/>
        <family val="1"/>
        <scheme val="major"/>
      </rPr>
      <t>1</t>
    </r>
    <r>
      <rPr>
        <sz val="10"/>
        <color theme="4" tint="-0.499984740745262"/>
        <rFont val="Cambria"/>
        <family val="1"/>
        <scheme val="major"/>
      </rPr>
      <t>Sum total for cash crop, livestock, food crop, fishery, mixed farming and others.</t>
    </r>
  </si>
  <si>
    <t>Mixed Farming</t>
  </si>
  <si>
    <t>Other Livestocks</t>
  </si>
  <si>
    <t>Total Livestocks</t>
  </si>
  <si>
    <t>Roots &amp; Tubers</t>
  </si>
  <si>
    <t>Beans &amp; Soya Beans</t>
  </si>
  <si>
    <t>Total Food Crops</t>
  </si>
  <si>
    <t>Total 
(All States)</t>
  </si>
  <si>
    <t>Table C.3.3: ACGSF Operations - Value of Loans Guaranteed on State Basis (₦' Thousand)</t>
  </si>
  <si>
    <t>Table C.3.4: ACGSF Operations – Loans Fully Repaid and Analysed on State Basis</t>
  </si>
  <si>
    <t>(₦' Thousand)</t>
  </si>
  <si>
    <t>2009 Annual</t>
  </si>
  <si>
    <t>2010 Annual</t>
  </si>
  <si>
    <t>Note: 1. Initial data gap indicates commencement period of rainfall data capturing in the particular station.</t>
  </si>
  <si>
    <t xml:space="preserve">           2. Zero stands for no rainfall data or very negligible.</t>
  </si>
  <si>
    <t>Table C.2.4: Consumer Price Index  - Rural (Base Period: November 2009 = 100)</t>
  </si>
  <si>
    <t xml:space="preserve">Consumer Price Index (Base: November 2009) - Rural </t>
  </si>
  <si>
    <t>Consumer Price Index (Base: November 2009) - Urban</t>
  </si>
  <si>
    <t>Average Manufacturing Capacity Utilisation</t>
  </si>
  <si>
    <t>Average Manufacturing Capacity Utilisation - Continued</t>
  </si>
  <si>
    <t>Monthly Rainfall Statistics in Some Nigerian Towns</t>
  </si>
  <si>
    <r>
      <t xml:space="preserve">2021 </t>
    </r>
    <r>
      <rPr>
        <b/>
        <vertAlign val="superscript"/>
        <sz val="12"/>
        <rFont val="Cambria"/>
        <family val="1"/>
        <scheme val="major"/>
      </rPr>
      <t>1</t>
    </r>
  </si>
  <si>
    <r>
      <t xml:space="preserve">2022 </t>
    </r>
    <r>
      <rPr>
        <b/>
        <vertAlign val="superscript"/>
        <sz val="12"/>
        <rFont val="Cambria"/>
        <family val="1"/>
        <scheme val="major"/>
      </rPr>
      <t>1</t>
    </r>
  </si>
  <si>
    <t>Table C.4.3: Average Manufacturing Capacity Utilisation (Per cent)  … Continued</t>
  </si>
  <si>
    <t>2020 Annual</t>
  </si>
  <si>
    <t>2021 Annual</t>
  </si>
  <si>
    <t>2022 Annual</t>
  </si>
  <si>
    <t>Basic metal, iron and steel</t>
  </si>
  <si>
    <t>Chemical and Pharmaceutical Products</t>
  </si>
  <si>
    <t>Electrical &amp; electronics</t>
  </si>
  <si>
    <t>Food, beverage &amp; tobacco</t>
  </si>
  <si>
    <t>Motor vehicles manufacturing  assembly</t>
  </si>
  <si>
    <t>Non-metallic products</t>
  </si>
  <si>
    <t>Oil refining</t>
  </si>
  <si>
    <t>Plastic and rubber products</t>
  </si>
  <si>
    <t>Pulp, paper and paper product</t>
  </si>
  <si>
    <t>Textile</t>
  </si>
  <si>
    <t>Wood &amp; wood products</t>
  </si>
  <si>
    <t>Other Manufacturing (Jewellery,musical instruments,sports goods, etc.)</t>
  </si>
  <si>
    <t>C.4.3</t>
  </si>
  <si>
    <t xml:space="preserve">         c. Motion Pictures, Sound recording &amp; Music prod.</t>
  </si>
  <si>
    <t xml:space="preserve">         c. Motion Pictures, Sound recording &amp; Music production    </t>
  </si>
  <si>
    <t xml:space="preserve">         c. Motion Pictures, Sound recording &amp; Music production   </t>
  </si>
  <si>
    <t xml:space="preserve">         c. Motion Pictures, Sound recording &amp; Music prodtion</t>
  </si>
  <si>
    <r>
      <t xml:space="preserve">Note         </t>
    </r>
    <r>
      <rPr>
        <vertAlign val="superscript"/>
        <sz val="10"/>
        <color theme="4" tint="-0.499984740745262"/>
        <rFont val="Cambria"/>
        <family val="1"/>
        <scheme val="major"/>
      </rPr>
      <t>1</t>
    </r>
    <r>
      <rPr>
        <sz val="10"/>
        <color theme="4" tint="-0.499984740745262"/>
        <rFont val="Cambria"/>
        <family val="1"/>
        <scheme val="major"/>
      </rPr>
      <t>Provisional</t>
    </r>
  </si>
  <si>
    <t>Table C.1.6: Implicit Price Deflator  - Quarterly</t>
  </si>
  <si>
    <t>Table C.1.7: Gross Domestic Product by Expenditure and Income at Current Purchasers' Prices - Annual (₦' Billion)</t>
  </si>
  <si>
    <r>
      <t>Grand Total</t>
    </r>
    <r>
      <rPr>
        <b/>
        <vertAlign val="superscript"/>
        <sz val="12"/>
        <rFont val="Cambria"/>
        <family val="1"/>
        <scheme val="major"/>
      </rPr>
      <t>1</t>
    </r>
  </si>
  <si>
    <t>(₦' Million)</t>
  </si>
  <si>
    <t>Maufacturing</t>
  </si>
  <si>
    <t xml:space="preserve"> Table C.1.3: Implicit Price Deflator - Annual</t>
  </si>
  <si>
    <r>
      <t xml:space="preserve">  Table C.1.2: Gross Domestic Product at 2010 Constant Basic Prices - Annual </t>
    </r>
    <r>
      <rPr>
        <b/>
        <sz val="14"/>
        <color indexed="18"/>
        <rFont val="Cambria"/>
        <family val="1"/>
        <scheme val="major"/>
      </rPr>
      <t>(₦' Billion)</t>
    </r>
  </si>
  <si>
    <r>
      <t>2020</t>
    </r>
    <r>
      <rPr>
        <b/>
        <vertAlign val="superscript"/>
        <sz val="12"/>
        <rFont val="Cambria"/>
        <family val="1"/>
        <scheme val="major"/>
      </rPr>
      <t xml:space="preserve"> 1</t>
    </r>
  </si>
  <si>
    <r>
      <t>2021</t>
    </r>
    <r>
      <rPr>
        <b/>
        <vertAlign val="superscript"/>
        <sz val="12"/>
        <rFont val="Cambria"/>
        <family val="1"/>
        <scheme val="major"/>
      </rPr>
      <t xml:space="preserve"> 1</t>
    </r>
  </si>
  <si>
    <r>
      <t>2022</t>
    </r>
    <r>
      <rPr>
        <b/>
        <vertAlign val="superscript"/>
        <sz val="12"/>
        <rFont val="Cambria"/>
        <family val="1"/>
        <scheme val="major"/>
      </rPr>
      <t xml:space="preserve"> 1</t>
    </r>
  </si>
  <si>
    <r>
      <t xml:space="preserve">Table C.1.1: Gross Domestic Product at Current Basic Prices - Annual </t>
    </r>
    <r>
      <rPr>
        <b/>
        <vertAlign val="superscript"/>
        <sz val="14"/>
        <color indexed="18"/>
        <rFont val="Cambria"/>
        <family val="1"/>
        <scheme val="major"/>
      </rPr>
      <t xml:space="preserve"> </t>
    </r>
    <r>
      <rPr>
        <b/>
        <sz val="14"/>
        <color indexed="18"/>
        <rFont val="Cambria"/>
        <family val="1"/>
        <scheme val="major"/>
      </rPr>
      <t>(₦' Billion)</t>
    </r>
  </si>
  <si>
    <t>Source: Quarterly CBN Establishment Survey</t>
  </si>
  <si>
    <t>Note: Sample size was increased from 1,409 to 2,340 establishement in Q3 2022</t>
  </si>
  <si>
    <r>
      <t xml:space="preserve">2023 </t>
    </r>
    <r>
      <rPr>
        <b/>
        <vertAlign val="superscript"/>
        <sz val="12"/>
        <rFont val="Cambria"/>
        <family val="1"/>
        <scheme val="major"/>
      </rPr>
      <t>1</t>
    </r>
  </si>
  <si>
    <r>
      <t>2023</t>
    </r>
    <r>
      <rPr>
        <b/>
        <vertAlign val="superscript"/>
        <sz val="12"/>
        <rFont val="Cambria"/>
        <family val="1"/>
        <scheme val="major"/>
      </rPr>
      <t xml:space="preserve"> 1</t>
    </r>
  </si>
  <si>
    <t>2023 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</si>
</sst>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  <numFmt numFmtId="167" formatCode="_(* #,##0.0_);_(* \(#,##0.0\);_(* &quot;-&quot;??_);_(@_)"/>
    <numFmt numFmtId="168" formatCode="_-* #,##0_-;\-* #,##0_-;_-* &quot;-&quot;??_-;_-@_-"/>
    <numFmt numFmtId="169" formatCode="[$-409]mmm\-yy;@"/>
    <numFmt numFmtId="170" formatCode="_(* #,##0_);_(* \(#,##0\);_(* &quot;-&quot;??_);_(@_)"/>
    <numFmt numFmtId="171" formatCode="_-* #,##0.0_-;\-* #,##0.0_-;_-* &quot;-&quot;??_-;_-@_-"/>
    <numFmt numFmtId="172" formatCode="0.000_)"/>
    <numFmt numFmtId="173" formatCode="0.0000"/>
    <numFmt numFmtId="174" formatCode="_(* #,##0.000_);_(* \(#,##0.000\);_(* &quot;-&quot;??_);_(@_)"/>
    <numFmt numFmtId="175" formatCode="0.0000;[Red]0.0000"/>
    <numFmt numFmtId="176" formatCode="#,##0.0_);\(#,##0.0\)"/>
    <numFmt numFmtId="177" formatCode="General_)"/>
    <numFmt numFmtId="178" formatCode="#,##0.0000_);\(#,##0.0000\)"/>
    <numFmt numFmtId="179" formatCode="0.0_)"/>
  </numFmts>
  <fonts count="74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 Narrow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Times New Roman"/>
      <family val="1"/>
    </font>
    <font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64"/>
      <name val="Arial"/>
      <family val="2"/>
    </font>
    <font>
      <sz val="12"/>
      <name val="SWISS"/>
    </font>
    <font>
      <sz val="10"/>
      <name val="Times New Roman CE"/>
      <charset val="238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3" tint="-0.249977111117893"/>
      <name val="Cambria"/>
      <family val="1"/>
      <scheme val="major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b/>
      <sz val="11"/>
      <color theme="3" tint="-0.249977111117893"/>
      <name val="Cambria"/>
      <family val="1"/>
      <scheme val="major"/>
    </font>
    <font>
      <sz val="10"/>
      <color theme="3" tint="-0.249977111117893"/>
      <name val="Cambria"/>
      <family val="1"/>
      <scheme val="major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0"/>
      <color theme="3" tint="-0.249977111117893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3" tint="-0.249977111117893"/>
      <name val="Cambria"/>
      <family val="1"/>
      <scheme val="major"/>
    </font>
    <font>
      <sz val="10"/>
      <color theme="4" tint="-0.499984740745262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2"/>
      <color rgb="FF000000"/>
      <name val="Cambria"/>
      <family val="1"/>
      <scheme val="major"/>
    </font>
    <font>
      <b/>
      <vertAlign val="superscript"/>
      <sz val="12"/>
      <color indexed="8"/>
      <name val="Cambria"/>
      <family val="1"/>
      <scheme val="major"/>
    </font>
    <font>
      <b/>
      <sz val="12"/>
      <color indexed="8"/>
      <name val="Cambria"/>
      <family val="1"/>
      <scheme val="major"/>
    </font>
    <font>
      <b/>
      <vertAlign val="superscript"/>
      <sz val="12"/>
      <name val="Cambria"/>
      <family val="1"/>
      <scheme val="major"/>
    </font>
    <font>
      <b/>
      <sz val="14"/>
      <color theme="3" tint="-0.249977111117893"/>
      <name val="Cambria"/>
      <family val="1"/>
      <scheme val="major"/>
    </font>
    <font>
      <sz val="14"/>
      <color theme="3" tint="-0.249977111117893"/>
      <name val="Cambria"/>
      <family val="1"/>
      <scheme val="major"/>
    </font>
    <font>
      <sz val="14"/>
      <name val="Cambria"/>
      <family val="1"/>
      <scheme val="major"/>
    </font>
    <font>
      <b/>
      <sz val="10"/>
      <color theme="4" tint="-0.499984740745262"/>
      <name val="Cambria"/>
      <family val="1"/>
      <scheme val="major"/>
    </font>
    <font>
      <vertAlign val="superscript"/>
      <sz val="10"/>
      <color theme="4" tint="-0.499984740745262"/>
      <name val="Cambria"/>
      <family val="1"/>
      <scheme val="major"/>
    </font>
    <font>
      <sz val="14"/>
      <color rgb="FF33CC33"/>
      <name val="Cambria"/>
      <family val="1"/>
      <scheme val="major"/>
    </font>
    <font>
      <b/>
      <vertAlign val="superscript"/>
      <sz val="14"/>
      <color theme="3" tint="-0.249977111117893"/>
      <name val="Cambria"/>
      <family val="1"/>
      <scheme val="major"/>
    </font>
    <font>
      <b/>
      <vertAlign val="superscript"/>
      <sz val="14"/>
      <color indexed="18"/>
      <name val="Cambria"/>
      <family val="1"/>
      <scheme val="major"/>
    </font>
    <font>
      <b/>
      <sz val="14"/>
      <color indexed="18"/>
      <name val="Cambria"/>
      <family val="1"/>
      <scheme val="major"/>
    </font>
    <font>
      <u/>
      <sz val="11"/>
      <color theme="10"/>
      <name val="Cambria"/>
      <family val="1"/>
      <scheme val="major"/>
    </font>
    <font>
      <b/>
      <sz val="24"/>
      <color theme="1"/>
      <name val="Cambria"/>
      <family val="1"/>
      <scheme val="major"/>
    </font>
    <font>
      <u/>
      <sz val="12"/>
      <color theme="10"/>
      <name val="Cambria"/>
      <family val="1"/>
      <scheme val="major"/>
    </font>
    <font>
      <b/>
      <u/>
      <sz val="20"/>
      <color theme="3"/>
      <name val="Cambria"/>
      <family val="1"/>
      <scheme val="major"/>
    </font>
    <font>
      <sz val="10"/>
      <color theme="3"/>
      <name val="Cambria"/>
      <family val="1"/>
      <scheme val="major"/>
    </font>
    <font>
      <vertAlign val="superscript"/>
      <sz val="10"/>
      <color theme="3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rgb="FF0070C0"/>
      <name val="Cambria"/>
      <family val="1"/>
      <scheme val="major"/>
    </font>
    <font>
      <sz val="11"/>
      <color rgb="FF0070C0"/>
      <name val="Cambria"/>
      <family val="1"/>
      <scheme val="major"/>
    </font>
    <font>
      <sz val="8"/>
      <name val="Calibri"/>
      <family val="2"/>
      <scheme val="minor"/>
    </font>
    <font>
      <b/>
      <sz val="10"/>
      <name val="Cambria"/>
      <family val="1"/>
      <scheme val="major"/>
    </font>
    <font>
      <sz val="10"/>
      <color theme="1"/>
      <name val="Calibri"/>
      <family val="2"/>
      <scheme val="minor"/>
    </font>
    <font>
      <sz val="8"/>
      <color theme="3"/>
      <name val="Cambria"/>
      <family val="1"/>
      <scheme val="major"/>
    </font>
    <font>
      <sz val="8"/>
      <color theme="4" tint="-0.499984740745262"/>
      <name val="Cambria"/>
      <family val="1"/>
      <scheme val="major"/>
    </font>
    <font>
      <sz val="8"/>
      <color theme="1"/>
      <name val="Cambria"/>
      <family val="1"/>
      <scheme val="maj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874">
    <xf numFmtId="0" fontId="0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164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6" fillId="0" borderId="0" applyFont="0" applyFill="0" applyBorder="0" applyAlignment="0" applyProtection="0"/>
    <xf numFmtId="175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43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6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4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1" fontId="1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7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177" fontId="9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2" fillId="0" borderId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7" fontId="8" fillId="0" borderId="0" applyNumberFormat="0" applyFont="0" applyFill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9" fillId="0" borderId="0"/>
    <xf numFmtId="173" fontId="2" fillId="0" borderId="0"/>
    <xf numFmtId="173" fontId="2" fillId="0" borderId="0"/>
    <xf numFmtId="0" fontId="1" fillId="0" borderId="0"/>
    <xf numFmtId="173" fontId="2" fillId="0" borderId="0"/>
    <xf numFmtId="173" fontId="2" fillId="0" borderId="0"/>
    <xf numFmtId="173" fontId="2" fillId="0" borderId="0"/>
    <xf numFmtId="165" fontId="2" fillId="0" borderId="0"/>
    <xf numFmtId="0" fontId="26" fillId="0" borderId="0"/>
    <xf numFmtId="0" fontId="26" fillId="0" borderId="0"/>
    <xf numFmtId="173" fontId="2" fillId="0" borderId="0"/>
    <xf numFmtId="178" fontId="2" fillId="0" borderId="0"/>
    <xf numFmtId="178" fontId="2" fillId="0" borderId="0"/>
    <xf numFmtId="173" fontId="2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3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169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165" fontId="2" fillId="0" borderId="0"/>
    <xf numFmtId="165" fontId="2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27" fillId="0" borderId="0"/>
    <xf numFmtId="169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169" fontId="26" fillId="0" borderId="0"/>
    <xf numFmtId="169" fontId="26" fillId="0" borderId="0"/>
    <xf numFmtId="169" fontId="26" fillId="0" borderId="0"/>
    <xf numFmtId="169" fontId="26" fillId="0" borderId="0"/>
    <xf numFmtId="169" fontId="26" fillId="0" borderId="0"/>
    <xf numFmtId="169" fontId="26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2" fillId="0" borderId="0"/>
    <xf numFmtId="169" fontId="1" fillId="0" borderId="0"/>
    <xf numFmtId="0" fontId="2" fillId="0" borderId="0"/>
    <xf numFmtId="169" fontId="26" fillId="0" borderId="0"/>
    <xf numFmtId="169" fontId="26" fillId="0" borderId="0"/>
    <xf numFmtId="169" fontId="26" fillId="0" borderId="0"/>
    <xf numFmtId="169" fontId="26" fillId="0" borderId="0"/>
    <xf numFmtId="169" fontId="26" fillId="0" borderId="0"/>
    <xf numFmtId="169" fontId="26" fillId="0" borderId="0"/>
    <xf numFmtId="169" fontId="26" fillId="0" borderId="0"/>
    <xf numFmtId="169" fontId="26" fillId="0" borderId="0"/>
    <xf numFmtId="169" fontId="26" fillId="0" borderId="0"/>
    <xf numFmtId="169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169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179" fontId="19" fillId="0" borderId="0"/>
    <xf numFmtId="0" fontId="1" fillId="0" borderId="0"/>
    <xf numFmtId="0" fontId="2" fillId="0" borderId="0"/>
    <xf numFmtId="169" fontId="1" fillId="0" borderId="0"/>
    <xf numFmtId="0" fontId="1" fillId="0" borderId="0" applyNumberFormat="0" applyFill="0" applyBorder="0" applyAlignment="0" applyProtection="0"/>
    <xf numFmtId="0" fontId="1" fillId="0" borderId="0"/>
    <xf numFmtId="173" fontId="2" fillId="0" borderId="0"/>
    <xf numFmtId="0" fontId="1" fillId="0" borderId="0"/>
    <xf numFmtId="0" fontId="1" fillId="0" borderId="0"/>
    <xf numFmtId="173" fontId="2" fillId="0" borderId="0"/>
    <xf numFmtId="173" fontId="2" fillId="0" borderId="0"/>
    <xf numFmtId="0" fontId="26" fillId="0" borderId="0"/>
    <xf numFmtId="0" fontId="1" fillId="0" borderId="0"/>
    <xf numFmtId="173" fontId="2" fillId="0" borderId="0"/>
    <xf numFmtId="173" fontId="2" fillId="0" borderId="0"/>
    <xf numFmtId="0" fontId="1" fillId="0" borderId="0"/>
    <xf numFmtId="173" fontId="2" fillId="0" borderId="0"/>
    <xf numFmtId="173" fontId="2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" fillId="0" borderId="0"/>
    <xf numFmtId="0" fontId="20" fillId="0" borderId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1" fillId="0" borderId="0" applyNumberFormat="0" applyFill="0" applyBorder="0" applyAlignment="0" applyProtection="0"/>
    <xf numFmtId="0" fontId="22" fillId="0" borderId="0">
      <alignment vertical="top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798">
    <xf numFmtId="0" fontId="0" fillId="0" borderId="0" xfId="0"/>
    <xf numFmtId="0" fontId="30" fillId="0" borderId="0" xfId="660" applyFont="1"/>
    <xf numFmtId="0" fontId="29" fillId="0" borderId="0" xfId="660" applyFont="1"/>
    <xf numFmtId="0" fontId="30" fillId="0" borderId="0" xfId="660" applyFont="1" applyAlignment="1">
      <alignment horizontal="right"/>
    </xf>
    <xf numFmtId="4" fontId="30" fillId="0" borderId="0" xfId="660" applyNumberFormat="1" applyFont="1"/>
    <xf numFmtId="0" fontId="33" fillId="0" borderId="0" xfId="660" applyFont="1"/>
    <xf numFmtId="165" fontId="30" fillId="0" borderId="0" xfId="660" applyNumberFormat="1" applyFont="1"/>
    <xf numFmtId="0" fontId="35" fillId="0" borderId="0" xfId="660" applyFont="1" applyAlignment="1">
      <alignment horizontal="right"/>
    </xf>
    <xf numFmtId="0" fontId="35" fillId="0" borderId="0" xfId="660" applyFont="1"/>
    <xf numFmtId="165" fontId="35" fillId="0" borderId="0" xfId="816" applyNumberFormat="1" applyFont="1"/>
    <xf numFmtId="165" fontId="31" fillId="0" borderId="0" xfId="816" applyNumberFormat="1" applyFont="1"/>
    <xf numFmtId="165" fontId="30" fillId="26" borderId="0" xfId="816" applyNumberFormat="1" applyFont="1" applyFill="1"/>
    <xf numFmtId="165" fontId="30" fillId="0" borderId="0" xfId="816" applyNumberFormat="1" applyFont="1"/>
    <xf numFmtId="165" fontId="31" fillId="26" borderId="0" xfId="816" applyNumberFormat="1" applyFont="1" applyFill="1"/>
    <xf numFmtId="0" fontId="30" fillId="0" borderId="0" xfId="0" applyFont="1"/>
    <xf numFmtId="0" fontId="36" fillId="0" borderId="0" xfId="0" applyFont="1"/>
    <xf numFmtId="0" fontId="29" fillId="0" borderId="0" xfId="0" applyFont="1"/>
    <xf numFmtId="0" fontId="34" fillId="25" borderId="12" xfId="660" applyFont="1" applyFill="1" applyBorder="1" applyAlignment="1">
      <alignment horizontal="right"/>
    </xf>
    <xf numFmtId="0" fontId="31" fillId="0" borderId="0" xfId="660" applyFont="1"/>
    <xf numFmtId="0" fontId="30" fillId="0" borderId="0" xfId="660" applyFont="1" applyAlignment="1">
      <alignment horizontal="center"/>
    </xf>
    <xf numFmtId="0" fontId="34" fillId="25" borderId="12" xfId="660" applyFont="1" applyFill="1" applyBorder="1" applyAlignment="1">
      <alignment horizontal="center"/>
    </xf>
    <xf numFmtId="0" fontId="34" fillId="0" borderId="12" xfId="660" applyFont="1" applyBorder="1" applyAlignment="1">
      <alignment horizontal="center"/>
    </xf>
    <xf numFmtId="0" fontId="34" fillId="25" borderId="11" xfId="660" applyFont="1" applyFill="1" applyBorder="1" applyAlignment="1">
      <alignment horizontal="center"/>
    </xf>
    <xf numFmtId="0" fontId="34" fillId="0" borderId="0" xfId="660" applyFont="1" applyAlignment="1">
      <alignment horizontal="center"/>
    </xf>
    <xf numFmtId="0" fontId="34" fillId="0" borderId="0" xfId="660" applyFont="1"/>
    <xf numFmtId="0" fontId="34" fillId="25" borderId="17" xfId="660" applyFont="1" applyFill="1" applyBorder="1" applyAlignment="1">
      <alignment horizontal="center"/>
    </xf>
    <xf numFmtId="0" fontId="34" fillId="25" borderId="18" xfId="660" applyFont="1" applyFill="1" applyBorder="1" applyAlignment="1">
      <alignment horizontal="center"/>
    </xf>
    <xf numFmtId="1" fontId="33" fillId="0" borderId="0" xfId="660" applyNumberFormat="1" applyFont="1"/>
    <xf numFmtId="167" fontId="30" fillId="0" borderId="0" xfId="510" applyFont="1"/>
    <xf numFmtId="43" fontId="30" fillId="0" borderId="0" xfId="403" applyFont="1"/>
    <xf numFmtId="168" fontId="30" fillId="0" borderId="0" xfId="660" applyNumberFormat="1" applyFont="1"/>
    <xf numFmtId="167" fontId="30" fillId="0" borderId="0" xfId="516" applyFont="1"/>
    <xf numFmtId="0" fontId="35" fillId="0" borderId="0" xfId="660" applyFont="1" applyAlignment="1">
      <alignment horizontal="center"/>
    </xf>
    <xf numFmtId="0" fontId="35" fillId="0" borderId="0" xfId="750" applyFont="1"/>
    <xf numFmtId="0" fontId="34" fillId="25" borderId="22" xfId="750" applyFont="1" applyFill="1" applyBorder="1" applyAlignment="1">
      <alignment horizontal="center"/>
    </xf>
    <xf numFmtId="0" fontId="34" fillId="25" borderId="23" xfId="750" applyFont="1" applyFill="1" applyBorder="1" applyAlignment="1">
      <alignment horizontal="center"/>
    </xf>
    <xf numFmtId="0" fontId="30" fillId="0" borderId="0" xfId="750" applyFont="1"/>
    <xf numFmtId="168" fontId="30" fillId="0" borderId="0" xfId="750" applyNumberFormat="1" applyFont="1"/>
    <xf numFmtId="0" fontId="33" fillId="0" borderId="0" xfId="750" applyFont="1"/>
    <xf numFmtId="166" fontId="37" fillId="0" borderId="0" xfId="750" applyNumberFormat="1" applyFont="1"/>
    <xf numFmtId="167" fontId="30" fillId="0" borderId="0" xfId="521" applyFont="1"/>
    <xf numFmtId="0" fontId="34" fillId="25" borderId="24" xfId="750" applyFont="1" applyFill="1" applyBorder="1" applyAlignment="1">
      <alignment horizontal="center"/>
    </xf>
    <xf numFmtId="0" fontId="35" fillId="0" borderId="0" xfId="726" applyFont="1"/>
    <xf numFmtId="0" fontId="34" fillId="0" borderId="0" xfId="726" applyFont="1" applyAlignment="1">
      <alignment horizontal="center"/>
    </xf>
    <xf numFmtId="0" fontId="30" fillId="0" borderId="0" xfId="726" applyFont="1" applyAlignment="1">
      <alignment horizontal="right"/>
    </xf>
    <xf numFmtId="2" fontId="30" fillId="0" borderId="0" xfId="726" applyNumberFormat="1" applyFont="1" applyAlignment="1">
      <alignment horizontal="right"/>
    </xf>
    <xf numFmtId="2" fontId="30" fillId="0" borderId="0" xfId="726" applyNumberFormat="1" applyFont="1"/>
    <xf numFmtId="0" fontId="31" fillId="0" borderId="0" xfId="726" applyFont="1" applyAlignment="1">
      <alignment horizontal="center"/>
    </xf>
    <xf numFmtId="1" fontId="31" fillId="0" borderId="0" xfId="726" applyNumberFormat="1" applyFont="1" applyAlignment="1">
      <alignment horizontal="center"/>
    </xf>
    <xf numFmtId="2" fontId="31" fillId="0" borderId="0" xfId="726" applyNumberFormat="1" applyFont="1" applyAlignment="1">
      <alignment horizontal="center"/>
    </xf>
    <xf numFmtId="0" fontId="31" fillId="0" borderId="0" xfId="726" applyFont="1"/>
    <xf numFmtId="0" fontId="30" fillId="0" borderId="0" xfId="726" applyFont="1"/>
    <xf numFmtId="2" fontId="31" fillId="0" borderId="10" xfId="726" applyNumberFormat="1" applyFont="1" applyBorder="1" applyAlignment="1">
      <alignment horizontal="right"/>
    </xf>
    <xf numFmtId="4" fontId="31" fillId="0" borderId="0" xfId="726" applyNumberFormat="1" applyFont="1" applyAlignment="1">
      <alignment horizontal="center"/>
    </xf>
    <xf numFmtId="0" fontId="34" fillId="25" borderId="10" xfId="726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43" fontId="34" fillId="25" borderId="19" xfId="526" applyNumberFormat="1" applyFont="1" applyFill="1" applyBorder="1" applyAlignment="1">
      <alignment horizontal="center"/>
    </xf>
    <xf numFmtId="0" fontId="39" fillId="0" borderId="0" xfId="0" applyFont="1"/>
    <xf numFmtId="0" fontId="40" fillId="0" borderId="0" xfId="792" applyFont="1"/>
    <xf numFmtId="0" fontId="34" fillId="27" borderId="15" xfId="792" applyFont="1" applyFill="1" applyBorder="1" applyAlignment="1">
      <alignment horizontal="center"/>
    </xf>
    <xf numFmtId="0" fontId="30" fillId="0" borderId="0" xfId="792" applyFont="1"/>
    <xf numFmtId="0" fontId="30" fillId="0" borderId="0" xfId="792" applyFont="1" applyFill="1"/>
    <xf numFmtId="1" fontId="40" fillId="0" borderId="0" xfId="792" applyNumberFormat="1" applyFont="1"/>
    <xf numFmtId="0" fontId="41" fillId="0" borderId="0" xfId="0" applyFont="1"/>
    <xf numFmtId="0" fontId="42" fillId="27" borderId="25" xfId="0" applyFont="1" applyFill="1" applyBorder="1" applyAlignment="1">
      <alignment horizontal="center" vertical="center" wrapText="1"/>
    </xf>
    <xf numFmtId="167" fontId="30" fillId="0" borderId="0" xfId="510" applyFont="1" applyBorder="1"/>
    <xf numFmtId="167" fontId="33" fillId="0" borderId="0" xfId="510" applyFont="1"/>
    <xf numFmtId="167" fontId="37" fillId="0" borderId="0" xfId="510" applyFont="1" applyFill="1" applyBorder="1"/>
    <xf numFmtId="167" fontId="33" fillId="0" borderId="0" xfId="510" applyFont="1" applyBorder="1"/>
    <xf numFmtId="167" fontId="34" fillId="25" borderId="30" xfId="521" applyFont="1" applyFill="1" applyBorder="1" applyAlignment="1">
      <alignment horizontal="center"/>
    </xf>
    <xf numFmtId="3" fontId="30" fillId="0" borderId="0" xfId="441" applyNumberFormat="1" applyFont="1" applyBorder="1" applyAlignment="1">
      <alignment horizontal="right"/>
    </xf>
    <xf numFmtId="3" fontId="30" fillId="0" borderId="0" xfId="403" applyNumberFormat="1" applyFont="1" applyBorder="1" applyAlignment="1">
      <alignment horizontal="right"/>
    </xf>
    <xf numFmtId="3" fontId="30" fillId="0" borderId="0" xfId="352" applyNumberFormat="1" applyFont="1" applyBorder="1" applyAlignment="1">
      <alignment horizontal="right"/>
    </xf>
    <xf numFmtId="165" fontId="43" fillId="0" borderId="0" xfId="816" applyNumberFormat="1" applyFont="1"/>
    <xf numFmtId="0" fontId="30" fillId="0" borderId="42" xfId="0" applyFont="1" applyBorder="1"/>
    <xf numFmtId="164" fontId="30" fillId="0" borderId="0" xfId="352" applyFont="1"/>
    <xf numFmtId="170" fontId="30" fillId="0" borderId="0" xfId="660" applyNumberFormat="1" applyFont="1"/>
    <xf numFmtId="0" fontId="44" fillId="0" borderId="0" xfId="792" applyFont="1"/>
    <xf numFmtId="2" fontId="44" fillId="0" borderId="0" xfId="792" applyNumberFormat="1" applyFont="1"/>
    <xf numFmtId="3" fontId="31" fillId="0" borderId="0" xfId="352" applyNumberFormat="1" applyFont="1" applyBorder="1" applyAlignment="1">
      <alignment horizontal="right"/>
    </xf>
    <xf numFmtId="0" fontId="33" fillId="0" borderId="0" xfId="792" applyFont="1" applyFill="1" applyBorder="1" applyAlignment="1">
      <alignment horizontal="left" indent="1"/>
    </xf>
    <xf numFmtId="0" fontId="30" fillId="28" borderId="0" xfId="660" applyFont="1" applyFill="1"/>
    <xf numFmtId="4" fontId="31" fillId="0" borderId="0" xfId="660" applyNumberFormat="1" applyFont="1" applyAlignment="1">
      <alignment horizontal="right"/>
    </xf>
    <xf numFmtId="4" fontId="30" fillId="0" borderId="0" xfId="660" applyNumberFormat="1" applyFont="1" applyAlignment="1">
      <alignment horizontal="right"/>
    </xf>
    <xf numFmtId="4" fontId="31" fillId="0" borderId="10" xfId="660" applyNumberFormat="1" applyFont="1" applyBorder="1" applyAlignment="1">
      <alignment horizontal="right"/>
    </xf>
    <xf numFmtId="4" fontId="31" fillId="0" borderId="0" xfId="660" applyNumberFormat="1" applyFont="1"/>
    <xf numFmtId="4" fontId="31" fillId="0" borderId="20" xfId="660" applyNumberFormat="1" applyFont="1" applyBorder="1"/>
    <xf numFmtId="4" fontId="31" fillId="0" borderId="10" xfId="660" applyNumberFormat="1" applyFont="1" applyBorder="1"/>
    <xf numFmtId="0" fontId="43" fillId="0" borderId="0" xfId="660" applyFont="1"/>
    <xf numFmtId="0" fontId="32" fillId="0" borderId="0" xfId="660" applyFont="1"/>
    <xf numFmtId="164" fontId="43" fillId="0" borderId="0" xfId="352" applyFont="1" applyFill="1"/>
    <xf numFmtId="0" fontId="45" fillId="0" borderId="51" xfId="0" applyFont="1" applyBorder="1" applyAlignment="1">
      <alignment vertical="center"/>
    </xf>
    <xf numFmtId="0" fontId="41" fillId="0" borderId="52" xfId="0" applyFont="1" applyBorder="1"/>
    <xf numFmtId="0" fontId="41" fillId="0" borderId="28" xfId="0" applyFont="1" applyBorder="1"/>
    <xf numFmtId="0" fontId="45" fillId="0" borderId="52" xfId="0" applyFont="1" applyBorder="1" applyAlignment="1">
      <alignment vertical="center"/>
    </xf>
    <xf numFmtId="0" fontId="46" fillId="0" borderId="52" xfId="0" applyFont="1" applyBorder="1" applyAlignment="1">
      <alignment vertical="center"/>
    </xf>
    <xf numFmtId="0" fontId="45" fillId="0" borderId="28" xfId="0" applyFont="1" applyBorder="1" applyAlignment="1">
      <alignment vertical="center"/>
    </xf>
    <xf numFmtId="4" fontId="30" fillId="0" borderId="16" xfId="660" applyNumberFormat="1" applyFont="1" applyBorder="1"/>
    <xf numFmtId="4" fontId="31" fillId="0" borderId="16" xfId="660" applyNumberFormat="1" applyFont="1" applyBorder="1"/>
    <xf numFmtId="4" fontId="30" fillId="0" borderId="12" xfId="660" applyNumberFormat="1" applyFont="1" applyBorder="1"/>
    <xf numFmtId="4" fontId="30" fillId="0" borderId="13" xfId="660" applyNumberFormat="1" applyFont="1" applyBorder="1"/>
    <xf numFmtId="4" fontId="30" fillId="0" borderId="14" xfId="660" applyNumberFormat="1" applyFont="1" applyBorder="1"/>
    <xf numFmtId="4" fontId="31" fillId="0" borderId="19" xfId="660" applyNumberFormat="1" applyFont="1" applyBorder="1"/>
    <xf numFmtId="4" fontId="31" fillId="0" borderId="10" xfId="352" applyNumberFormat="1" applyFont="1" applyBorder="1" applyAlignment="1">
      <alignment wrapText="1"/>
    </xf>
    <xf numFmtId="165" fontId="35" fillId="0" borderId="0" xfId="352" applyNumberFormat="1" applyFont="1" applyFill="1"/>
    <xf numFmtId="4" fontId="35" fillId="0" borderId="0" xfId="352" applyNumberFormat="1" applyFont="1" applyFill="1"/>
    <xf numFmtId="0" fontId="44" fillId="0" borderId="0" xfId="660" applyFont="1"/>
    <xf numFmtId="0" fontId="44" fillId="0" borderId="0" xfId="0" applyFont="1"/>
    <xf numFmtId="4" fontId="31" fillId="0" borderId="14" xfId="660" applyNumberFormat="1" applyFont="1" applyBorder="1"/>
    <xf numFmtId="0" fontId="44" fillId="0" borderId="21" xfId="0" applyFont="1" applyBorder="1"/>
    <xf numFmtId="4" fontId="30" fillId="0" borderId="60" xfId="801" applyNumberFormat="1" applyFont="1" applyBorder="1"/>
    <xf numFmtId="2" fontId="30" fillId="0" borderId="39" xfId="801" applyNumberFormat="1" applyFont="1" applyBorder="1"/>
    <xf numFmtId="4" fontId="30" fillId="0" borderId="39" xfId="801" applyNumberFormat="1" applyFont="1" applyBorder="1"/>
    <xf numFmtId="4" fontId="30" fillId="0" borderId="29" xfId="801" applyNumberFormat="1" applyFont="1" applyBorder="1"/>
    <xf numFmtId="2" fontId="30" fillId="0" borderId="38" xfId="801" applyNumberFormat="1" applyFont="1" applyBorder="1"/>
    <xf numFmtId="4" fontId="30" fillId="0" borderId="38" xfId="801" applyNumberFormat="1" applyFont="1" applyBorder="1"/>
    <xf numFmtId="4" fontId="30" fillId="0" borderId="30" xfId="801" applyNumberFormat="1" applyFont="1" applyBorder="1"/>
    <xf numFmtId="2" fontId="30" fillId="0" borderId="25" xfId="801" applyNumberFormat="1" applyFont="1" applyBorder="1"/>
    <xf numFmtId="4" fontId="30" fillId="0" borderId="25" xfId="801" applyNumberFormat="1" applyFont="1" applyBorder="1"/>
    <xf numFmtId="4" fontId="30" fillId="0" borderId="49" xfId="801" applyNumberFormat="1" applyFont="1" applyBorder="1"/>
    <xf numFmtId="2" fontId="30" fillId="0" borderId="43" xfId="801" applyNumberFormat="1" applyFont="1" applyBorder="1"/>
    <xf numFmtId="4" fontId="30" fillId="0" borderId="43" xfId="801" applyNumberFormat="1" applyFont="1" applyBorder="1"/>
    <xf numFmtId="4" fontId="30" fillId="0" borderId="48" xfId="801" applyNumberFormat="1" applyFont="1" applyBorder="1"/>
    <xf numFmtId="2" fontId="30" fillId="0" borderId="40" xfId="801" applyNumberFormat="1" applyFont="1" applyBorder="1"/>
    <xf numFmtId="4" fontId="30" fillId="0" borderId="40" xfId="801" applyNumberFormat="1" applyFont="1" applyBorder="1"/>
    <xf numFmtId="4" fontId="36" fillId="0" borderId="38" xfId="0" applyNumberFormat="1" applyFont="1" applyBorder="1"/>
    <xf numFmtId="4" fontId="36" fillId="0" borderId="25" xfId="0" applyNumberFormat="1" applyFont="1" applyBorder="1"/>
    <xf numFmtId="4" fontId="38" fillId="0" borderId="0" xfId="0" applyNumberFormat="1" applyFont="1"/>
    <xf numFmtId="0" fontId="42" fillId="0" borderId="0" xfId="0" applyFont="1"/>
    <xf numFmtId="4" fontId="30" fillId="0" borderId="68" xfId="801" applyNumberFormat="1" applyFont="1" applyBorder="1"/>
    <xf numFmtId="4" fontId="30" fillId="0" borderId="69" xfId="801" applyNumberFormat="1" applyFont="1" applyBorder="1"/>
    <xf numFmtId="4" fontId="30" fillId="0" borderId="70" xfId="801" applyNumberFormat="1" applyFont="1" applyBorder="1"/>
    <xf numFmtId="4" fontId="30" fillId="0" borderId="50" xfId="801" applyNumberFormat="1" applyFont="1" applyBorder="1"/>
    <xf numFmtId="4" fontId="30" fillId="0" borderId="47" xfId="801" applyNumberFormat="1" applyFont="1" applyBorder="1"/>
    <xf numFmtId="4" fontId="36" fillId="0" borderId="69" xfId="0" applyNumberFormat="1" applyFont="1" applyBorder="1"/>
    <xf numFmtId="4" fontId="36" fillId="0" borderId="70" xfId="0" applyNumberFormat="1" applyFont="1" applyBorder="1"/>
    <xf numFmtId="0" fontId="34" fillId="25" borderId="20" xfId="726" applyFont="1" applyFill="1" applyBorder="1" applyAlignment="1">
      <alignment horizontal="center"/>
    </xf>
    <xf numFmtId="2" fontId="30" fillId="0" borderId="16" xfId="726" applyNumberFormat="1" applyFont="1" applyBorder="1" applyAlignment="1">
      <alignment horizontal="right"/>
    </xf>
    <xf numFmtId="4" fontId="36" fillId="0" borderId="40" xfId="0" applyNumberFormat="1" applyFont="1" applyBorder="1"/>
    <xf numFmtId="4" fontId="36" fillId="0" borderId="47" xfId="0" applyNumberFormat="1" applyFont="1" applyBorder="1"/>
    <xf numFmtId="4" fontId="36" fillId="0" borderId="39" xfId="0" applyNumberFormat="1" applyFont="1" applyBorder="1"/>
    <xf numFmtId="4" fontId="30" fillId="0" borderId="39" xfId="0" applyNumberFormat="1" applyFont="1" applyBorder="1"/>
    <xf numFmtId="4" fontId="36" fillId="0" borderId="68" xfId="0" applyNumberFormat="1" applyFont="1" applyBorder="1"/>
    <xf numFmtId="4" fontId="30" fillId="0" borderId="38" xfId="0" applyNumberFormat="1" applyFont="1" applyBorder="1"/>
    <xf numFmtId="4" fontId="30" fillId="0" borderId="25" xfId="0" applyNumberFormat="1" applyFont="1" applyBorder="1"/>
    <xf numFmtId="3" fontId="30" fillId="0" borderId="56" xfId="660" applyNumberFormat="1" applyFont="1" applyBorder="1" applyAlignment="1">
      <alignment horizontal="right"/>
    </xf>
    <xf numFmtId="3" fontId="30" fillId="0" borderId="56" xfId="403" applyNumberFormat="1" applyFont="1" applyBorder="1" applyAlignment="1">
      <alignment horizontal="right"/>
    </xf>
    <xf numFmtId="3" fontId="30" fillId="0" borderId="56" xfId="352" applyNumberFormat="1" applyFont="1" applyBorder="1" applyAlignment="1">
      <alignment horizontal="right"/>
    </xf>
    <xf numFmtId="3" fontId="31" fillId="0" borderId="56" xfId="352" applyNumberFormat="1" applyFont="1" applyBorder="1" applyAlignment="1">
      <alignment horizontal="right"/>
    </xf>
    <xf numFmtId="43" fontId="30" fillId="0" borderId="0" xfId="660" applyNumberFormat="1" applyFont="1"/>
    <xf numFmtId="2" fontId="36" fillId="0" borderId="0" xfId="0" applyNumberFormat="1" applyFont="1"/>
    <xf numFmtId="164" fontId="30" fillId="0" borderId="0" xfId="352" applyFont="1" applyBorder="1"/>
    <xf numFmtId="171" fontId="30" fillId="0" borderId="0" xfId="750" applyNumberFormat="1" applyFont="1"/>
    <xf numFmtId="170" fontId="30" fillId="0" borderId="0" xfId="750" applyNumberFormat="1" applyFont="1"/>
    <xf numFmtId="167" fontId="30" fillId="0" borderId="0" xfId="750" applyNumberFormat="1" applyFont="1"/>
    <xf numFmtId="43" fontId="30" fillId="0" borderId="0" xfId="660" applyNumberFormat="1" applyFont="1" applyAlignment="1">
      <alignment horizontal="right"/>
    </xf>
    <xf numFmtId="0" fontId="34" fillId="25" borderId="56" xfId="660" applyFont="1" applyFill="1" applyBorder="1" applyAlignment="1">
      <alignment horizontal="center"/>
    </xf>
    <xf numFmtId="0" fontId="34" fillId="25" borderId="52" xfId="660" applyFont="1" applyFill="1" applyBorder="1" applyAlignment="1">
      <alignment horizontal="center"/>
    </xf>
    <xf numFmtId="0" fontId="34" fillId="25" borderId="57" xfId="660" applyFont="1" applyFill="1" applyBorder="1" applyAlignment="1">
      <alignment horizontal="center"/>
    </xf>
    <xf numFmtId="0" fontId="34" fillId="27" borderId="56" xfId="792" applyFont="1" applyFill="1" applyBorder="1"/>
    <xf numFmtId="0" fontId="34" fillId="25" borderId="71" xfId="726" applyFont="1" applyFill="1" applyBorder="1"/>
    <xf numFmtId="0" fontId="34" fillId="25" borderId="45" xfId="726" applyFont="1" applyFill="1" applyBorder="1" applyAlignment="1">
      <alignment horizontal="center"/>
    </xf>
    <xf numFmtId="2" fontId="30" fillId="0" borderId="36" xfId="726" applyNumberFormat="1" applyFont="1" applyBorder="1" applyAlignment="1">
      <alignment horizontal="right"/>
    </xf>
    <xf numFmtId="0" fontId="50" fillId="0" borderId="0" xfId="660" applyFont="1" applyAlignment="1">
      <alignment horizontal="left"/>
    </xf>
    <xf numFmtId="0" fontId="50" fillId="0" borderId="0" xfId="660" applyFont="1"/>
    <xf numFmtId="165" fontId="51" fillId="0" borderId="0" xfId="660" applyNumberFormat="1" applyFont="1" applyAlignment="1">
      <alignment horizontal="left"/>
    </xf>
    <xf numFmtId="0" fontId="51" fillId="0" borderId="0" xfId="660" applyFont="1" applyAlignment="1">
      <alignment horizontal="left"/>
    </xf>
    <xf numFmtId="0" fontId="50" fillId="0" borderId="0" xfId="660" applyFont="1" applyAlignment="1">
      <alignment horizontal="center"/>
    </xf>
    <xf numFmtId="0" fontId="51" fillId="0" borderId="0" xfId="660" applyFont="1"/>
    <xf numFmtId="165" fontId="52" fillId="0" borderId="0" xfId="660" applyNumberFormat="1" applyFont="1"/>
    <xf numFmtId="165" fontId="50" fillId="0" borderId="11" xfId="816" applyNumberFormat="1" applyFont="1" applyBorder="1"/>
    <xf numFmtId="165" fontId="51" fillId="0" borderId="0" xfId="816" applyNumberFormat="1" applyFont="1"/>
    <xf numFmtId="165" fontId="50" fillId="0" borderId="0" xfId="816" applyNumberFormat="1" applyFont="1" applyAlignment="1">
      <alignment horizontal="left"/>
    </xf>
    <xf numFmtId="4" fontId="30" fillId="0" borderId="36" xfId="816" applyNumberFormat="1" applyFont="1" applyBorder="1" applyAlignment="1">
      <alignment horizontal="right"/>
    </xf>
    <xf numFmtId="4" fontId="31" fillId="0" borderId="36" xfId="816" applyNumberFormat="1" applyFont="1" applyBorder="1" applyAlignment="1">
      <alignment horizontal="right"/>
    </xf>
    <xf numFmtId="4" fontId="31" fillId="0" borderId="20" xfId="816" applyNumberFormat="1" applyFont="1" applyBorder="1" applyAlignment="1">
      <alignment horizontal="right"/>
    </xf>
    <xf numFmtId="4" fontId="31" fillId="0" borderId="10" xfId="816" applyNumberFormat="1" applyFont="1" applyBorder="1" applyAlignment="1">
      <alignment horizontal="right"/>
    </xf>
    <xf numFmtId="4" fontId="31" fillId="0" borderId="45" xfId="816" applyNumberFormat="1" applyFont="1" applyBorder="1" applyAlignment="1">
      <alignment horizontal="right"/>
    </xf>
    <xf numFmtId="4" fontId="31" fillId="0" borderId="15" xfId="816" applyNumberFormat="1" applyFont="1" applyBorder="1"/>
    <xf numFmtId="4" fontId="31" fillId="0" borderId="12" xfId="816" applyNumberFormat="1" applyFont="1" applyBorder="1"/>
    <xf numFmtId="4" fontId="31" fillId="0" borderId="13" xfId="816" applyNumberFormat="1" applyFont="1" applyBorder="1"/>
    <xf numFmtId="4" fontId="30" fillId="0" borderId="16" xfId="816" applyNumberFormat="1" applyFont="1" applyBorder="1"/>
    <xf numFmtId="4" fontId="30" fillId="0" borderId="0" xfId="816" applyNumberFormat="1" applyFont="1"/>
    <xf numFmtId="4" fontId="30" fillId="0" borderId="14" xfId="816" applyNumberFormat="1" applyFont="1" applyBorder="1"/>
    <xf numFmtId="4" fontId="31" fillId="0" borderId="16" xfId="816" applyNumberFormat="1" applyFont="1" applyBorder="1"/>
    <xf numFmtId="4" fontId="31" fillId="0" borderId="14" xfId="816" applyNumberFormat="1" applyFont="1" applyBorder="1"/>
    <xf numFmtId="4" fontId="31" fillId="0" borderId="20" xfId="816" applyNumberFormat="1" applyFont="1" applyBorder="1"/>
    <xf numFmtId="4" fontId="31" fillId="0" borderId="10" xfId="816" applyNumberFormat="1" applyFont="1" applyBorder="1"/>
    <xf numFmtId="4" fontId="31" fillId="0" borderId="19" xfId="816" applyNumberFormat="1" applyFont="1" applyBorder="1"/>
    <xf numFmtId="4" fontId="31" fillId="0" borderId="53" xfId="816" applyNumberFormat="1" applyFont="1" applyBorder="1" applyAlignment="1">
      <alignment horizontal="right"/>
    </xf>
    <xf numFmtId="4" fontId="31" fillId="0" borderId="36" xfId="660" applyNumberFormat="1" applyFont="1" applyBorder="1"/>
    <xf numFmtId="4" fontId="30" fillId="0" borderId="36" xfId="660" applyNumberFormat="1" applyFont="1" applyBorder="1"/>
    <xf numFmtId="4" fontId="31" fillId="0" borderId="16" xfId="660" applyNumberFormat="1" applyFont="1" applyBorder="1" applyAlignment="1">
      <alignment horizontal="right"/>
    </xf>
    <xf numFmtId="4" fontId="30" fillId="0" borderId="16" xfId="660" applyNumberFormat="1" applyFont="1" applyBorder="1" applyAlignment="1">
      <alignment horizontal="right"/>
    </xf>
    <xf numFmtId="4" fontId="31" fillId="0" borderId="20" xfId="660" applyNumberFormat="1" applyFont="1" applyBorder="1" applyAlignment="1">
      <alignment horizontal="right"/>
    </xf>
    <xf numFmtId="4" fontId="31" fillId="0" borderId="10" xfId="352" applyNumberFormat="1" applyFont="1" applyBorder="1" applyAlignment="1"/>
    <xf numFmtId="164" fontId="51" fillId="0" borderId="0" xfId="660" applyNumberFormat="1" applyFont="1"/>
    <xf numFmtId="4" fontId="30" fillId="0" borderId="12" xfId="660" applyNumberFormat="1" applyFont="1" applyBorder="1" applyAlignment="1">
      <alignment horizontal="right"/>
    </xf>
    <xf numFmtId="4" fontId="30" fillId="0" borderId="13" xfId="660" applyNumberFormat="1" applyFont="1" applyBorder="1" applyAlignment="1">
      <alignment horizontal="right"/>
    </xf>
    <xf numFmtId="4" fontId="30" fillId="0" borderId="14" xfId="660" applyNumberFormat="1" applyFont="1" applyBorder="1" applyAlignment="1">
      <alignment horizontal="right"/>
    </xf>
    <xf numFmtId="4" fontId="31" fillId="0" borderId="14" xfId="660" applyNumberFormat="1" applyFont="1" applyBorder="1" applyAlignment="1">
      <alignment horizontal="right"/>
    </xf>
    <xf numFmtId="4" fontId="31" fillId="0" borderId="19" xfId="660" applyNumberFormat="1" applyFont="1" applyBorder="1" applyAlignment="1">
      <alignment horizontal="right"/>
    </xf>
    <xf numFmtId="4" fontId="30" fillId="0" borderId="15" xfId="660" applyNumberFormat="1" applyFont="1" applyBorder="1" applyAlignment="1">
      <alignment horizontal="right"/>
    </xf>
    <xf numFmtId="0" fontId="51" fillId="0" borderId="0" xfId="0" applyFont="1"/>
    <xf numFmtId="0" fontId="44" fillId="0" borderId="12" xfId="0" applyFont="1" applyBorder="1"/>
    <xf numFmtId="0" fontId="50" fillId="0" borderId="0" xfId="0" applyFont="1" applyAlignment="1">
      <alignment horizontal="left"/>
    </xf>
    <xf numFmtId="0" fontId="34" fillId="27" borderId="51" xfId="801" applyFont="1" applyFill="1" applyBorder="1" applyAlignment="1">
      <alignment wrapText="1"/>
    </xf>
    <xf numFmtId="0" fontId="34" fillId="27" borderId="51" xfId="801" applyFont="1" applyFill="1" applyBorder="1" applyAlignment="1">
      <alignment textRotation="90" wrapText="1"/>
    </xf>
    <xf numFmtId="4" fontId="34" fillId="27" borderId="19" xfId="801" applyNumberFormat="1" applyFont="1" applyFill="1" applyBorder="1" applyAlignment="1">
      <alignment textRotation="90" wrapText="1"/>
    </xf>
    <xf numFmtId="2" fontId="34" fillId="27" borderId="58" xfId="801" applyNumberFormat="1" applyFont="1" applyFill="1" applyBorder="1" applyAlignment="1">
      <alignment textRotation="90" wrapText="1"/>
    </xf>
    <xf numFmtId="4" fontId="34" fillId="27" borderId="58" xfId="801" applyNumberFormat="1" applyFont="1" applyFill="1" applyBorder="1" applyAlignment="1">
      <alignment textRotation="90" wrapText="1"/>
    </xf>
    <xf numFmtId="4" fontId="34" fillId="27" borderId="67" xfId="801" applyNumberFormat="1" applyFont="1" applyFill="1" applyBorder="1" applyAlignment="1">
      <alignment textRotation="90" wrapText="1"/>
    </xf>
    <xf numFmtId="2" fontId="34" fillId="27" borderId="58" xfId="801" applyNumberFormat="1" applyFont="1" applyFill="1" applyBorder="1" applyAlignment="1">
      <alignment horizontal="center" textRotation="90" wrapText="1"/>
    </xf>
    <xf numFmtId="0" fontId="34" fillId="27" borderId="57" xfId="801" applyFont="1" applyFill="1" applyBorder="1" applyAlignment="1">
      <alignment wrapText="1"/>
    </xf>
    <xf numFmtId="0" fontId="34" fillId="27" borderId="57" xfId="801" applyFont="1" applyFill="1" applyBorder="1" applyAlignment="1">
      <alignment textRotation="90" wrapText="1"/>
    </xf>
    <xf numFmtId="2" fontId="34" fillId="0" borderId="71" xfId="0" applyNumberFormat="1" applyFont="1" applyBorder="1" applyAlignment="1">
      <alignment horizontal="right"/>
    </xf>
    <xf numFmtId="2" fontId="34" fillId="0" borderId="58" xfId="0" applyNumberFormat="1" applyFont="1" applyBorder="1" applyAlignment="1">
      <alignment horizontal="right"/>
    </xf>
    <xf numFmtId="2" fontId="34" fillId="0" borderId="67" xfId="0" applyNumberFormat="1" applyFont="1" applyBorder="1" applyAlignment="1">
      <alignment horizontal="right"/>
    </xf>
    <xf numFmtId="0" fontId="53" fillId="0" borderId="11" xfId="0" applyFont="1" applyBorder="1"/>
    <xf numFmtId="0" fontId="44" fillId="0" borderId="11" xfId="0" applyFont="1" applyBorder="1"/>
    <xf numFmtId="166" fontId="53" fillId="0" borderId="0" xfId="815" applyNumberFormat="1" applyFont="1" applyAlignment="1">
      <alignment horizontal="center"/>
    </xf>
    <xf numFmtId="0" fontId="44" fillId="0" borderId="28" xfId="0" applyFont="1" applyBorder="1"/>
    <xf numFmtId="0" fontId="50" fillId="24" borderId="0" xfId="660" applyFont="1" applyFill="1"/>
    <xf numFmtId="164" fontId="31" fillId="0" borderId="0" xfId="352" applyFont="1" applyBorder="1"/>
    <xf numFmtId="0" fontId="50" fillId="24" borderId="11" xfId="660" applyFont="1" applyFill="1" applyBorder="1"/>
    <xf numFmtId="4" fontId="30" fillId="0" borderId="0" xfId="352" applyNumberFormat="1" applyFont="1" applyBorder="1" applyAlignment="1">
      <alignment horizontal="right"/>
    </xf>
    <xf numFmtId="4" fontId="30" fillId="24" borderId="14" xfId="510" applyNumberFormat="1" applyFont="1" applyFill="1" applyBorder="1" applyAlignment="1">
      <alignment horizontal="right"/>
    </xf>
    <xf numFmtId="4" fontId="31" fillId="0" borderId="10" xfId="510" applyNumberFormat="1" applyFont="1" applyFill="1" applyBorder="1" applyAlignment="1">
      <alignment horizontal="right"/>
    </xf>
    <xf numFmtId="4" fontId="31" fillId="0" borderId="19" xfId="510" applyNumberFormat="1" applyFont="1" applyFill="1" applyBorder="1" applyAlignment="1">
      <alignment horizontal="right"/>
    </xf>
    <xf numFmtId="4" fontId="30" fillId="24" borderId="0" xfId="510" applyNumberFormat="1" applyFont="1" applyFill="1" applyBorder="1" applyAlignment="1">
      <alignment horizontal="right"/>
    </xf>
    <xf numFmtId="4" fontId="30" fillId="24" borderId="36" xfId="510" applyNumberFormat="1" applyFont="1" applyFill="1" applyBorder="1" applyAlignment="1">
      <alignment horizontal="right"/>
    </xf>
    <xf numFmtId="4" fontId="31" fillId="0" borderId="45" xfId="510" applyNumberFormat="1" applyFont="1" applyFill="1" applyBorder="1" applyAlignment="1">
      <alignment horizontal="right"/>
    </xf>
    <xf numFmtId="4" fontId="30" fillId="24" borderId="14" xfId="510" applyNumberFormat="1" applyFont="1" applyFill="1" applyBorder="1" applyAlignment="1"/>
    <xf numFmtId="4" fontId="31" fillId="0" borderId="19" xfId="510" applyNumberFormat="1" applyFont="1" applyFill="1" applyBorder="1" applyAlignment="1"/>
    <xf numFmtId="4" fontId="31" fillId="0" borderId="10" xfId="510" applyNumberFormat="1" applyFont="1" applyFill="1" applyBorder="1" applyAlignment="1"/>
    <xf numFmtId="4" fontId="30" fillId="24" borderId="0" xfId="510" applyNumberFormat="1" applyFont="1" applyFill="1" applyBorder="1" applyAlignment="1"/>
    <xf numFmtId="4" fontId="30" fillId="24" borderId="0" xfId="352" applyNumberFormat="1" applyFont="1" applyFill="1" applyBorder="1" applyAlignment="1"/>
    <xf numFmtId="4" fontId="31" fillId="0" borderId="10" xfId="352" applyNumberFormat="1" applyFont="1" applyFill="1" applyBorder="1" applyAlignment="1"/>
    <xf numFmtId="4" fontId="30" fillId="24" borderId="36" xfId="352" applyNumberFormat="1" applyFont="1" applyFill="1" applyBorder="1" applyAlignment="1"/>
    <xf numFmtId="4" fontId="31" fillId="0" borderId="45" xfId="352" applyNumberFormat="1" applyFont="1" applyFill="1" applyBorder="1" applyAlignment="1"/>
    <xf numFmtId="3" fontId="30" fillId="24" borderId="0" xfId="510" applyNumberFormat="1" applyFont="1" applyFill="1" applyBorder="1" applyAlignment="1">
      <alignment horizontal="right"/>
    </xf>
    <xf numFmtId="3" fontId="31" fillId="0" borderId="10" xfId="403" applyNumberFormat="1" applyFont="1" applyFill="1" applyBorder="1" applyAlignment="1">
      <alignment horizontal="right"/>
    </xf>
    <xf numFmtId="3" fontId="31" fillId="0" borderId="20" xfId="403" applyNumberFormat="1" applyFont="1" applyFill="1" applyBorder="1" applyAlignment="1">
      <alignment horizontal="right"/>
    </xf>
    <xf numFmtId="3" fontId="30" fillId="24" borderId="16" xfId="510" applyNumberFormat="1" applyFont="1" applyFill="1" applyBorder="1" applyAlignment="1">
      <alignment horizontal="right"/>
    </xf>
    <xf numFmtId="3" fontId="30" fillId="24" borderId="16" xfId="660" applyNumberFormat="1" applyFont="1" applyFill="1" applyBorder="1" applyAlignment="1">
      <alignment horizontal="right"/>
    </xf>
    <xf numFmtId="3" fontId="30" fillId="24" borderId="16" xfId="510" applyNumberFormat="1" applyFont="1" applyFill="1" applyBorder="1" applyAlignment="1"/>
    <xf numFmtId="3" fontId="30" fillId="24" borderId="0" xfId="510" applyNumberFormat="1" applyFont="1" applyFill="1" applyBorder="1" applyAlignment="1"/>
    <xf numFmtId="3" fontId="31" fillId="0" borderId="20" xfId="403" applyNumberFormat="1" applyFont="1" applyFill="1" applyBorder="1" applyAlignment="1"/>
    <xf numFmtId="3" fontId="30" fillId="24" borderId="16" xfId="660" applyNumberFormat="1" applyFont="1" applyFill="1" applyBorder="1"/>
    <xf numFmtId="3" fontId="31" fillId="0" borderId="10" xfId="403" applyNumberFormat="1" applyFont="1" applyFill="1" applyBorder="1" applyAlignment="1"/>
    <xf numFmtId="3" fontId="31" fillId="0" borderId="10" xfId="510" applyNumberFormat="1" applyFont="1" applyFill="1" applyBorder="1" applyAlignment="1"/>
    <xf numFmtId="3" fontId="30" fillId="24" borderId="16" xfId="352" applyNumberFormat="1" applyFont="1" applyFill="1" applyBorder="1" applyAlignment="1"/>
    <xf numFmtId="3" fontId="31" fillId="0" borderId="20" xfId="352" applyNumberFormat="1" applyFont="1" applyFill="1" applyBorder="1" applyAlignment="1"/>
    <xf numFmtId="167" fontId="34" fillId="25" borderId="18" xfId="516" applyFont="1" applyFill="1" applyBorder="1" applyAlignment="1">
      <alignment horizontal="center"/>
    </xf>
    <xf numFmtId="37" fontId="30" fillId="0" borderId="0" xfId="403" applyNumberFormat="1" applyFont="1" applyFill="1" applyBorder="1"/>
    <xf numFmtId="37" fontId="31" fillId="0" borderId="10" xfId="403" applyNumberFormat="1" applyFont="1" applyFill="1" applyBorder="1"/>
    <xf numFmtId="37" fontId="30" fillId="0" borderId="16" xfId="403" applyNumberFormat="1" applyFont="1" applyFill="1" applyBorder="1"/>
    <xf numFmtId="37" fontId="31" fillId="0" borderId="20" xfId="403" applyNumberFormat="1" applyFont="1" applyFill="1" applyBorder="1"/>
    <xf numFmtId="37" fontId="30" fillId="0" borderId="16" xfId="660" applyNumberFormat="1" applyFont="1" applyBorder="1"/>
    <xf numFmtId="37" fontId="30" fillId="0" borderId="16" xfId="516" applyNumberFormat="1" applyFont="1" applyFill="1" applyBorder="1"/>
    <xf numFmtId="37" fontId="31" fillId="0" borderId="35" xfId="403" applyNumberFormat="1" applyFont="1" applyFill="1" applyBorder="1"/>
    <xf numFmtId="39" fontId="30" fillId="0" borderId="14" xfId="516" applyNumberFormat="1" applyFont="1" applyFill="1" applyBorder="1"/>
    <xf numFmtId="39" fontId="30" fillId="0" borderId="0" xfId="516" applyNumberFormat="1" applyFont="1" applyFill="1" applyBorder="1"/>
    <xf numFmtId="39" fontId="31" fillId="0" borderId="19" xfId="403" applyNumberFormat="1" applyFont="1" applyFill="1" applyBorder="1"/>
    <xf numFmtId="39" fontId="31" fillId="0" borderId="10" xfId="403" applyNumberFormat="1" applyFont="1" applyFill="1" applyBorder="1"/>
    <xf numFmtId="39" fontId="30" fillId="0" borderId="36" xfId="516" applyNumberFormat="1" applyFont="1" applyFill="1" applyBorder="1"/>
    <xf numFmtId="39" fontId="31" fillId="0" borderId="36" xfId="403" applyNumberFormat="1" applyFont="1" applyFill="1" applyBorder="1"/>
    <xf numFmtId="0" fontId="55" fillId="0" borderId="0" xfId="750" applyFont="1"/>
    <xf numFmtId="0" fontId="44" fillId="0" borderId="0" xfId="750" applyFont="1"/>
    <xf numFmtId="4" fontId="30" fillId="0" borderId="14" xfId="521" applyNumberFormat="1" applyFont="1" applyFill="1" applyBorder="1"/>
    <xf numFmtId="4" fontId="30" fillId="0" borderId="0" xfId="521" applyNumberFormat="1" applyFont="1" applyFill="1" applyBorder="1"/>
    <xf numFmtId="4" fontId="31" fillId="0" borderId="10" xfId="459" applyNumberFormat="1" applyFont="1" applyFill="1" applyBorder="1"/>
    <xf numFmtId="4" fontId="31" fillId="0" borderId="19" xfId="459" applyNumberFormat="1" applyFont="1" applyFill="1" applyBorder="1"/>
    <xf numFmtId="4" fontId="31" fillId="0" borderId="45" xfId="459" applyNumberFormat="1" applyFont="1" applyFill="1" applyBorder="1"/>
    <xf numFmtId="4" fontId="31" fillId="0" borderId="36" xfId="521" applyNumberFormat="1" applyFont="1" applyFill="1" applyBorder="1"/>
    <xf numFmtId="37" fontId="30" fillId="0" borderId="16" xfId="459" applyNumberFormat="1" applyFont="1" applyFill="1" applyBorder="1"/>
    <xf numFmtId="37" fontId="31" fillId="0" borderId="20" xfId="459" applyNumberFormat="1" applyFont="1" applyFill="1" applyBorder="1"/>
    <xf numFmtId="37" fontId="30" fillId="0" borderId="0" xfId="459" applyNumberFormat="1" applyFont="1" applyFill="1" applyBorder="1"/>
    <xf numFmtId="37" fontId="31" fillId="0" borderId="35" xfId="459" applyNumberFormat="1" applyFont="1" applyFill="1" applyBorder="1"/>
    <xf numFmtId="37" fontId="31" fillId="0" borderId="53" xfId="459" applyNumberFormat="1" applyFont="1" applyFill="1" applyBorder="1"/>
    <xf numFmtId="0" fontId="50" fillId="24" borderId="11" xfId="726" applyFont="1" applyFill="1" applyBorder="1"/>
    <xf numFmtId="0" fontId="50" fillId="0" borderId="11" xfId="726" applyFont="1" applyBorder="1"/>
    <xf numFmtId="0" fontId="50" fillId="0" borderId="11" xfId="726" applyFont="1" applyBorder="1" applyAlignment="1">
      <alignment wrapText="1"/>
    </xf>
    <xf numFmtId="0" fontId="50" fillId="0" borderId="0" xfId="726" applyFont="1" applyAlignment="1">
      <alignment wrapText="1"/>
    </xf>
    <xf numFmtId="0" fontId="51" fillId="0" borderId="0" xfId="726" applyFont="1"/>
    <xf numFmtId="0" fontId="44" fillId="0" borderId="0" xfId="726" applyFont="1"/>
    <xf numFmtId="2" fontId="44" fillId="0" borderId="0" xfId="726" applyNumberFormat="1" applyFont="1"/>
    <xf numFmtId="0" fontId="50" fillId="24" borderId="0" xfId="726" applyFont="1" applyFill="1"/>
    <xf numFmtId="0" fontId="51" fillId="0" borderId="0" xfId="792" applyFont="1"/>
    <xf numFmtId="0" fontId="35" fillId="27" borderId="56" xfId="792" applyFont="1" applyFill="1" applyBorder="1"/>
    <xf numFmtId="0" fontId="34" fillId="27" borderId="52" xfId="792" applyFont="1" applyFill="1" applyBorder="1"/>
    <xf numFmtId="0" fontId="35" fillId="0" borderId="0" xfId="792" applyFont="1"/>
    <xf numFmtId="4" fontId="30" fillId="0" borderId="0" xfId="792" applyNumberFormat="1" applyFont="1" applyBorder="1" applyAlignment="1"/>
    <xf numFmtId="4" fontId="30" fillId="0" borderId="16" xfId="792" applyNumberFormat="1" applyFont="1" applyBorder="1" applyAlignment="1"/>
    <xf numFmtId="4" fontId="30" fillId="0" borderId="32" xfId="792" applyNumberFormat="1" applyFont="1" applyBorder="1" applyAlignment="1"/>
    <xf numFmtId="4" fontId="30" fillId="0" borderId="0" xfId="792" applyNumberFormat="1" applyFont="1" applyFill="1" applyBorder="1" applyAlignment="1"/>
    <xf numFmtId="4" fontId="30" fillId="0" borderId="16" xfId="792" applyNumberFormat="1" applyFont="1" applyFill="1" applyBorder="1" applyAlignment="1"/>
    <xf numFmtId="4" fontId="31" fillId="0" borderId="26" xfId="792" applyNumberFormat="1" applyFont="1" applyBorder="1" applyAlignment="1"/>
    <xf numFmtId="4" fontId="31" fillId="0" borderId="27" xfId="792" applyNumberFormat="1" applyFont="1" applyBorder="1" applyAlignment="1"/>
    <xf numFmtId="4" fontId="31" fillId="0" borderId="29" xfId="792" applyNumberFormat="1" applyFont="1" applyBorder="1" applyAlignment="1"/>
    <xf numFmtId="4" fontId="31" fillId="0" borderId="23" xfId="792" applyNumberFormat="1" applyFont="1" applyBorder="1" applyAlignment="1"/>
    <xf numFmtId="4" fontId="31" fillId="0" borderId="22" xfId="792" applyNumberFormat="1" applyFont="1" applyBorder="1" applyAlignment="1"/>
    <xf numFmtId="4" fontId="31" fillId="0" borderId="30" xfId="792" applyNumberFormat="1" applyFont="1" applyBorder="1" applyAlignment="1"/>
    <xf numFmtId="0" fontId="50" fillId="0" borderId="11" xfId="0" applyFont="1" applyBorder="1"/>
    <xf numFmtId="0" fontId="35" fillId="0" borderId="0" xfId="0" applyFont="1"/>
    <xf numFmtId="0" fontId="34" fillId="27" borderId="25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42" fillId="0" borderId="0" xfId="0" applyFont="1" applyAlignment="1">
      <alignment horizontal="left"/>
    </xf>
    <xf numFmtId="0" fontId="50" fillId="0" borderId="11" xfId="0" applyFont="1" applyBorder="1" applyAlignment="1">
      <alignment horizontal="left"/>
    </xf>
    <xf numFmtId="2" fontId="30" fillId="0" borderId="0" xfId="660" applyNumberFormat="1" applyFont="1"/>
    <xf numFmtId="0" fontId="34" fillId="27" borderId="57" xfId="660" applyFont="1" applyFill="1" applyBorder="1" applyAlignment="1">
      <alignment horizontal="center"/>
    </xf>
    <xf numFmtId="0" fontId="34" fillId="27" borderId="52" xfId="660" applyFont="1" applyFill="1" applyBorder="1" applyAlignment="1">
      <alignment horizontal="center"/>
    </xf>
    <xf numFmtId="4" fontId="31" fillId="0" borderId="56" xfId="352" applyNumberFormat="1" applyFont="1" applyFill="1" applyBorder="1" applyAlignment="1">
      <alignment horizontal="right"/>
    </xf>
    <xf numFmtId="4" fontId="30" fillId="24" borderId="14" xfId="352" applyNumberFormat="1" applyFont="1" applyFill="1" applyBorder="1" applyAlignment="1"/>
    <xf numFmtId="4" fontId="31" fillId="0" borderId="19" xfId="352" applyNumberFormat="1" applyFont="1" applyFill="1" applyBorder="1" applyAlignment="1"/>
    <xf numFmtId="3" fontId="31" fillId="0" borderId="20" xfId="510" applyNumberFormat="1" applyFont="1" applyFill="1" applyBorder="1" applyAlignment="1"/>
    <xf numFmtId="164" fontId="31" fillId="0" borderId="10" xfId="660" applyNumberFormat="1" applyFont="1" applyBorder="1" applyAlignment="1">
      <alignment horizontal="right"/>
    </xf>
    <xf numFmtId="4" fontId="31" fillId="0" borderId="12" xfId="660" applyNumberFormat="1" applyFont="1" applyBorder="1" applyAlignment="1">
      <alignment horizontal="right"/>
    </xf>
    <xf numFmtId="4" fontId="31" fillId="0" borderId="19" xfId="816" applyNumberFormat="1" applyFont="1" applyBorder="1" applyAlignment="1">
      <alignment horizontal="right"/>
    </xf>
    <xf numFmtId="4" fontId="31" fillId="0" borderId="35" xfId="816" applyNumberFormat="1" applyFont="1" applyBorder="1"/>
    <xf numFmtId="4" fontId="30" fillId="0" borderId="35" xfId="816" applyNumberFormat="1" applyFont="1" applyBorder="1"/>
    <xf numFmtId="4" fontId="31" fillId="0" borderId="53" xfId="816" applyNumberFormat="1" applyFont="1" applyBorder="1"/>
    <xf numFmtId="3" fontId="30" fillId="0" borderId="0" xfId="660" applyNumberFormat="1" applyFont="1"/>
    <xf numFmtId="37" fontId="30" fillId="0" borderId="0" xfId="750" applyNumberFormat="1" applyFont="1"/>
    <xf numFmtId="1" fontId="34" fillId="25" borderId="10" xfId="816" applyNumberFormat="1" applyFont="1" applyFill="1" applyBorder="1" applyAlignment="1">
      <alignment horizontal="center"/>
    </xf>
    <xf numFmtId="1" fontId="34" fillId="25" borderId="20" xfId="816" applyNumberFormat="1" applyFont="1" applyFill="1" applyBorder="1" applyAlignment="1">
      <alignment horizontal="center"/>
    </xf>
    <xf numFmtId="1" fontId="34" fillId="25" borderId="19" xfId="816" applyNumberFormat="1" applyFont="1" applyFill="1" applyBorder="1" applyAlignment="1">
      <alignment horizontal="center"/>
    </xf>
    <xf numFmtId="0" fontId="50" fillId="0" borderId="11" xfId="660" applyFont="1" applyBorder="1"/>
    <xf numFmtId="0" fontId="50" fillId="0" borderId="11" xfId="660" applyFont="1" applyBorder="1" applyAlignment="1">
      <alignment horizontal="left"/>
    </xf>
    <xf numFmtId="0" fontId="34" fillId="27" borderId="37" xfId="0" applyFont="1" applyFill="1" applyBorder="1" applyAlignment="1">
      <alignment horizontal="center"/>
    </xf>
    <xf numFmtId="0" fontId="34" fillId="27" borderId="39" xfId="0" applyFont="1" applyFill="1" applyBorder="1" applyAlignment="1">
      <alignment horizontal="center"/>
    </xf>
    <xf numFmtId="0" fontId="59" fillId="29" borderId="0" xfId="588" applyFont="1" applyFill="1"/>
    <xf numFmtId="0" fontId="60" fillId="29" borderId="28" xfId="0" applyFont="1" applyFill="1" applyBorder="1"/>
    <xf numFmtId="0" fontId="61" fillId="0" borderId="45" xfId="589" applyFont="1" applyBorder="1" applyAlignment="1">
      <alignment vertical="center"/>
    </xf>
    <xf numFmtId="0" fontId="61" fillId="0" borderId="28" xfId="589" applyFont="1" applyBorder="1" applyAlignment="1">
      <alignment vertical="center"/>
    </xf>
    <xf numFmtId="0" fontId="61" fillId="0" borderId="28" xfId="588" applyFont="1" applyBorder="1" applyAlignment="1">
      <alignment vertical="center"/>
    </xf>
    <xf numFmtId="0" fontId="62" fillId="29" borderId="0" xfId="588" applyFont="1" applyFill="1"/>
    <xf numFmtId="0" fontId="31" fillId="27" borderId="54" xfId="660" applyFont="1" applyFill="1" applyBorder="1" applyAlignment="1">
      <alignment horizontal="left"/>
    </xf>
    <xf numFmtId="0" fontId="30" fillId="27" borderId="46" xfId="660" applyFont="1" applyFill="1" applyBorder="1" applyAlignment="1">
      <alignment horizontal="left"/>
    </xf>
    <xf numFmtId="0" fontId="31" fillId="27" borderId="46" xfId="660" applyFont="1" applyFill="1" applyBorder="1" applyAlignment="1">
      <alignment horizontal="left"/>
    </xf>
    <xf numFmtId="0" fontId="31" fillId="27" borderId="71" xfId="660" applyFont="1" applyFill="1" applyBorder="1" applyAlignment="1">
      <alignment horizontal="left"/>
    </xf>
    <xf numFmtId="0" fontId="31" fillId="27" borderId="56" xfId="660" applyFont="1" applyFill="1" applyBorder="1" applyAlignment="1">
      <alignment horizontal="left"/>
    </xf>
    <xf numFmtId="0" fontId="31" fillId="27" borderId="51" xfId="660" applyFont="1" applyFill="1" applyBorder="1" applyAlignment="1">
      <alignment horizontal="left"/>
    </xf>
    <xf numFmtId="0" fontId="34" fillId="27" borderId="71" xfId="660" applyFont="1" applyFill="1" applyBorder="1" applyAlignment="1">
      <alignment horizontal="left" vertical="center"/>
    </xf>
    <xf numFmtId="0" fontId="34" fillId="25" borderId="10" xfId="660" applyFont="1" applyFill="1" applyBorder="1" applyAlignment="1">
      <alignment horizontal="center" vertical="center"/>
    </xf>
    <xf numFmtId="0" fontId="35" fillId="0" borderId="0" xfId="660" applyFont="1" applyAlignment="1">
      <alignment horizontal="center" vertical="center"/>
    </xf>
    <xf numFmtId="0" fontId="34" fillId="25" borderId="71" xfId="660" applyFont="1" applyFill="1" applyBorder="1" applyAlignment="1">
      <alignment horizontal="left" vertical="center"/>
    </xf>
    <xf numFmtId="0" fontId="34" fillId="25" borderId="20" xfId="660" applyFont="1" applyFill="1" applyBorder="1" applyAlignment="1">
      <alignment horizontal="right" vertical="center"/>
    </xf>
    <xf numFmtId="0" fontId="34" fillId="25" borderId="10" xfId="660" applyFont="1" applyFill="1" applyBorder="1" applyAlignment="1">
      <alignment horizontal="right" vertical="center"/>
    </xf>
    <xf numFmtId="0" fontId="34" fillId="25" borderId="45" xfId="660" applyFont="1" applyFill="1" applyBorder="1" applyAlignment="1">
      <alignment horizontal="right" vertical="center"/>
    </xf>
    <xf numFmtId="0" fontId="35" fillId="0" borderId="0" xfId="660" applyFont="1" applyAlignment="1">
      <alignment vertical="center"/>
    </xf>
    <xf numFmtId="0" fontId="40" fillId="0" borderId="0" xfId="660" applyFont="1"/>
    <xf numFmtId="0" fontId="31" fillId="27" borderId="31" xfId="660" applyFont="1" applyFill="1" applyBorder="1" applyAlignment="1">
      <alignment horizontal="left"/>
    </xf>
    <xf numFmtId="0" fontId="30" fillId="27" borderId="35" xfId="660" applyFont="1" applyFill="1" applyBorder="1" applyAlignment="1">
      <alignment horizontal="left"/>
    </xf>
    <xf numFmtId="0" fontId="31" fillId="27" borderId="35" xfId="660" applyFont="1" applyFill="1" applyBorder="1" applyAlignment="1">
      <alignment horizontal="left"/>
    </xf>
    <xf numFmtId="165" fontId="29" fillId="0" borderId="0" xfId="816" applyNumberFormat="1" applyFont="1"/>
    <xf numFmtId="0" fontId="31" fillId="27" borderId="53" xfId="660" applyFont="1" applyFill="1" applyBorder="1" applyAlignment="1">
      <alignment horizontal="left"/>
    </xf>
    <xf numFmtId="165" fontId="35" fillId="0" borderId="0" xfId="816" applyNumberFormat="1" applyFont="1" applyAlignment="1">
      <alignment vertical="center"/>
    </xf>
    <xf numFmtId="1" fontId="34" fillId="25" borderId="53" xfId="816" applyNumberFormat="1" applyFont="1" applyFill="1" applyBorder="1" applyAlignment="1">
      <alignment horizontal="center" vertical="center"/>
    </xf>
    <xf numFmtId="1" fontId="34" fillId="25" borderId="10" xfId="816" applyNumberFormat="1" applyFont="1" applyFill="1" applyBorder="1" applyAlignment="1">
      <alignment horizontal="center" vertical="center"/>
    </xf>
    <xf numFmtId="43" fontId="34" fillId="25" borderId="10" xfId="526" applyNumberFormat="1" applyFont="1" applyFill="1" applyBorder="1" applyAlignment="1">
      <alignment horizontal="center" vertical="center"/>
    </xf>
    <xf numFmtId="1" fontId="34" fillId="25" borderId="20" xfId="816" applyNumberFormat="1" applyFont="1" applyFill="1" applyBorder="1" applyAlignment="1">
      <alignment horizontal="center" vertical="center"/>
    </xf>
    <xf numFmtId="43" fontId="34" fillId="25" borderId="19" xfId="526" applyNumberFormat="1" applyFont="1" applyFill="1" applyBorder="1" applyAlignment="1">
      <alignment horizontal="center" vertical="center"/>
    </xf>
    <xf numFmtId="43" fontId="34" fillId="25" borderId="45" xfId="526" applyNumberFormat="1" applyFont="1" applyFill="1" applyBorder="1" applyAlignment="1">
      <alignment horizontal="center" vertical="center"/>
    </xf>
    <xf numFmtId="4" fontId="31" fillId="0" borderId="36" xfId="816" applyNumberFormat="1" applyFont="1" applyBorder="1"/>
    <xf numFmtId="4" fontId="35" fillId="0" borderId="0" xfId="816" applyNumberFormat="1" applyFont="1"/>
    <xf numFmtId="165" fontId="31" fillId="26" borderId="0" xfId="816" applyNumberFormat="1" applyFont="1" applyFill="1" applyAlignment="1">
      <alignment horizontal="right"/>
    </xf>
    <xf numFmtId="0" fontId="30" fillId="27" borderId="55" xfId="660" applyFont="1" applyFill="1" applyBorder="1" applyAlignment="1">
      <alignment horizontal="left"/>
    </xf>
    <xf numFmtId="43" fontId="31" fillId="0" borderId="53" xfId="816" applyNumberFormat="1" applyFont="1" applyBorder="1"/>
    <xf numFmtId="43" fontId="31" fillId="0" borderId="10" xfId="816" applyNumberFormat="1" applyFont="1" applyBorder="1"/>
    <xf numFmtId="43" fontId="31" fillId="0" borderId="20" xfId="816" applyNumberFormat="1" applyFont="1" applyBorder="1"/>
    <xf numFmtId="43" fontId="31" fillId="0" borderId="19" xfId="816" applyNumberFormat="1" applyFont="1" applyBorder="1"/>
    <xf numFmtId="43" fontId="31" fillId="0" borderId="45" xfId="816" applyNumberFormat="1" applyFont="1" applyBorder="1"/>
    <xf numFmtId="164" fontId="33" fillId="0" borderId="0" xfId="352" applyFont="1"/>
    <xf numFmtId="0" fontId="34" fillId="25" borderId="71" xfId="660" applyFont="1" applyFill="1" applyBorder="1" applyAlignment="1">
      <alignment vertical="center" wrapText="1"/>
    </xf>
    <xf numFmtId="0" fontId="38" fillId="27" borderId="56" xfId="0" applyFont="1" applyFill="1" applyBorder="1" applyAlignment="1">
      <alignment vertical="center" wrapText="1"/>
    </xf>
    <xf numFmtId="0" fontId="38" fillId="27" borderId="51" xfId="0" applyFont="1" applyFill="1" applyBorder="1" applyAlignment="1">
      <alignment vertical="center" wrapText="1"/>
    </xf>
    <xf numFmtId="4" fontId="31" fillId="0" borderId="45" xfId="352" applyNumberFormat="1" applyFont="1" applyBorder="1" applyAlignment="1"/>
    <xf numFmtId="0" fontId="38" fillId="27" borderId="46" xfId="0" applyFont="1" applyFill="1" applyBorder="1" applyAlignment="1">
      <alignment vertical="center" wrapText="1"/>
    </xf>
    <xf numFmtId="0" fontId="38" fillId="27" borderId="71" xfId="0" applyFont="1" applyFill="1" applyBorder="1" applyAlignment="1">
      <alignment vertical="center" wrapText="1"/>
    </xf>
    <xf numFmtId="4" fontId="40" fillId="0" borderId="0" xfId="660" applyNumberFormat="1" applyFont="1"/>
    <xf numFmtId="0" fontId="63" fillId="0" borderId="0" xfId="660" applyFont="1"/>
    <xf numFmtId="4" fontId="63" fillId="0" borderId="0" xfId="660" applyNumberFormat="1" applyFont="1"/>
    <xf numFmtId="17" fontId="38" fillId="27" borderId="56" xfId="0" applyNumberFormat="1" applyFont="1" applyFill="1" applyBorder="1"/>
    <xf numFmtId="17" fontId="38" fillId="27" borderId="52" xfId="0" applyNumberFormat="1" applyFont="1" applyFill="1" applyBorder="1"/>
    <xf numFmtId="0" fontId="31" fillId="27" borderId="59" xfId="801" applyFont="1" applyFill="1" applyBorder="1"/>
    <xf numFmtId="0" fontId="31" fillId="27" borderId="61" xfId="801" applyFont="1" applyFill="1" applyBorder="1"/>
    <xf numFmtId="0" fontId="31" fillId="27" borderId="62" xfId="801" applyFont="1" applyFill="1" applyBorder="1"/>
    <xf numFmtId="0" fontId="31" fillId="27" borderId="63" xfId="801" applyFont="1" applyFill="1" applyBorder="1"/>
    <xf numFmtId="0" fontId="31" fillId="27" borderId="64" xfId="801" applyFont="1" applyFill="1" applyBorder="1"/>
    <xf numFmtId="0" fontId="31" fillId="27" borderId="65" xfId="801" applyFont="1" applyFill="1" applyBorder="1"/>
    <xf numFmtId="0" fontId="31" fillId="27" borderId="66" xfId="801" applyFont="1" applyFill="1" applyBorder="1"/>
    <xf numFmtId="0" fontId="31" fillId="27" borderId="24" xfId="801" applyFont="1" applyFill="1" applyBorder="1"/>
    <xf numFmtId="0" fontId="31" fillId="25" borderId="35" xfId="660" applyFont="1" applyFill="1" applyBorder="1" applyAlignment="1">
      <alignment horizontal="center"/>
    </xf>
    <xf numFmtId="164" fontId="66" fillId="0" borderId="0" xfId="352" applyFont="1" applyBorder="1"/>
    <xf numFmtId="0" fontId="67" fillId="0" borderId="0" xfId="660" applyFont="1"/>
    <xf numFmtId="0" fontId="66" fillId="0" borderId="0" xfId="660" applyFont="1"/>
    <xf numFmtId="0" fontId="31" fillId="25" borderId="56" xfId="660" applyFont="1" applyFill="1" applyBorder="1" applyAlignment="1">
      <alignment horizontal="center"/>
    </xf>
    <xf numFmtId="0" fontId="31" fillId="25" borderId="52" xfId="660" applyFont="1" applyFill="1" applyBorder="1" applyAlignment="1">
      <alignment horizontal="center"/>
    </xf>
    <xf numFmtId="3" fontId="30" fillId="0" borderId="52" xfId="352" applyNumberFormat="1" applyFont="1" applyBorder="1" applyAlignment="1">
      <alignment horizontal="right"/>
    </xf>
    <xf numFmtId="164" fontId="40" fillId="0" borderId="0" xfId="352" applyFont="1"/>
    <xf numFmtId="169" fontId="30" fillId="25" borderId="46" xfId="660" applyNumberFormat="1" applyFont="1" applyFill="1" applyBorder="1"/>
    <xf numFmtId="169" fontId="31" fillId="25" borderId="71" xfId="660" applyNumberFormat="1" applyFont="1" applyFill="1" applyBorder="1"/>
    <xf numFmtId="0" fontId="31" fillId="25" borderId="51" xfId="660" applyFont="1" applyFill="1" applyBorder="1" applyAlignment="1">
      <alignment horizontal="center"/>
    </xf>
    <xf numFmtId="0" fontId="31" fillId="25" borderId="46" xfId="750" applyFont="1" applyFill="1" applyBorder="1" applyAlignment="1">
      <alignment horizontal="center"/>
    </xf>
    <xf numFmtId="0" fontId="31" fillId="25" borderId="71" xfId="750" applyFont="1" applyFill="1" applyBorder="1" applyAlignment="1">
      <alignment horizontal="center"/>
    </xf>
    <xf numFmtId="0" fontId="30" fillId="25" borderId="46" xfId="726" applyFont="1" applyFill="1" applyBorder="1"/>
    <xf numFmtId="0" fontId="31" fillId="25" borderId="71" xfId="726" applyFont="1" applyFill="1" applyBorder="1"/>
    <xf numFmtId="164" fontId="36" fillId="0" borderId="12" xfId="352" applyFont="1" applyBorder="1" applyAlignment="1"/>
    <xf numFmtId="164" fontId="36" fillId="0" borderId="37" xfId="352" applyFont="1" applyBorder="1" applyAlignment="1"/>
    <xf numFmtId="164" fontId="36" fillId="0" borderId="41" xfId="352" applyFont="1" applyBorder="1" applyAlignment="1"/>
    <xf numFmtId="164" fontId="36" fillId="0" borderId="37" xfId="352" applyFont="1" applyBorder="1"/>
    <xf numFmtId="164" fontId="36" fillId="0" borderId="41" xfId="352" applyFont="1" applyBorder="1"/>
    <xf numFmtId="164" fontId="36" fillId="0" borderId="0" xfId="352" applyFont="1" applyBorder="1" applyAlignment="1"/>
    <xf numFmtId="164" fontId="36" fillId="0" borderId="32" xfId="352" applyFont="1" applyBorder="1" applyAlignment="1"/>
    <xf numFmtId="164" fontId="36" fillId="0" borderId="36" xfId="352" applyFont="1" applyBorder="1" applyAlignment="1"/>
    <xf numFmtId="164" fontId="36" fillId="0" borderId="32" xfId="352" applyFont="1" applyBorder="1"/>
    <xf numFmtId="164" fontId="36" fillId="0" borderId="36" xfId="352" applyFont="1" applyBorder="1"/>
    <xf numFmtId="164" fontId="36" fillId="0" borderId="42" xfId="352" applyFont="1" applyBorder="1" applyAlignment="1"/>
    <xf numFmtId="164" fontId="36" fillId="0" borderId="43" xfId="352" applyFont="1" applyBorder="1" applyAlignment="1"/>
    <xf numFmtId="164" fontId="36" fillId="0" borderId="44" xfId="352" applyFont="1" applyBorder="1" applyAlignment="1"/>
    <xf numFmtId="164" fontId="36" fillId="0" borderId="43" xfId="352" applyFont="1" applyBorder="1"/>
    <xf numFmtId="164" fontId="36" fillId="0" borderId="44" xfId="352" applyFont="1" applyBorder="1"/>
    <xf numFmtId="164" fontId="36" fillId="0" borderId="34" xfId="352" applyFont="1" applyBorder="1" applyAlignment="1"/>
    <xf numFmtId="164" fontId="36" fillId="0" borderId="34" xfId="352" applyFont="1" applyBorder="1"/>
    <xf numFmtId="164" fontId="36" fillId="0" borderId="50" xfId="352" applyFont="1" applyBorder="1" applyAlignment="1"/>
    <xf numFmtId="164" fontId="36" fillId="0" borderId="50" xfId="352" applyFont="1" applyBorder="1"/>
    <xf numFmtId="0" fontId="62" fillId="26" borderId="0" xfId="588" applyFont="1" applyFill="1" applyAlignment="1">
      <alignment horizontal="left"/>
    </xf>
    <xf numFmtId="17" fontId="38" fillId="27" borderId="12" xfId="0" applyNumberFormat="1" applyFont="1" applyFill="1" applyBorder="1" applyAlignment="1">
      <alignment horizontal="left" vertical="center"/>
    </xf>
    <xf numFmtId="17" fontId="38" fillId="27" borderId="0" xfId="0" applyNumberFormat="1" applyFont="1" applyFill="1" applyAlignment="1">
      <alignment horizontal="left" vertical="center"/>
    </xf>
    <xf numFmtId="17" fontId="38" fillId="27" borderId="42" xfId="0" applyNumberFormat="1" applyFont="1" applyFill="1" applyBorder="1" applyAlignment="1">
      <alignment horizontal="left" vertical="center"/>
    </xf>
    <xf numFmtId="0" fontId="32" fillId="0" borderId="0" xfId="0" applyFont="1" applyAlignment="1">
      <alignment horizontal="left"/>
    </xf>
    <xf numFmtId="0" fontId="32" fillId="0" borderId="0" xfId="0" applyFont="1"/>
    <xf numFmtId="0" fontId="31" fillId="27" borderId="39" xfId="0" applyFont="1" applyFill="1" applyBorder="1" applyAlignment="1">
      <alignment horizontal="center"/>
    </xf>
    <xf numFmtId="0" fontId="31" fillId="27" borderId="37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31" fillId="27" borderId="25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17" fontId="38" fillId="27" borderId="14" xfId="0" applyNumberFormat="1" applyFont="1" applyFill="1" applyBorder="1" applyAlignment="1">
      <alignment horizontal="left" vertical="center"/>
    </xf>
    <xf numFmtId="17" fontId="38" fillId="27" borderId="49" xfId="0" applyNumberFormat="1" applyFont="1" applyFill="1" applyBorder="1" applyAlignment="1">
      <alignment horizontal="left" vertical="center"/>
    </xf>
    <xf numFmtId="164" fontId="63" fillId="0" borderId="0" xfId="352" applyFont="1"/>
    <xf numFmtId="4" fontId="36" fillId="0" borderId="32" xfId="0" applyNumberFormat="1" applyFont="1" applyBorder="1"/>
    <xf numFmtId="4" fontId="36" fillId="0" borderId="35" xfId="0" applyNumberFormat="1" applyFont="1" applyBorder="1"/>
    <xf numFmtId="4" fontId="36" fillId="0" borderId="36" xfId="0" applyNumberFormat="1" applyFont="1" applyBorder="1"/>
    <xf numFmtId="4" fontId="36" fillId="0" borderId="34" xfId="0" applyNumberFormat="1" applyFont="1" applyBorder="1"/>
    <xf numFmtId="4" fontId="36" fillId="0" borderId="14" xfId="0" applyNumberFormat="1" applyFont="1" applyBorder="1"/>
    <xf numFmtId="4" fontId="36" fillId="0" borderId="46" xfId="0" applyNumberFormat="1" applyFont="1" applyBorder="1"/>
    <xf numFmtId="164" fontId="30" fillId="0" borderId="0" xfId="352" applyFont="1" applyFill="1" applyBorder="1" applyAlignment="1">
      <alignment horizontal="right"/>
    </xf>
    <xf numFmtId="164" fontId="33" fillId="0" borderId="0" xfId="352" applyFont="1" applyBorder="1"/>
    <xf numFmtId="0" fontId="31" fillId="27" borderId="11" xfId="801" applyFont="1" applyFill="1" applyBorder="1"/>
    <xf numFmtId="0" fontId="31" fillId="27" borderId="53" xfId="801" applyFont="1" applyFill="1" applyBorder="1"/>
    <xf numFmtId="4" fontId="36" fillId="0" borderId="58" xfId="0" applyNumberFormat="1" applyFont="1" applyBorder="1"/>
    <xf numFmtId="4" fontId="36" fillId="0" borderId="67" xfId="0" applyNumberFormat="1" applyFont="1" applyBorder="1"/>
    <xf numFmtId="1" fontId="34" fillId="25" borderId="45" xfId="816" applyNumberFormat="1" applyFont="1" applyFill="1" applyBorder="1" applyAlignment="1">
      <alignment horizontal="center" vertical="center"/>
    </xf>
    <xf numFmtId="164" fontId="30" fillId="0" borderId="35" xfId="352" applyFont="1" applyBorder="1" applyAlignment="1"/>
    <xf numFmtId="164" fontId="30" fillId="0" borderId="0" xfId="352" applyFont="1" applyBorder="1" applyAlignment="1"/>
    <xf numFmtId="164" fontId="30" fillId="0" borderId="56" xfId="352" applyFont="1" applyBorder="1" applyAlignment="1"/>
    <xf numFmtId="164" fontId="30" fillId="0" borderId="46" xfId="352" applyFont="1" applyBorder="1" applyAlignment="1"/>
    <xf numFmtId="164" fontId="30" fillId="0" borderId="32" xfId="352" applyFont="1" applyBorder="1" applyAlignment="1"/>
    <xf numFmtId="164" fontId="30" fillId="0" borderId="34" xfId="352" applyFont="1" applyBorder="1" applyAlignment="1"/>
    <xf numFmtId="164" fontId="30" fillId="0" borderId="0" xfId="352" applyFont="1" applyBorder="1" applyAlignment="1">
      <alignment horizontal="right"/>
    </xf>
    <xf numFmtId="164" fontId="30" fillId="0" borderId="56" xfId="352" applyFont="1" applyBorder="1" applyAlignment="1">
      <alignment horizontal="right"/>
    </xf>
    <xf numFmtId="164" fontId="30" fillId="0" borderId="35" xfId="352" applyFont="1" applyFill="1" applyBorder="1" applyAlignment="1">
      <alignment horizontal="right"/>
    </xf>
    <xf numFmtId="164" fontId="30" fillId="0" borderId="57" xfId="352" applyFont="1" applyFill="1" applyBorder="1" applyAlignment="1">
      <alignment horizontal="right"/>
    </xf>
    <xf numFmtId="164" fontId="30" fillId="0" borderId="56" xfId="352" applyFont="1" applyFill="1" applyBorder="1" applyAlignment="1">
      <alignment horizontal="right"/>
    </xf>
    <xf numFmtId="0" fontId="31" fillId="25" borderId="89" xfId="660" applyFont="1" applyFill="1" applyBorder="1" applyAlignment="1">
      <alignment horizontal="center"/>
    </xf>
    <xf numFmtId="167" fontId="44" fillId="0" borderId="0" xfId="660" applyNumberFormat="1" applyFont="1"/>
    <xf numFmtId="165" fontId="44" fillId="0" borderId="0" xfId="660" applyNumberFormat="1" applyFont="1"/>
    <xf numFmtId="164" fontId="44" fillId="0" borderId="0" xfId="660" applyNumberFormat="1" applyFont="1"/>
    <xf numFmtId="164" fontId="0" fillId="0" borderId="0" xfId="0" applyNumberFormat="1"/>
    <xf numFmtId="164" fontId="53" fillId="0" borderId="0" xfId="660" applyNumberFormat="1" applyFont="1"/>
    <xf numFmtId="167" fontId="34" fillId="25" borderId="88" xfId="510" applyFont="1" applyFill="1" applyBorder="1" applyAlignment="1">
      <alignment horizontal="center"/>
    </xf>
    <xf numFmtId="167" fontId="34" fillId="25" borderId="87" xfId="510" applyFont="1" applyFill="1" applyBorder="1" applyAlignment="1">
      <alignment horizontal="center"/>
    </xf>
    <xf numFmtId="167" fontId="34" fillId="25" borderId="90" xfId="510" applyFont="1" applyFill="1" applyBorder="1" applyAlignment="1">
      <alignment horizontal="center"/>
    </xf>
    <xf numFmtId="37" fontId="30" fillId="0" borderId="90" xfId="403" applyNumberFormat="1" applyFont="1" applyFill="1" applyBorder="1"/>
    <xf numFmtId="39" fontId="30" fillId="0" borderId="84" xfId="516" applyNumberFormat="1" applyFont="1" applyFill="1" applyBorder="1"/>
    <xf numFmtId="37" fontId="30" fillId="0" borderId="90" xfId="516" applyNumberFormat="1" applyFont="1" applyFill="1" applyBorder="1"/>
    <xf numFmtId="37" fontId="31" fillId="0" borderId="89" xfId="403" applyNumberFormat="1" applyFont="1" applyFill="1" applyBorder="1"/>
    <xf numFmtId="39" fontId="31" fillId="0" borderId="84" xfId="403" applyNumberFormat="1" applyFont="1" applyFill="1" applyBorder="1"/>
    <xf numFmtId="37" fontId="30" fillId="0" borderId="90" xfId="459" applyNumberFormat="1" applyFont="1" applyFill="1" applyBorder="1"/>
    <xf numFmtId="4" fontId="30" fillId="0" borderId="84" xfId="521" applyNumberFormat="1" applyFont="1" applyFill="1" applyBorder="1"/>
    <xf numFmtId="4" fontId="30" fillId="0" borderId="91" xfId="521" applyNumberFormat="1" applyFont="1" applyFill="1" applyBorder="1"/>
    <xf numFmtId="37" fontId="30" fillId="0" borderId="84" xfId="459" applyNumberFormat="1" applyFont="1" applyFill="1" applyBorder="1"/>
    <xf numFmtId="37" fontId="31" fillId="0" borderId="89" xfId="459" applyNumberFormat="1" applyFont="1" applyFill="1" applyBorder="1"/>
    <xf numFmtId="4" fontId="31" fillId="0" borderId="85" xfId="521" applyNumberFormat="1" applyFont="1" applyFill="1" applyBorder="1"/>
    <xf numFmtId="0" fontId="34" fillId="27" borderId="84" xfId="792" applyFont="1" applyFill="1" applyBorder="1" applyAlignment="1">
      <alignment horizontal="center"/>
    </xf>
    <xf numFmtId="0" fontId="34" fillId="27" borderId="90" xfId="792" applyFont="1" applyFill="1" applyBorder="1" applyAlignment="1">
      <alignment horizontal="center"/>
    </xf>
    <xf numFmtId="0" fontId="34" fillId="27" borderId="87" xfId="792" applyFont="1" applyFill="1" applyBorder="1" applyAlignment="1">
      <alignment horizontal="center"/>
    </xf>
    <xf numFmtId="17" fontId="38" fillId="27" borderId="91" xfId="0" applyNumberFormat="1" applyFont="1" applyFill="1" applyBorder="1" applyAlignment="1">
      <alignment horizontal="left" vertical="center"/>
    </xf>
    <xf numFmtId="164" fontId="36" fillId="0" borderId="87" xfId="352" applyFont="1" applyBorder="1" applyAlignment="1"/>
    <xf numFmtId="164" fontId="36" fillId="0" borderId="87" xfId="352" applyFont="1" applyBorder="1"/>
    <xf numFmtId="0" fontId="45" fillId="0" borderId="86" xfId="0" applyFont="1" applyBorder="1" applyAlignment="1">
      <alignment vertical="center"/>
    </xf>
    <xf numFmtId="0" fontId="61" fillId="0" borderId="85" xfId="588" applyFont="1" applyBorder="1" applyAlignment="1">
      <alignment vertical="center"/>
    </xf>
    <xf numFmtId="0" fontId="28" fillId="0" borderId="28" xfId="588" applyBorder="1" applyAlignment="1">
      <alignment vertical="center"/>
    </xf>
    <xf numFmtId="4" fontId="30" fillId="0" borderId="84" xfId="792" applyNumberFormat="1" applyFont="1" applyBorder="1" applyAlignment="1"/>
    <xf numFmtId="4" fontId="30" fillId="0" borderId="90" xfId="792" applyNumberFormat="1" applyFont="1" applyBorder="1" applyAlignment="1"/>
    <xf numFmtId="4" fontId="30" fillId="0" borderId="87" xfId="792" applyNumberFormat="1" applyFont="1" applyBorder="1" applyAlignment="1"/>
    <xf numFmtId="4" fontId="69" fillId="0" borderId="0" xfId="660" applyNumberFormat="1" applyFont="1" applyAlignment="1">
      <alignment horizontal="right"/>
    </xf>
    <xf numFmtId="0" fontId="70" fillId="0" borderId="0" xfId="0" applyFont="1"/>
    <xf numFmtId="4" fontId="40" fillId="0" borderId="0" xfId="660" applyNumberFormat="1" applyFont="1" applyAlignment="1">
      <alignment horizontal="right"/>
    </xf>
    <xf numFmtId="0" fontId="34" fillId="25" borderId="45" xfId="660" applyFont="1" applyFill="1" applyBorder="1" applyAlignment="1">
      <alignment horizontal="center" vertical="center"/>
    </xf>
    <xf numFmtId="4" fontId="31" fillId="0" borderId="36" xfId="660" applyNumberFormat="1" applyFont="1" applyBorder="1" applyAlignment="1">
      <alignment horizontal="right"/>
    </xf>
    <xf numFmtId="4" fontId="30" fillId="0" borderId="36" xfId="660" applyNumberFormat="1" applyFont="1" applyBorder="1" applyAlignment="1">
      <alignment horizontal="right"/>
    </xf>
    <xf numFmtId="4" fontId="31" fillId="0" borderId="45" xfId="660" applyNumberFormat="1" applyFont="1" applyBorder="1" applyAlignment="1">
      <alignment horizontal="right"/>
    </xf>
    <xf numFmtId="164" fontId="31" fillId="0" borderId="45" xfId="660" applyNumberFormat="1" applyFont="1" applyBorder="1" applyAlignment="1">
      <alignment horizontal="right"/>
    </xf>
    <xf numFmtId="0" fontId="50" fillId="0" borderId="12" xfId="660" applyFont="1" applyBorder="1"/>
    <xf numFmtId="0" fontId="50" fillId="0" borderId="41" xfId="660" applyFont="1" applyBorder="1"/>
    <xf numFmtId="4" fontId="31" fillId="0" borderId="45" xfId="660" applyNumberFormat="1" applyFont="1" applyBorder="1"/>
    <xf numFmtId="4" fontId="31" fillId="0" borderId="0" xfId="816" applyNumberFormat="1" applyFont="1"/>
    <xf numFmtId="43" fontId="31" fillId="0" borderId="84" xfId="816" applyNumberFormat="1" applyFont="1" applyBorder="1"/>
    <xf numFmtId="4" fontId="31" fillId="0" borderId="0" xfId="816" applyNumberFormat="1" applyFont="1" applyAlignment="1">
      <alignment horizontal="right"/>
    </xf>
    <xf numFmtId="4" fontId="30" fillId="0" borderId="0" xfId="816" applyNumberFormat="1" applyFont="1" applyAlignment="1">
      <alignment horizontal="right"/>
    </xf>
    <xf numFmtId="0" fontId="31" fillId="27" borderId="89" xfId="660" applyFont="1" applyFill="1" applyBorder="1" applyAlignment="1">
      <alignment horizontal="left"/>
    </xf>
    <xf numFmtId="43" fontId="31" fillId="0" borderId="89" xfId="816" applyNumberFormat="1" applyFont="1" applyBorder="1"/>
    <xf numFmtId="4" fontId="31" fillId="0" borderId="67" xfId="816" applyNumberFormat="1" applyFont="1" applyBorder="1" applyAlignment="1">
      <alignment horizontal="right"/>
    </xf>
    <xf numFmtId="4" fontId="30" fillId="0" borderId="36" xfId="816" applyNumberFormat="1" applyFont="1" applyBorder="1"/>
    <xf numFmtId="4" fontId="31" fillId="0" borderId="45" xfId="816" applyNumberFormat="1" applyFont="1" applyBorder="1"/>
    <xf numFmtId="4" fontId="31" fillId="0" borderId="41" xfId="816" applyNumberFormat="1" applyFont="1" applyBorder="1"/>
    <xf numFmtId="43" fontId="31" fillId="0" borderId="91" xfId="816" applyNumberFormat="1" applyFont="1" applyBorder="1"/>
    <xf numFmtId="43" fontId="31" fillId="0" borderId="85" xfId="816" applyNumberFormat="1" applyFont="1" applyBorder="1"/>
    <xf numFmtId="43" fontId="31" fillId="0" borderId="90" xfId="816" applyNumberFormat="1" applyFont="1" applyBorder="1"/>
    <xf numFmtId="0" fontId="31" fillId="27" borderId="57" xfId="660" applyFont="1" applyFill="1" applyBorder="1" applyAlignment="1">
      <alignment horizontal="left"/>
    </xf>
    <xf numFmtId="0" fontId="30" fillId="27" borderId="56" xfId="660" applyFont="1" applyFill="1" applyBorder="1" applyAlignment="1">
      <alignment horizontal="left"/>
    </xf>
    <xf numFmtId="0" fontId="30" fillId="27" borderId="52" xfId="660" applyFont="1" applyFill="1" applyBorder="1" applyAlignment="1">
      <alignment horizontal="left"/>
    </xf>
    <xf numFmtId="0" fontId="31" fillId="27" borderId="52" xfId="660" applyFont="1" applyFill="1" applyBorder="1" applyAlignment="1">
      <alignment horizontal="left"/>
    </xf>
    <xf numFmtId="1" fontId="34" fillId="25" borderId="45" xfId="816" applyNumberFormat="1" applyFont="1" applyFill="1" applyBorder="1" applyAlignment="1">
      <alignment horizontal="center"/>
    </xf>
    <xf numFmtId="43" fontId="34" fillId="25" borderId="45" xfId="526" applyNumberFormat="1" applyFont="1" applyFill="1" applyBorder="1" applyAlignment="1">
      <alignment horizontal="center"/>
    </xf>
    <xf numFmtId="0" fontId="38" fillId="27" borderId="46" xfId="0" applyFont="1" applyFill="1" applyBorder="1" applyAlignment="1">
      <alignment horizontal="left" vertical="center" wrapText="1" indent="2"/>
    </xf>
    <xf numFmtId="4" fontId="31" fillId="0" borderId="45" xfId="352" applyNumberFormat="1" applyFont="1" applyBorder="1" applyAlignment="1">
      <alignment wrapText="1"/>
    </xf>
    <xf numFmtId="0" fontId="38" fillId="27" borderId="56" xfId="0" applyFont="1" applyFill="1" applyBorder="1" applyAlignment="1">
      <alignment horizontal="left" vertical="center" wrapText="1" indent="2"/>
    </xf>
    <xf numFmtId="0" fontId="31" fillId="27" borderId="31" xfId="0" applyFont="1" applyFill="1" applyBorder="1" applyAlignment="1">
      <alignment horizontal="left" vertical="center"/>
    </xf>
    <xf numFmtId="0" fontId="31" fillId="27" borderId="35" xfId="0" applyFont="1" applyFill="1" applyBorder="1" applyAlignment="1">
      <alignment horizontal="left" vertical="center"/>
    </xf>
    <xf numFmtId="1" fontId="34" fillId="25" borderId="19" xfId="816" applyNumberFormat="1" applyFont="1" applyFill="1" applyBorder="1"/>
    <xf numFmtId="4" fontId="30" fillId="0" borderId="41" xfId="660" applyNumberFormat="1" applyFont="1" applyBorder="1" applyAlignment="1">
      <alignment horizontal="right"/>
    </xf>
    <xf numFmtId="164" fontId="33" fillId="0" borderId="12" xfId="352" applyFont="1" applyBorder="1"/>
    <xf numFmtId="4" fontId="30" fillId="0" borderId="41" xfId="660" applyNumberFormat="1" applyFont="1" applyBorder="1"/>
    <xf numFmtId="0" fontId="42" fillId="27" borderId="84" xfId="0" applyFont="1" applyFill="1" applyBorder="1" applyAlignment="1">
      <alignment horizontal="center" vertical="center"/>
    </xf>
    <xf numFmtId="0" fontId="42" fillId="27" borderId="84" xfId="0" applyFont="1" applyFill="1" applyBorder="1" applyAlignment="1">
      <alignment horizontal="center" vertical="center" wrapText="1"/>
    </xf>
    <xf numFmtId="0" fontId="42" fillId="27" borderId="89" xfId="0" applyFont="1" applyFill="1" applyBorder="1" applyAlignment="1">
      <alignment horizontal="center" vertical="center"/>
    </xf>
    <xf numFmtId="0" fontId="42" fillId="27" borderId="85" xfId="0" applyFont="1" applyFill="1" applyBorder="1" applyAlignment="1">
      <alignment horizontal="center" vertical="center" wrapText="1"/>
    </xf>
    <xf numFmtId="4" fontId="36" fillId="0" borderId="0" xfId="0" applyNumberFormat="1" applyFont="1"/>
    <xf numFmtId="4" fontId="36" fillId="0" borderId="84" xfId="0" applyNumberFormat="1" applyFont="1" applyBorder="1"/>
    <xf numFmtId="4" fontId="36" fillId="0" borderId="87" xfId="0" applyNumberFormat="1" applyFont="1" applyBorder="1"/>
    <xf numFmtId="4" fontId="36" fillId="0" borderId="89" xfId="0" applyNumberFormat="1" applyFont="1" applyBorder="1"/>
    <xf numFmtId="4" fontId="36" fillId="0" borderId="85" xfId="0" applyNumberFormat="1" applyFont="1" applyBorder="1"/>
    <xf numFmtId="4" fontId="36" fillId="0" borderId="91" xfId="0" applyNumberFormat="1" applyFont="1" applyBorder="1"/>
    <xf numFmtId="4" fontId="36" fillId="0" borderId="88" xfId="0" applyNumberFormat="1" applyFont="1" applyBorder="1"/>
    <xf numFmtId="4" fontId="36" fillId="0" borderId="55" xfId="0" applyNumberFormat="1" applyFont="1" applyBorder="1"/>
    <xf numFmtId="0" fontId="31" fillId="27" borderId="82" xfId="801" applyFont="1" applyFill="1" applyBorder="1"/>
    <xf numFmtId="0" fontId="31" fillId="27" borderId="84" xfId="801" applyFont="1" applyFill="1" applyBorder="1"/>
    <xf numFmtId="0" fontId="31" fillId="27" borderId="83" xfId="801" applyFont="1" applyFill="1" applyBorder="1"/>
    <xf numFmtId="0" fontId="31" fillId="27" borderId="89" xfId="801" applyFont="1" applyFill="1" applyBorder="1"/>
    <xf numFmtId="0" fontId="65" fillId="0" borderId="12" xfId="0" applyFont="1" applyBorder="1"/>
    <xf numFmtId="0" fontId="39" fillId="0" borderId="12" xfId="0" applyFont="1" applyBorder="1"/>
    <xf numFmtId="171" fontId="30" fillId="0" borderId="35" xfId="352" applyNumberFormat="1" applyFont="1" applyBorder="1" applyAlignment="1"/>
    <xf numFmtId="171" fontId="30" fillId="0" borderId="0" xfId="352" applyNumberFormat="1" applyFont="1" applyBorder="1" applyAlignment="1"/>
    <xf numFmtId="171" fontId="30" fillId="0" borderId="56" xfId="352" applyNumberFormat="1" applyFont="1" applyBorder="1" applyAlignment="1"/>
    <xf numFmtId="171" fontId="30" fillId="0" borderId="46" xfId="352" applyNumberFormat="1" applyFont="1" applyBorder="1" applyAlignment="1"/>
    <xf numFmtId="171" fontId="30" fillId="0" borderId="32" xfId="352" applyNumberFormat="1" applyFont="1" applyBorder="1" applyAlignment="1"/>
    <xf numFmtId="171" fontId="30" fillId="0" borderId="34" xfId="352" applyNumberFormat="1" applyFont="1" applyBorder="1" applyAlignment="1"/>
    <xf numFmtId="171" fontId="30" fillId="0" borderId="0" xfId="352" applyNumberFormat="1" applyFont="1" applyBorder="1" applyAlignment="1">
      <alignment horizontal="right"/>
    </xf>
    <xf numFmtId="171" fontId="30" fillId="0" borderId="0" xfId="352" applyNumberFormat="1" applyFont="1" applyFill="1" applyBorder="1" applyAlignment="1">
      <alignment horizontal="right"/>
    </xf>
    <xf numFmtId="171" fontId="30" fillId="0" borderId="34" xfId="352" applyNumberFormat="1" applyFont="1" applyFill="1" applyBorder="1" applyAlignment="1"/>
    <xf numFmtId="171" fontId="30" fillId="0" borderId="35" xfId="352" applyNumberFormat="1" applyFont="1" applyFill="1" applyBorder="1" applyAlignment="1"/>
    <xf numFmtId="171" fontId="30" fillId="0" borderId="0" xfId="352" applyNumberFormat="1" applyFont="1" applyFill="1" applyBorder="1" applyAlignment="1"/>
    <xf numFmtId="171" fontId="30" fillId="0" borderId="56" xfId="352" applyNumberFormat="1" applyFont="1" applyFill="1" applyBorder="1" applyAlignment="1"/>
    <xf numFmtId="171" fontId="30" fillId="0" borderId="46" xfId="352" applyNumberFormat="1" applyFont="1" applyFill="1" applyBorder="1" applyAlignment="1"/>
    <xf numFmtId="171" fontId="30" fillId="0" borderId="32" xfId="352" applyNumberFormat="1" applyFont="1" applyFill="1" applyBorder="1" applyAlignment="1"/>
    <xf numFmtId="171" fontId="31" fillId="0" borderId="35" xfId="352" applyNumberFormat="1" applyFont="1" applyBorder="1" applyAlignment="1"/>
    <xf numFmtId="171" fontId="31" fillId="0" borderId="0" xfId="352" applyNumberFormat="1" applyFont="1" applyBorder="1" applyAlignment="1"/>
    <xf numFmtId="171" fontId="31" fillId="0" borderId="56" xfId="352" applyNumberFormat="1" applyFont="1" applyBorder="1" applyAlignment="1"/>
    <xf numFmtId="171" fontId="31" fillId="0" borderId="46" xfId="352" applyNumberFormat="1" applyFont="1" applyBorder="1" applyAlignment="1"/>
    <xf numFmtId="171" fontId="31" fillId="0" borderId="32" xfId="352" applyNumberFormat="1" applyFont="1" applyBorder="1" applyAlignment="1"/>
    <xf numFmtId="171" fontId="31" fillId="0" borderId="34" xfId="352" applyNumberFormat="1" applyFont="1" applyBorder="1" applyAlignment="1"/>
    <xf numFmtId="171" fontId="31" fillId="0" borderId="0" xfId="352" applyNumberFormat="1" applyFont="1" applyBorder="1" applyAlignment="1">
      <alignment horizontal="right"/>
    </xf>
    <xf numFmtId="171" fontId="30" fillId="0" borderId="89" xfId="352" applyNumberFormat="1" applyFont="1" applyBorder="1" applyAlignment="1"/>
    <xf numFmtId="171" fontId="30" fillId="0" borderId="84" xfId="352" applyNumberFormat="1" applyFont="1" applyBorder="1" applyAlignment="1"/>
    <xf numFmtId="171" fontId="30" fillId="0" borderId="87" xfId="352" applyNumberFormat="1" applyFont="1" applyBorder="1" applyAlignment="1"/>
    <xf numFmtId="171" fontId="30" fillId="0" borderId="88" xfId="352" applyNumberFormat="1" applyFont="1" applyBorder="1" applyAlignment="1"/>
    <xf numFmtId="171" fontId="30" fillId="0" borderId="84" xfId="352" applyNumberFormat="1" applyFont="1" applyBorder="1" applyAlignment="1">
      <alignment horizontal="right"/>
    </xf>
    <xf numFmtId="0" fontId="34" fillId="25" borderId="94" xfId="660" applyFont="1" applyFill="1" applyBorder="1" applyAlignment="1">
      <alignment horizontal="center"/>
    </xf>
    <xf numFmtId="164" fontId="30" fillId="0" borderId="36" xfId="352" applyFont="1" applyBorder="1" applyAlignment="1">
      <alignment horizontal="right"/>
    </xf>
    <xf numFmtId="171" fontId="30" fillId="0" borderId="36" xfId="352" applyNumberFormat="1" applyFont="1" applyBorder="1" applyAlignment="1">
      <alignment horizontal="right"/>
    </xf>
    <xf numFmtId="171" fontId="30" fillId="0" borderId="36" xfId="352" applyNumberFormat="1" applyFont="1" applyFill="1" applyBorder="1" applyAlignment="1">
      <alignment horizontal="right"/>
    </xf>
    <xf numFmtId="171" fontId="31" fillId="0" borderId="36" xfId="352" applyNumberFormat="1" applyFont="1" applyBorder="1" applyAlignment="1">
      <alignment horizontal="right"/>
    </xf>
    <xf numFmtId="171" fontId="30" fillId="0" borderId="52" xfId="352" applyNumberFormat="1" applyFont="1" applyBorder="1" applyAlignment="1"/>
    <xf numFmtId="171" fontId="30" fillId="0" borderId="55" xfId="352" applyNumberFormat="1" applyFont="1" applyBorder="1" applyAlignment="1"/>
    <xf numFmtId="171" fontId="30" fillId="0" borderId="85" xfId="352" applyNumberFormat="1" applyFont="1" applyBorder="1" applyAlignment="1">
      <alignment horizontal="right"/>
    </xf>
    <xf numFmtId="171" fontId="30" fillId="0" borderId="0" xfId="352" applyNumberFormat="1" applyFont="1" applyBorder="1" applyAlignment="1">
      <alignment horizontal="left"/>
    </xf>
    <xf numFmtId="171" fontId="30" fillId="0" borderId="56" xfId="352" applyNumberFormat="1" applyFont="1" applyBorder="1" applyAlignment="1">
      <alignment horizontal="left"/>
    </xf>
    <xf numFmtId="171" fontId="30" fillId="0" borderId="0" xfId="352" applyNumberFormat="1" applyFont="1" applyFill="1" applyBorder="1" applyAlignment="1">
      <alignment horizontal="left"/>
    </xf>
    <xf numFmtId="171" fontId="30" fillId="0" borderId="35" xfId="352" applyNumberFormat="1" applyFont="1" applyFill="1" applyBorder="1" applyAlignment="1">
      <alignment horizontal="left"/>
    </xf>
    <xf numFmtId="171" fontId="30" fillId="0" borderId="56" xfId="352" applyNumberFormat="1" applyFont="1" applyFill="1" applyBorder="1" applyAlignment="1">
      <alignment horizontal="left"/>
    </xf>
    <xf numFmtId="171" fontId="30" fillId="0" borderId="35" xfId="352" applyNumberFormat="1" applyFont="1" applyBorder="1" applyAlignment="1">
      <alignment horizontal="left"/>
    </xf>
    <xf numFmtId="171" fontId="31" fillId="0" borderId="0" xfId="352" applyNumberFormat="1" applyFont="1" applyBorder="1" applyAlignment="1">
      <alignment horizontal="left"/>
    </xf>
    <xf numFmtId="171" fontId="31" fillId="0" borderId="56" xfId="352" applyNumberFormat="1" applyFont="1" applyBorder="1" applyAlignment="1">
      <alignment horizontal="left"/>
    </xf>
    <xf numFmtId="171" fontId="31" fillId="0" borderId="0" xfId="352" applyNumberFormat="1" applyFont="1" applyFill="1" applyBorder="1" applyAlignment="1">
      <alignment horizontal="left"/>
    </xf>
    <xf numFmtId="171" fontId="31" fillId="0" borderId="35" xfId="352" applyNumberFormat="1" applyFont="1" applyFill="1" applyBorder="1" applyAlignment="1">
      <alignment horizontal="left"/>
    </xf>
    <xf numFmtId="171" fontId="31" fillId="0" borderId="56" xfId="352" applyNumberFormat="1" applyFont="1" applyFill="1" applyBorder="1" applyAlignment="1">
      <alignment horizontal="left"/>
    </xf>
    <xf numFmtId="171" fontId="30" fillId="0" borderId="84" xfId="352" applyNumberFormat="1" applyFont="1" applyBorder="1" applyAlignment="1">
      <alignment horizontal="left"/>
    </xf>
    <xf numFmtId="171" fontId="30" fillId="0" borderId="52" xfId="352" applyNumberFormat="1" applyFont="1" applyBorder="1" applyAlignment="1">
      <alignment horizontal="left"/>
    </xf>
    <xf numFmtId="171" fontId="30" fillId="0" borderId="84" xfId="352" applyNumberFormat="1" applyFont="1" applyFill="1" applyBorder="1" applyAlignment="1">
      <alignment horizontal="left"/>
    </xf>
    <xf numFmtId="171" fontId="30" fillId="0" borderId="89" xfId="352" applyNumberFormat="1" applyFont="1" applyFill="1" applyBorder="1" applyAlignment="1">
      <alignment horizontal="left"/>
    </xf>
    <xf numFmtId="171" fontId="30" fillId="0" borderId="52" xfId="352" applyNumberFormat="1" applyFont="1" applyFill="1" applyBorder="1" applyAlignment="1">
      <alignment horizontal="left"/>
    </xf>
    <xf numFmtId="0" fontId="34" fillId="25" borderId="84" xfId="660" applyFont="1" applyFill="1" applyBorder="1" applyAlignment="1">
      <alignment horizontal="center"/>
    </xf>
    <xf numFmtId="3" fontId="30" fillId="0" borderId="84" xfId="352" applyNumberFormat="1" applyFont="1" applyBorder="1" applyAlignment="1">
      <alignment horizontal="right"/>
    </xf>
    <xf numFmtId="0" fontId="34" fillId="25" borderId="41" xfId="660" applyFont="1" applyFill="1" applyBorder="1" applyAlignment="1">
      <alignment horizontal="center"/>
    </xf>
    <xf numFmtId="0" fontId="34" fillId="25" borderId="85" xfId="660" applyFont="1" applyFill="1" applyBorder="1" applyAlignment="1">
      <alignment horizontal="center"/>
    </xf>
    <xf numFmtId="3" fontId="30" fillId="0" borderId="36" xfId="441" applyNumberFormat="1" applyFont="1" applyBorder="1" applyAlignment="1">
      <alignment horizontal="right"/>
    </xf>
    <xf numFmtId="3" fontId="30" fillId="0" borderId="0" xfId="660" applyNumberFormat="1" applyFont="1" applyAlignment="1">
      <alignment horizontal="right"/>
    </xf>
    <xf numFmtId="3" fontId="30" fillId="0" borderId="36" xfId="352" applyNumberFormat="1" applyFont="1" applyBorder="1" applyAlignment="1">
      <alignment horizontal="right"/>
    </xf>
    <xf numFmtId="3" fontId="31" fillId="0" borderId="36" xfId="352" applyNumberFormat="1" applyFont="1" applyBorder="1" applyAlignment="1">
      <alignment horizontal="right"/>
    </xf>
    <xf numFmtId="3" fontId="30" fillId="0" borderId="85" xfId="352" applyNumberFormat="1" applyFont="1" applyBorder="1" applyAlignment="1">
      <alignment horizontal="right"/>
    </xf>
    <xf numFmtId="3" fontId="30" fillId="0" borderId="31" xfId="441" applyNumberFormat="1" applyFont="1" applyBorder="1" applyAlignment="1">
      <alignment horizontal="right"/>
    </xf>
    <xf numFmtId="3" fontId="30" fillId="0" borderId="12" xfId="352" applyNumberFormat="1" applyFont="1" applyBorder="1" applyAlignment="1">
      <alignment horizontal="right"/>
    </xf>
    <xf numFmtId="3" fontId="30" fillId="0" borderId="41" xfId="352" applyNumberFormat="1" applyFont="1" applyBorder="1" applyAlignment="1">
      <alignment horizontal="right"/>
    </xf>
    <xf numFmtId="3" fontId="30" fillId="0" borderId="35" xfId="441" applyNumberFormat="1" applyFont="1" applyBorder="1" applyAlignment="1">
      <alignment horizontal="right"/>
    </xf>
    <xf numFmtId="3" fontId="30" fillId="0" borderId="35" xfId="352" applyNumberFormat="1" applyFont="1" applyBorder="1" applyAlignment="1">
      <alignment horizontal="right"/>
    </xf>
    <xf numFmtId="3" fontId="31" fillId="0" borderId="35" xfId="352" applyNumberFormat="1" applyFont="1" applyBorder="1" applyAlignment="1">
      <alignment horizontal="right"/>
    </xf>
    <xf numFmtId="3" fontId="30" fillId="0" borderId="89" xfId="352" applyNumberFormat="1" applyFont="1" applyBorder="1" applyAlignment="1">
      <alignment horizontal="right"/>
    </xf>
    <xf numFmtId="165" fontId="30" fillId="0" borderId="0" xfId="352" applyNumberFormat="1" applyFont="1" applyBorder="1" applyAlignment="1">
      <alignment horizontal="right"/>
    </xf>
    <xf numFmtId="165" fontId="31" fillId="0" borderId="56" xfId="352" applyNumberFormat="1" applyFont="1" applyFill="1" applyBorder="1" applyAlignment="1">
      <alignment horizontal="right"/>
    </xf>
    <xf numFmtId="165" fontId="31" fillId="0" borderId="56" xfId="352" applyNumberFormat="1" applyFont="1" applyBorder="1" applyAlignment="1">
      <alignment horizontal="right"/>
    </xf>
    <xf numFmtId="165" fontId="31" fillId="0" borderId="0" xfId="352" applyNumberFormat="1" applyFont="1" applyBorder="1" applyAlignment="1">
      <alignment horizontal="right"/>
    </xf>
    <xf numFmtId="165" fontId="30" fillId="0" borderId="56" xfId="352" applyNumberFormat="1" applyFont="1" applyBorder="1" applyAlignment="1">
      <alignment horizontal="right"/>
    </xf>
    <xf numFmtId="165" fontId="30" fillId="0" borderId="84" xfId="352" applyNumberFormat="1" applyFont="1" applyBorder="1" applyAlignment="1">
      <alignment horizontal="right"/>
    </xf>
    <xf numFmtId="165" fontId="30" fillId="0" borderId="86" xfId="352" applyNumberFormat="1" applyFont="1" applyBorder="1" applyAlignment="1">
      <alignment horizontal="right"/>
    </xf>
    <xf numFmtId="0" fontId="34" fillId="25" borderId="84" xfId="660" applyFont="1" applyFill="1" applyBorder="1" applyAlignment="1">
      <alignment horizontal="right"/>
    </xf>
    <xf numFmtId="4" fontId="30" fillId="0" borderId="36" xfId="352" applyNumberFormat="1" applyFont="1" applyBorder="1" applyAlignment="1">
      <alignment horizontal="right"/>
    </xf>
    <xf numFmtId="165" fontId="30" fillId="0" borderId="36" xfId="352" applyNumberFormat="1" applyFont="1" applyBorder="1" applyAlignment="1">
      <alignment horizontal="right"/>
    </xf>
    <xf numFmtId="165" fontId="31" fillId="0" borderId="36" xfId="352" applyNumberFormat="1" applyFont="1" applyBorder="1" applyAlignment="1">
      <alignment horizontal="right"/>
    </xf>
    <xf numFmtId="165" fontId="30" fillId="0" borderId="85" xfId="352" applyNumberFormat="1" applyFont="1" applyBorder="1" applyAlignment="1">
      <alignment horizontal="right"/>
    </xf>
    <xf numFmtId="3" fontId="30" fillId="24" borderId="0" xfId="660" applyNumberFormat="1" applyFont="1" applyFill="1" applyAlignment="1">
      <alignment horizontal="right"/>
    </xf>
    <xf numFmtId="3" fontId="30" fillId="24" borderId="0" xfId="660" applyNumberFormat="1" applyFont="1" applyFill="1"/>
    <xf numFmtId="3" fontId="30" fillId="24" borderId="90" xfId="660" applyNumberFormat="1" applyFont="1" applyFill="1" applyBorder="1"/>
    <xf numFmtId="4" fontId="30" fillId="24" borderId="91" xfId="510" applyNumberFormat="1" applyFont="1" applyFill="1" applyBorder="1" applyAlignment="1"/>
    <xf numFmtId="4" fontId="30" fillId="24" borderId="84" xfId="510" applyNumberFormat="1" applyFont="1" applyFill="1" applyBorder="1" applyAlignment="1"/>
    <xf numFmtId="0" fontId="34" fillId="25" borderId="90" xfId="660" applyFont="1" applyFill="1" applyBorder="1" applyAlignment="1">
      <alignment horizontal="center"/>
    </xf>
    <xf numFmtId="0" fontId="34" fillId="25" borderId="89" xfId="660" applyFont="1" applyFill="1" applyBorder="1" applyAlignment="1">
      <alignment horizontal="center"/>
    </xf>
    <xf numFmtId="167" fontId="34" fillId="25" borderId="97" xfId="516" applyFont="1" applyFill="1" applyBorder="1" applyAlignment="1">
      <alignment horizontal="center"/>
    </xf>
    <xf numFmtId="37" fontId="30" fillId="0" borderId="0" xfId="660" applyNumberFormat="1" applyFont="1"/>
    <xf numFmtId="39" fontId="31" fillId="0" borderId="36" xfId="516" applyNumberFormat="1" applyFont="1" applyFill="1" applyBorder="1"/>
    <xf numFmtId="39" fontId="31" fillId="0" borderId="85" xfId="403" applyNumberFormat="1" applyFont="1" applyFill="1" applyBorder="1"/>
    <xf numFmtId="37" fontId="31" fillId="0" borderId="89" xfId="516" applyNumberFormat="1" applyFont="1" applyFill="1" applyBorder="1"/>
    <xf numFmtId="39" fontId="31" fillId="0" borderId="85" xfId="516" applyNumberFormat="1" applyFont="1" applyFill="1" applyBorder="1"/>
    <xf numFmtId="167" fontId="34" fillId="25" borderId="98" xfId="521" applyFont="1" applyFill="1" applyBorder="1" applyAlignment="1">
      <alignment horizontal="center"/>
    </xf>
    <xf numFmtId="2" fontId="31" fillId="0" borderId="45" xfId="726" applyNumberFormat="1" applyFont="1" applyBorder="1" applyAlignment="1">
      <alignment horizontal="right"/>
    </xf>
    <xf numFmtId="0" fontId="35" fillId="27" borderId="56" xfId="792" applyFont="1" applyFill="1" applyBorder="1" applyAlignment="1">
      <alignment wrapText="1"/>
    </xf>
    <xf numFmtId="0" fontId="34" fillId="27" borderId="33" xfId="792" applyFont="1" applyFill="1" applyBorder="1" applyAlignment="1">
      <alignment horizontal="center"/>
    </xf>
    <xf numFmtId="0" fontId="34" fillId="27" borderId="88" xfId="792" applyFont="1" applyFill="1" applyBorder="1" applyAlignment="1">
      <alignment horizontal="center"/>
    </xf>
    <xf numFmtId="4" fontId="30" fillId="0" borderId="34" xfId="792" applyNumberFormat="1" applyFont="1" applyBorder="1" applyAlignment="1"/>
    <xf numFmtId="0" fontId="35" fillId="27" borderId="52" xfId="792" applyFont="1" applyFill="1" applyBorder="1"/>
    <xf numFmtId="4" fontId="30" fillId="0" borderId="88" xfId="792" applyNumberFormat="1" applyFont="1" applyBorder="1" applyAlignment="1"/>
    <xf numFmtId="4" fontId="30" fillId="0" borderId="34" xfId="792" applyNumberFormat="1" applyFont="1" applyFill="1" applyBorder="1" applyAlignment="1"/>
    <xf numFmtId="4" fontId="31" fillId="0" borderId="69" xfId="792" applyNumberFormat="1" applyFont="1" applyBorder="1" applyAlignment="1"/>
    <xf numFmtId="4" fontId="31" fillId="0" borderId="70" xfId="792" applyNumberFormat="1" applyFont="1" applyBorder="1" applyAlignment="1"/>
    <xf numFmtId="0" fontId="34" fillId="27" borderId="15" xfId="792" applyFont="1" applyFill="1" applyBorder="1" applyAlignment="1">
      <alignment horizontal="center" wrapText="1"/>
    </xf>
    <xf numFmtId="0" fontId="34" fillId="27" borderId="37" xfId="792" applyFont="1" applyFill="1" applyBorder="1" applyAlignment="1">
      <alignment horizontal="center" wrapText="1"/>
    </xf>
    <xf numFmtId="0" fontId="35" fillId="27" borderId="52" xfId="792" applyFont="1" applyFill="1" applyBorder="1" applyAlignment="1">
      <alignment wrapText="1"/>
    </xf>
    <xf numFmtId="164" fontId="36" fillId="0" borderId="99" xfId="352" applyFont="1" applyBorder="1" applyAlignment="1"/>
    <xf numFmtId="164" fontId="36" fillId="0" borderId="92" xfId="352" applyFont="1" applyBorder="1" applyAlignment="1"/>
    <xf numFmtId="164" fontId="36" fillId="0" borderId="84" xfId="352" applyFont="1" applyBorder="1" applyAlignment="1"/>
    <xf numFmtId="0" fontId="71" fillId="0" borderId="0" xfId="0" applyFont="1" applyAlignment="1">
      <alignment horizontal="left"/>
    </xf>
    <xf numFmtId="0" fontId="72" fillId="0" borderId="0" xfId="0" applyFont="1" applyAlignment="1">
      <alignment horizontal="left"/>
    </xf>
    <xf numFmtId="0" fontId="72" fillId="0" borderId="0" xfId="0" applyFont="1"/>
    <xf numFmtId="0" fontId="73" fillId="0" borderId="0" xfId="0" applyFont="1"/>
    <xf numFmtId="0" fontId="72" fillId="0" borderId="0" xfId="0" applyFont="1" applyAlignment="1">
      <alignment horizontal="right"/>
    </xf>
    <xf numFmtId="167" fontId="72" fillId="0" borderId="0" xfId="468" applyNumberFormat="1" applyFont="1"/>
    <xf numFmtId="0" fontId="34" fillId="27" borderId="33" xfId="0" applyFont="1" applyFill="1" applyBorder="1" applyAlignment="1">
      <alignment horizontal="center"/>
    </xf>
    <xf numFmtId="0" fontId="34" fillId="27" borderId="70" xfId="0" applyFont="1" applyFill="1" applyBorder="1" applyAlignment="1">
      <alignment horizontal="center"/>
    </xf>
    <xf numFmtId="17" fontId="38" fillId="27" borderId="92" xfId="0" applyNumberFormat="1" applyFont="1" applyFill="1" applyBorder="1" applyAlignment="1">
      <alignment horizontal="left" vertical="center"/>
    </xf>
    <xf numFmtId="164" fontId="36" fillId="0" borderId="93" xfId="352" applyFont="1" applyBorder="1" applyAlignment="1"/>
    <xf numFmtId="0" fontId="31" fillId="27" borderId="89" xfId="0" applyFont="1" applyFill="1" applyBorder="1" applyAlignment="1">
      <alignment horizontal="left" vertical="center"/>
    </xf>
    <xf numFmtId="17" fontId="38" fillId="27" borderId="84" xfId="0" applyNumberFormat="1" applyFont="1" applyFill="1" applyBorder="1" applyAlignment="1">
      <alignment horizontal="left" vertical="center"/>
    </xf>
    <xf numFmtId="164" fontId="36" fillId="0" borderId="85" xfId="352" applyFont="1" applyBorder="1" applyAlignment="1"/>
    <xf numFmtId="0" fontId="32" fillId="0" borderId="35" xfId="0" applyFont="1" applyBorder="1" applyAlignment="1">
      <alignment horizontal="left"/>
    </xf>
    <xf numFmtId="0" fontId="32" fillId="0" borderId="36" xfId="0" applyFont="1" applyBorder="1"/>
    <xf numFmtId="0" fontId="31" fillId="27" borderId="33" xfId="0" applyFont="1" applyFill="1" applyBorder="1" applyAlignment="1">
      <alignment horizontal="center"/>
    </xf>
    <xf numFmtId="0" fontId="31" fillId="27" borderId="70" xfId="0" applyFont="1" applyFill="1" applyBorder="1" applyAlignment="1">
      <alignment horizontal="center"/>
    </xf>
    <xf numFmtId="164" fontId="36" fillId="0" borderId="100" xfId="352" applyFont="1" applyBorder="1" applyAlignment="1"/>
    <xf numFmtId="17" fontId="38" fillId="27" borderId="101" xfId="0" applyNumberFormat="1" applyFont="1" applyFill="1" applyBorder="1" applyAlignment="1">
      <alignment horizontal="left" vertical="center"/>
    </xf>
    <xf numFmtId="164" fontId="36" fillId="0" borderId="102" xfId="352" applyFont="1" applyBorder="1" applyAlignment="1"/>
    <xf numFmtId="164" fontId="36" fillId="0" borderId="88" xfId="352" applyFont="1" applyBorder="1" applyAlignment="1"/>
    <xf numFmtId="164" fontId="36" fillId="0" borderId="33" xfId="352" applyFont="1" applyBorder="1" applyAlignment="1"/>
    <xf numFmtId="164" fontId="36" fillId="0" borderId="100" xfId="352" applyFont="1" applyBorder="1"/>
    <xf numFmtId="164" fontId="36" fillId="0" borderId="93" xfId="352" applyFont="1" applyBorder="1"/>
    <xf numFmtId="164" fontId="36" fillId="0" borderId="85" xfId="352" applyFont="1" applyBorder="1"/>
    <xf numFmtId="164" fontId="36" fillId="0" borderId="102" xfId="352" applyFont="1" applyBorder="1"/>
    <xf numFmtId="0" fontId="31" fillId="27" borderId="41" xfId="0" applyFont="1" applyFill="1" applyBorder="1" applyAlignment="1">
      <alignment horizontal="center"/>
    </xf>
    <xf numFmtId="0" fontId="31" fillId="27" borderId="98" xfId="0" applyFont="1" applyFill="1" applyBorder="1" applyAlignment="1">
      <alignment horizontal="center"/>
    </xf>
    <xf numFmtId="1" fontId="34" fillId="25" borderId="53" xfId="816" applyNumberFormat="1" applyFont="1" applyFill="1" applyBorder="1" applyAlignment="1">
      <alignment horizontal="center" vertical="center"/>
    </xf>
    <xf numFmtId="1" fontId="34" fillId="25" borderId="10" xfId="816" applyNumberFormat="1" applyFont="1" applyFill="1" applyBorder="1" applyAlignment="1">
      <alignment horizontal="center" vertical="center"/>
    </xf>
    <xf numFmtId="0" fontId="34" fillId="27" borderId="57" xfId="660" applyFont="1" applyFill="1" applyBorder="1" applyAlignment="1">
      <alignment horizontal="center" vertical="center"/>
    </xf>
    <xf numFmtId="0" fontId="34" fillId="27" borderId="52" xfId="660" applyFont="1" applyFill="1" applyBorder="1" applyAlignment="1">
      <alignment horizontal="center" vertical="center"/>
    </xf>
    <xf numFmtId="1" fontId="34" fillId="25" borderId="45" xfId="816" applyNumberFormat="1" applyFont="1" applyFill="1" applyBorder="1" applyAlignment="1">
      <alignment horizontal="center" vertical="center"/>
    </xf>
    <xf numFmtId="1" fontId="34" fillId="25" borderId="20" xfId="816" applyNumberFormat="1" applyFont="1" applyFill="1" applyBorder="1" applyAlignment="1">
      <alignment horizontal="center" vertical="center"/>
    </xf>
    <xf numFmtId="1" fontId="34" fillId="25" borderId="19" xfId="816" applyNumberFormat="1" applyFont="1" applyFill="1" applyBorder="1" applyAlignment="1">
      <alignment horizontal="center" vertical="center"/>
    </xf>
    <xf numFmtId="0" fontId="34" fillId="25" borderId="57" xfId="660" applyFont="1" applyFill="1" applyBorder="1" applyAlignment="1">
      <alignment horizontal="center" vertical="center"/>
    </xf>
    <xf numFmtId="0" fontId="34" fillId="25" borderId="52" xfId="660" applyFont="1" applyFill="1" applyBorder="1" applyAlignment="1">
      <alignment horizontal="center" vertical="center"/>
    </xf>
    <xf numFmtId="1" fontId="34" fillId="25" borderId="20" xfId="816" applyNumberFormat="1" applyFont="1" applyFill="1" applyBorder="1" applyAlignment="1">
      <alignment horizontal="center"/>
    </xf>
    <xf numFmtId="1" fontId="34" fillId="25" borderId="10" xfId="816" applyNumberFormat="1" applyFont="1" applyFill="1" applyBorder="1" applyAlignment="1">
      <alignment horizontal="center"/>
    </xf>
    <xf numFmtId="1" fontId="34" fillId="25" borderId="45" xfId="816" applyNumberFormat="1" applyFont="1" applyFill="1" applyBorder="1" applyAlignment="1">
      <alignment horizontal="center"/>
    </xf>
    <xf numFmtId="1" fontId="34" fillId="25" borderId="19" xfId="816" applyNumberFormat="1" applyFont="1" applyFill="1" applyBorder="1" applyAlignment="1">
      <alignment horizontal="center"/>
    </xf>
    <xf numFmtId="0" fontId="34" fillId="27" borderId="57" xfId="660" applyFont="1" applyFill="1" applyBorder="1" applyAlignment="1">
      <alignment horizontal="center" vertical="center" wrapText="1"/>
    </xf>
    <xf numFmtId="0" fontId="34" fillId="27" borderId="52" xfId="660" applyFont="1" applyFill="1" applyBorder="1" applyAlignment="1">
      <alignment horizontal="center" vertical="center" wrapText="1"/>
    </xf>
    <xf numFmtId="1" fontId="34" fillId="25" borderId="53" xfId="816" applyNumberFormat="1" applyFont="1" applyFill="1" applyBorder="1" applyAlignment="1">
      <alignment horizontal="center"/>
    </xf>
    <xf numFmtId="0" fontId="50" fillId="24" borderId="11" xfId="660" applyFont="1" applyFill="1" applyBorder="1" applyAlignment="1">
      <alignment horizontal="left"/>
    </xf>
    <xf numFmtId="0" fontId="42" fillId="27" borderId="57" xfId="0" applyFont="1" applyFill="1" applyBorder="1" applyAlignment="1">
      <alignment horizontal="center" vertical="center"/>
    </xf>
    <xf numFmtId="0" fontId="42" fillId="27" borderId="52" xfId="0" applyFont="1" applyFill="1" applyBorder="1" applyAlignment="1">
      <alignment horizontal="center" vertical="center"/>
    </xf>
    <xf numFmtId="0" fontId="42" fillId="27" borderId="73" xfId="0" applyFont="1" applyFill="1" applyBorder="1" applyAlignment="1">
      <alignment horizontal="center"/>
    </xf>
    <xf numFmtId="0" fontId="42" fillId="27" borderId="65" xfId="0" applyFont="1" applyFill="1" applyBorder="1" applyAlignment="1">
      <alignment horizontal="center"/>
    </xf>
    <xf numFmtId="0" fontId="42" fillId="27" borderId="74" xfId="0" applyFont="1" applyFill="1" applyBorder="1" applyAlignment="1">
      <alignment horizontal="center"/>
    </xf>
    <xf numFmtId="0" fontId="31" fillId="27" borderId="57" xfId="801" applyFont="1" applyFill="1" applyBorder="1" applyAlignment="1">
      <alignment horizontal="center" vertical="center"/>
    </xf>
    <xf numFmtId="0" fontId="31" fillId="27" borderId="56" xfId="801" applyFont="1" applyFill="1" applyBorder="1" applyAlignment="1">
      <alignment horizontal="center" vertical="center"/>
    </xf>
    <xf numFmtId="0" fontId="31" fillId="27" borderId="52" xfId="801" applyFont="1" applyFill="1" applyBorder="1" applyAlignment="1">
      <alignment horizontal="center" vertical="center"/>
    </xf>
    <xf numFmtId="0" fontId="50" fillId="0" borderId="84" xfId="801" applyFont="1" applyBorder="1" applyAlignment="1">
      <alignment horizontal="left"/>
    </xf>
    <xf numFmtId="0" fontId="34" fillId="27" borderId="56" xfId="660" applyFont="1" applyFill="1" applyBorder="1" applyAlignment="1">
      <alignment horizontal="center" vertical="center" wrapText="1"/>
    </xf>
    <xf numFmtId="0" fontId="34" fillId="25" borderId="31" xfId="660" applyFont="1" applyFill="1" applyBorder="1" applyAlignment="1">
      <alignment horizontal="center" vertical="center"/>
    </xf>
    <xf numFmtId="0" fontId="34" fillId="25" borderId="12" xfId="660" applyFont="1" applyFill="1" applyBorder="1" applyAlignment="1">
      <alignment horizontal="center" vertical="center"/>
    </xf>
    <xf numFmtId="0" fontId="34" fillId="25" borderId="81" xfId="660" applyFont="1" applyFill="1" applyBorder="1" applyAlignment="1">
      <alignment horizontal="center" vertical="center"/>
    </xf>
    <xf numFmtId="0" fontId="34" fillId="25" borderId="42" xfId="660" applyFont="1" applyFill="1" applyBorder="1" applyAlignment="1">
      <alignment horizontal="center" vertical="center"/>
    </xf>
    <xf numFmtId="0" fontId="34" fillId="25" borderId="95" xfId="660" applyFont="1" applyFill="1" applyBorder="1" applyAlignment="1">
      <alignment horizontal="center" vertical="center"/>
    </xf>
    <xf numFmtId="0" fontId="34" fillId="25" borderId="89" xfId="660" applyFont="1" applyFill="1" applyBorder="1" applyAlignment="1">
      <alignment horizontal="center" vertical="center"/>
    </xf>
    <xf numFmtId="0" fontId="34" fillId="25" borderId="92" xfId="660" applyFont="1" applyFill="1" applyBorder="1" applyAlignment="1">
      <alignment horizontal="center" vertical="center" wrapText="1"/>
    </xf>
    <xf numFmtId="0" fontId="34" fillId="25" borderId="84" xfId="660" applyFont="1" applyFill="1" applyBorder="1" applyAlignment="1">
      <alignment horizontal="center" vertical="center" wrapText="1"/>
    </xf>
    <xf numFmtId="0" fontId="34" fillId="25" borderId="93" xfId="660" applyFont="1" applyFill="1" applyBorder="1" applyAlignment="1">
      <alignment horizontal="center" vertical="center"/>
    </xf>
    <xf numFmtId="0" fontId="34" fillId="25" borderId="85" xfId="660" applyFont="1" applyFill="1" applyBorder="1" applyAlignment="1">
      <alignment horizontal="center" vertical="center"/>
    </xf>
    <xf numFmtId="0" fontId="34" fillId="25" borderId="95" xfId="660" applyFont="1" applyFill="1" applyBorder="1" applyAlignment="1">
      <alignment horizontal="center" vertical="center" wrapText="1"/>
    </xf>
    <xf numFmtId="0" fontId="34" fillId="25" borderId="89" xfId="660" applyFont="1" applyFill="1" applyBorder="1" applyAlignment="1">
      <alignment horizontal="center" vertical="center" wrapText="1"/>
    </xf>
    <xf numFmtId="0" fontId="34" fillId="25" borderId="92" xfId="660" applyFont="1" applyFill="1" applyBorder="1" applyAlignment="1">
      <alignment horizontal="center" vertical="center"/>
    </xf>
    <xf numFmtId="0" fontId="34" fillId="25" borderId="84" xfId="660" applyFont="1" applyFill="1" applyBorder="1" applyAlignment="1">
      <alignment horizontal="center" vertical="center"/>
    </xf>
    <xf numFmtId="0" fontId="34" fillId="25" borderId="93" xfId="660" applyFont="1" applyFill="1" applyBorder="1" applyAlignment="1">
      <alignment horizontal="center" vertical="center" wrapText="1"/>
    </xf>
    <xf numFmtId="0" fontId="34" fillId="25" borderId="85" xfId="660" applyFont="1" applyFill="1" applyBorder="1" applyAlignment="1">
      <alignment horizontal="center" vertical="center" wrapText="1"/>
    </xf>
    <xf numFmtId="0" fontId="34" fillId="25" borderId="94" xfId="660" applyFont="1" applyFill="1" applyBorder="1" applyAlignment="1">
      <alignment horizontal="center" vertical="center" wrapText="1"/>
    </xf>
    <xf numFmtId="0" fontId="34" fillId="25" borderId="52" xfId="660" applyFont="1" applyFill="1" applyBorder="1" applyAlignment="1">
      <alignment horizontal="center" vertical="center" wrapText="1"/>
    </xf>
    <xf numFmtId="0" fontId="34" fillId="25" borderId="65" xfId="660" applyFont="1" applyFill="1" applyBorder="1" applyAlignment="1">
      <alignment horizontal="center"/>
    </xf>
    <xf numFmtId="0" fontId="34" fillId="25" borderId="73" xfId="660" applyFont="1" applyFill="1" applyBorder="1" applyAlignment="1">
      <alignment horizontal="center"/>
    </xf>
    <xf numFmtId="0" fontId="34" fillId="25" borderId="74" xfId="660" applyFont="1" applyFill="1" applyBorder="1" applyAlignment="1">
      <alignment horizontal="center"/>
    </xf>
    <xf numFmtId="0" fontId="34" fillId="25" borderId="36" xfId="660" applyFont="1" applyFill="1" applyBorder="1" applyAlignment="1">
      <alignment horizontal="center" vertical="center" wrapText="1"/>
    </xf>
    <xf numFmtId="0" fontId="34" fillId="25" borderId="54" xfId="660" applyFont="1" applyFill="1" applyBorder="1" applyAlignment="1">
      <alignment horizontal="center" vertical="center"/>
    </xf>
    <xf numFmtId="0" fontId="34" fillId="25" borderId="46" xfId="660" applyFont="1" applyFill="1" applyBorder="1" applyAlignment="1">
      <alignment horizontal="center" vertical="center"/>
    </xf>
    <xf numFmtId="0" fontId="34" fillId="25" borderId="55" xfId="660" applyFont="1" applyFill="1" applyBorder="1" applyAlignment="1">
      <alignment horizontal="center" vertical="center"/>
    </xf>
    <xf numFmtId="0" fontId="34" fillId="25" borderId="37" xfId="660" applyFont="1" applyFill="1" applyBorder="1" applyAlignment="1">
      <alignment horizontal="center" vertical="center" wrapText="1"/>
    </xf>
    <xf numFmtId="0" fontId="34" fillId="25" borderId="32" xfId="660" applyFont="1" applyFill="1" applyBorder="1" applyAlignment="1">
      <alignment horizontal="center" vertical="center" wrapText="1"/>
    </xf>
    <xf numFmtId="0" fontId="34" fillId="25" borderId="87" xfId="660" applyFont="1" applyFill="1" applyBorder="1" applyAlignment="1">
      <alignment horizontal="center" vertical="center" wrapText="1"/>
    </xf>
    <xf numFmtId="0" fontId="34" fillId="25" borderId="33" xfId="660" applyFont="1" applyFill="1" applyBorder="1" applyAlignment="1">
      <alignment horizontal="center" vertical="center"/>
    </xf>
    <xf numFmtId="0" fontId="34" fillId="25" borderId="34" xfId="660" applyFont="1" applyFill="1" applyBorder="1" applyAlignment="1">
      <alignment horizontal="center" vertical="center"/>
    </xf>
    <xf numFmtId="0" fontId="34" fillId="25" borderId="88" xfId="660" applyFont="1" applyFill="1" applyBorder="1" applyAlignment="1">
      <alignment horizontal="center" vertical="center"/>
    </xf>
    <xf numFmtId="0" fontId="34" fillId="25" borderId="82" xfId="660" applyFont="1" applyFill="1" applyBorder="1" applyAlignment="1">
      <alignment horizontal="center" vertical="center"/>
    </xf>
    <xf numFmtId="0" fontId="34" fillId="25" borderId="41" xfId="660" applyFont="1" applyFill="1" applyBorder="1" applyAlignment="1">
      <alignment horizontal="center" vertical="center"/>
    </xf>
    <xf numFmtId="0" fontId="34" fillId="25" borderId="44" xfId="660" applyFont="1" applyFill="1" applyBorder="1" applyAlignment="1">
      <alignment horizontal="center" vertical="center"/>
    </xf>
    <xf numFmtId="0" fontId="34" fillId="25" borderId="56" xfId="660" applyFont="1" applyFill="1" applyBorder="1" applyAlignment="1">
      <alignment horizontal="center" vertical="center"/>
    </xf>
    <xf numFmtId="0" fontId="34" fillId="25" borderId="35" xfId="660" applyFont="1" applyFill="1" applyBorder="1" applyAlignment="1">
      <alignment horizontal="center" vertical="center"/>
    </xf>
    <xf numFmtId="0" fontId="34" fillId="25" borderId="0" xfId="660" applyFont="1" applyFill="1" applyAlignment="1">
      <alignment horizontal="center" vertical="center"/>
    </xf>
    <xf numFmtId="0" fontId="34" fillId="25" borderId="57" xfId="660" applyFont="1" applyFill="1" applyBorder="1" applyAlignment="1">
      <alignment horizontal="center" vertical="center" wrapText="1"/>
    </xf>
    <xf numFmtId="0" fontId="44" fillId="0" borderId="12" xfId="660" applyFont="1" applyBorder="1" applyAlignment="1">
      <alignment horizontal="center"/>
    </xf>
    <xf numFmtId="0" fontId="34" fillId="25" borderId="75" xfId="660" applyFont="1" applyFill="1" applyBorder="1" applyAlignment="1">
      <alignment horizontal="center"/>
    </xf>
    <xf numFmtId="0" fontId="34" fillId="25" borderId="76" xfId="660" applyFont="1" applyFill="1" applyBorder="1" applyAlignment="1">
      <alignment horizontal="center"/>
    </xf>
    <xf numFmtId="0" fontId="34" fillId="25" borderId="78" xfId="660" applyFont="1" applyFill="1" applyBorder="1" applyAlignment="1">
      <alignment horizontal="center"/>
    </xf>
    <xf numFmtId="0" fontId="34" fillId="25" borderId="77" xfId="660" applyFont="1" applyFill="1" applyBorder="1" applyAlignment="1">
      <alignment horizontal="center"/>
    </xf>
    <xf numFmtId="169" fontId="34" fillId="25" borderId="54" xfId="660" applyNumberFormat="1" applyFont="1" applyFill="1" applyBorder="1" applyAlignment="1">
      <alignment horizontal="center" vertical="center"/>
    </xf>
    <xf numFmtId="169" fontId="34" fillId="25" borderId="55" xfId="660" applyNumberFormat="1" applyFont="1" applyFill="1" applyBorder="1" applyAlignment="1">
      <alignment horizontal="center" vertical="center"/>
    </xf>
    <xf numFmtId="0" fontId="34" fillId="25" borderId="80" xfId="660" applyFont="1" applyFill="1" applyBorder="1" applyAlignment="1">
      <alignment horizontal="center"/>
    </xf>
    <xf numFmtId="0" fontId="50" fillId="0" borderId="11" xfId="660" applyFont="1" applyBorder="1"/>
    <xf numFmtId="0" fontId="34" fillId="25" borderId="79" xfId="660" applyFont="1" applyFill="1" applyBorder="1" applyAlignment="1">
      <alignment horizontal="center"/>
    </xf>
    <xf numFmtId="0" fontId="34" fillId="25" borderId="96" xfId="660" applyFont="1" applyFill="1" applyBorder="1" applyAlignment="1">
      <alignment horizontal="center"/>
    </xf>
    <xf numFmtId="0" fontId="50" fillId="0" borderId="11" xfId="660" applyFont="1" applyBorder="1" applyAlignment="1">
      <alignment horizontal="left"/>
    </xf>
    <xf numFmtId="0" fontId="34" fillId="25" borderId="72" xfId="750" applyFont="1" applyFill="1" applyBorder="1" applyAlignment="1">
      <alignment horizontal="center"/>
    </xf>
    <xf numFmtId="0" fontId="34" fillId="25" borderId="60" xfId="750" applyFont="1" applyFill="1" applyBorder="1" applyAlignment="1">
      <alignment horizontal="center"/>
    </xf>
    <xf numFmtId="0" fontId="34" fillId="25" borderId="73" xfId="750" applyFont="1" applyFill="1" applyBorder="1" applyAlignment="1">
      <alignment horizontal="center"/>
    </xf>
    <xf numFmtId="0" fontId="34" fillId="25" borderId="65" xfId="750" applyFont="1" applyFill="1" applyBorder="1" applyAlignment="1">
      <alignment horizontal="center"/>
    </xf>
    <xf numFmtId="0" fontId="34" fillId="25" borderId="74" xfId="750" applyFont="1" applyFill="1" applyBorder="1" applyAlignment="1">
      <alignment horizontal="center"/>
    </xf>
    <xf numFmtId="0" fontId="34" fillId="25" borderId="54" xfId="750" applyFont="1" applyFill="1" applyBorder="1" applyAlignment="1">
      <alignment horizontal="center" vertical="center"/>
    </xf>
    <xf numFmtId="0" fontId="34" fillId="25" borderId="55" xfId="750" applyFont="1" applyFill="1" applyBorder="1" applyAlignment="1">
      <alignment horizontal="center" vertical="center"/>
    </xf>
    <xf numFmtId="0" fontId="34" fillId="27" borderId="73" xfId="792" applyFont="1" applyFill="1" applyBorder="1" applyAlignment="1">
      <alignment horizontal="center"/>
    </xf>
    <xf numFmtId="0" fontId="34" fillId="27" borderId="72" xfId="792" applyFont="1" applyFill="1" applyBorder="1" applyAlignment="1">
      <alignment horizontal="center"/>
    </xf>
    <xf numFmtId="0" fontId="34" fillId="27" borderId="57" xfId="792" applyFont="1" applyFill="1" applyBorder="1" applyAlignment="1">
      <alignment horizontal="center" vertical="center"/>
    </xf>
    <xf numFmtId="0" fontId="34" fillId="27" borderId="52" xfId="792" applyFont="1" applyFill="1" applyBorder="1" applyAlignment="1">
      <alignment horizontal="center" vertical="center"/>
    </xf>
    <xf numFmtId="0" fontId="34" fillId="27" borderId="56" xfId="792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left" vertical="center"/>
    </xf>
    <xf numFmtId="0" fontId="31" fillId="27" borderId="35" xfId="0" applyFont="1" applyFill="1" applyBorder="1" applyAlignment="1">
      <alignment horizontal="left" vertical="center"/>
    </xf>
    <xf numFmtId="0" fontId="31" fillId="27" borderId="81" xfId="0" applyFont="1" applyFill="1" applyBorder="1" applyAlignment="1">
      <alignment horizontal="left" vertical="center"/>
    </xf>
    <xf numFmtId="0" fontId="31" fillId="27" borderId="95" xfId="0" applyFont="1" applyFill="1" applyBorder="1" applyAlignment="1">
      <alignment horizontal="left" vertical="center"/>
    </xf>
    <xf numFmtId="0" fontId="31" fillId="27" borderId="89" xfId="0" applyFont="1" applyFill="1" applyBorder="1" applyAlignment="1">
      <alignment horizontal="left" vertical="center"/>
    </xf>
    <xf numFmtId="0" fontId="31" fillId="27" borderId="37" xfId="0" applyFont="1" applyFill="1" applyBorder="1" applyAlignment="1">
      <alignment horizontal="center"/>
    </xf>
    <xf numFmtId="0" fontId="31" fillId="27" borderId="31" xfId="0" applyFont="1" applyFill="1" applyBorder="1" applyAlignment="1">
      <alignment horizontal="center" vertical="center"/>
    </xf>
    <xf numFmtId="0" fontId="31" fillId="27" borderId="89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91" xfId="0" applyFont="1" applyFill="1" applyBorder="1" applyAlignment="1">
      <alignment horizontal="center" vertical="center"/>
    </xf>
    <xf numFmtId="0" fontId="31" fillId="27" borderId="39" xfId="0" applyFont="1" applyFill="1" applyBorder="1" applyAlignment="1">
      <alignment horizontal="center"/>
    </xf>
    <xf numFmtId="0" fontId="34" fillId="27" borderId="37" xfId="0" applyFont="1" applyFill="1" applyBorder="1" applyAlignment="1">
      <alignment horizontal="center"/>
    </xf>
    <xf numFmtId="0" fontId="31" fillId="27" borderId="33" xfId="0" applyFont="1" applyFill="1" applyBorder="1" applyAlignment="1">
      <alignment horizontal="center"/>
    </xf>
    <xf numFmtId="0" fontId="34" fillId="27" borderId="33" xfId="0" applyFont="1" applyFill="1" applyBorder="1" applyAlignment="1">
      <alignment horizontal="center"/>
    </xf>
    <xf numFmtId="0" fontId="34" fillId="27" borderId="31" xfId="0" applyFont="1" applyFill="1" applyBorder="1" applyAlignment="1">
      <alignment horizontal="center" vertical="center"/>
    </xf>
    <xf numFmtId="0" fontId="34" fillId="27" borderId="89" xfId="0" applyFont="1" applyFill="1" applyBorder="1" applyAlignment="1">
      <alignment horizontal="center" vertical="center"/>
    </xf>
    <xf numFmtId="0" fontId="34" fillId="27" borderId="13" xfId="0" applyFont="1" applyFill="1" applyBorder="1" applyAlignment="1">
      <alignment horizontal="center" vertical="center"/>
    </xf>
    <xf numFmtId="0" fontId="34" fillId="27" borderId="91" xfId="0" applyFont="1" applyFill="1" applyBorder="1" applyAlignment="1">
      <alignment horizontal="center" vertical="center"/>
    </xf>
    <xf numFmtId="0" fontId="34" fillId="27" borderId="39" xfId="0" applyFont="1" applyFill="1" applyBorder="1" applyAlignment="1">
      <alignment horizontal="center"/>
    </xf>
  </cellXfs>
  <cellStyles count="874">
    <cellStyle name="20% - Accent1 2" xfId="1" xr:uid="{00000000-0005-0000-0000-000000000000}"/>
    <cellStyle name="20% - Accent1 2 2" xfId="2" xr:uid="{00000000-0005-0000-0000-000001000000}"/>
    <cellStyle name="20% - Accent1 2 2 2" xfId="3" xr:uid="{00000000-0005-0000-0000-000002000000}"/>
    <cellStyle name="20% - Accent1 2 3" xfId="4" xr:uid="{00000000-0005-0000-0000-000003000000}"/>
    <cellStyle name="20% - Accent1 3" xfId="5" xr:uid="{00000000-0005-0000-0000-000004000000}"/>
    <cellStyle name="20% - Accent1 3 2" xfId="6" xr:uid="{00000000-0005-0000-0000-000005000000}"/>
    <cellStyle name="20% - Accent1 4" xfId="7" xr:uid="{00000000-0005-0000-0000-000006000000}"/>
    <cellStyle name="20% - Accent1 4 2" xfId="8" xr:uid="{00000000-0005-0000-0000-000007000000}"/>
    <cellStyle name="20% - Accent1 5" xfId="9" xr:uid="{00000000-0005-0000-0000-000008000000}"/>
    <cellStyle name="20% - Accent1 5 2" xfId="10" xr:uid="{00000000-0005-0000-0000-000009000000}"/>
    <cellStyle name="20% - Accent1 6" xfId="11" xr:uid="{00000000-0005-0000-0000-00000A000000}"/>
    <cellStyle name="20% - Accent1 6 2" xfId="12" xr:uid="{00000000-0005-0000-0000-00000B000000}"/>
    <cellStyle name="20% - Accent1 7" xfId="13" xr:uid="{00000000-0005-0000-0000-00000C000000}"/>
    <cellStyle name="20% - Accent1 7 2" xfId="14" xr:uid="{00000000-0005-0000-0000-00000D000000}"/>
    <cellStyle name="20% - Accent1 8" xfId="15" xr:uid="{00000000-0005-0000-0000-00000E000000}"/>
    <cellStyle name="20% - Accent1 8 2" xfId="16" xr:uid="{00000000-0005-0000-0000-00000F000000}"/>
    <cellStyle name="20% - Accent1 9" xfId="17" xr:uid="{00000000-0005-0000-0000-000010000000}"/>
    <cellStyle name="20% - Accent1 9 2" xfId="18" xr:uid="{00000000-0005-0000-0000-000011000000}"/>
    <cellStyle name="20% - Accent2 2" xfId="19" xr:uid="{00000000-0005-0000-0000-000012000000}"/>
    <cellStyle name="20% - Accent2 2 2" xfId="20" xr:uid="{00000000-0005-0000-0000-000013000000}"/>
    <cellStyle name="20% - Accent2 2 2 2" xfId="21" xr:uid="{00000000-0005-0000-0000-000014000000}"/>
    <cellStyle name="20% - Accent2 2 3" xfId="22" xr:uid="{00000000-0005-0000-0000-000015000000}"/>
    <cellStyle name="20% - Accent2 3" xfId="23" xr:uid="{00000000-0005-0000-0000-000016000000}"/>
    <cellStyle name="20% - Accent2 3 2" xfId="24" xr:uid="{00000000-0005-0000-0000-000017000000}"/>
    <cellStyle name="20% - Accent2 4" xfId="25" xr:uid="{00000000-0005-0000-0000-000018000000}"/>
    <cellStyle name="20% - Accent2 4 2" xfId="26" xr:uid="{00000000-0005-0000-0000-000019000000}"/>
    <cellStyle name="20% - Accent2 5" xfId="27" xr:uid="{00000000-0005-0000-0000-00001A000000}"/>
    <cellStyle name="20% - Accent2 5 2" xfId="28" xr:uid="{00000000-0005-0000-0000-00001B000000}"/>
    <cellStyle name="20% - Accent2 6" xfId="29" xr:uid="{00000000-0005-0000-0000-00001C000000}"/>
    <cellStyle name="20% - Accent2 6 2" xfId="30" xr:uid="{00000000-0005-0000-0000-00001D000000}"/>
    <cellStyle name="20% - Accent2 7" xfId="31" xr:uid="{00000000-0005-0000-0000-00001E000000}"/>
    <cellStyle name="20% - Accent2 7 2" xfId="32" xr:uid="{00000000-0005-0000-0000-00001F000000}"/>
    <cellStyle name="20% - Accent2 8" xfId="33" xr:uid="{00000000-0005-0000-0000-000020000000}"/>
    <cellStyle name="20% - Accent2 8 2" xfId="34" xr:uid="{00000000-0005-0000-0000-000021000000}"/>
    <cellStyle name="20% - Accent2 9" xfId="35" xr:uid="{00000000-0005-0000-0000-000022000000}"/>
    <cellStyle name="20% - Accent2 9 2" xfId="36" xr:uid="{00000000-0005-0000-0000-000023000000}"/>
    <cellStyle name="20% - Accent3 2" xfId="37" xr:uid="{00000000-0005-0000-0000-000024000000}"/>
    <cellStyle name="20% - Accent3 2 2" xfId="38" xr:uid="{00000000-0005-0000-0000-000025000000}"/>
    <cellStyle name="20% - Accent3 2 2 2" xfId="39" xr:uid="{00000000-0005-0000-0000-000026000000}"/>
    <cellStyle name="20% - Accent3 2 3" xfId="40" xr:uid="{00000000-0005-0000-0000-000027000000}"/>
    <cellStyle name="20% - Accent3 3" xfId="41" xr:uid="{00000000-0005-0000-0000-000028000000}"/>
    <cellStyle name="20% - Accent3 3 2" xfId="42" xr:uid="{00000000-0005-0000-0000-000029000000}"/>
    <cellStyle name="20% - Accent3 4" xfId="43" xr:uid="{00000000-0005-0000-0000-00002A000000}"/>
    <cellStyle name="20% - Accent3 4 2" xfId="44" xr:uid="{00000000-0005-0000-0000-00002B000000}"/>
    <cellStyle name="20% - Accent3 5" xfId="45" xr:uid="{00000000-0005-0000-0000-00002C000000}"/>
    <cellStyle name="20% - Accent3 5 2" xfId="46" xr:uid="{00000000-0005-0000-0000-00002D000000}"/>
    <cellStyle name="20% - Accent3 6" xfId="47" xr:uid="{00000000-0005-0000-0000-00002E000000}"/>
    <cellStyle name="20% - Accent3 6 2" xfId="48" xr:uid="{00000000-0005-0000-0000-00002F000000}"/>
    <cellStyle name="20% - Accent3 7" xfId="49" xr:uid="{00000000-0005-0000-0000-000030000000}"/>
    <cellStyle name="20% - Accent3 7 2" xfId="50" xr:uid="{00000000-0005-0000-0000-000031000000}"/>
    <cellStyle name="20% - Accent3 8" xfId="51" xr:uid="{00000000-0005-0000-0000-000032000000}"/>
    <cellStyle name="20% - Accent3 8 2" xfId="52" xr:uid="{00000000-0005-0000-0000-000033000000}"/>
    <cellStyle name="20% - Accent3 9" xfId="53" xr:uid="{00000000-0005-0000-0000-000034000000}"/>
    <cellStyle name="20% - Accent3 9 2" xfId="54" xr:uid="{00000000-0005-0000-0000-000035000000}"/>
    <cellStyle name="20% - Accent4 2" xfId="55" xr:uid="{00000000-0005-0000-0000-000036000000}"/>
    <cellStyle name="20% - Accent4 2 2" xfId="56" xr:uid="{00000000-0005-0000-0000-000037000000}"/>
    <cellStyle name="20% - Accent4 2 2 2" xfId="57" xr:uid="{00000000-0005-0000-0000-000038000000}"/>
    <cellStyle name="20% - Accent4 2 3" xfId="58" xr:uid="{00000000-0005-0000-0000-000039000000}"/>
    <cellStyle name="20% - Accent4 3" xfId="59" xr:uid="{00000000-0005-0000-0000-00003A000000}"/>
    <cellStyle name="20% - Accent4 3 2" xfId="60" xr:uid="{00000000-0005-0000-0000-00003B000000}"/>
    <cellStyle name="20% - Accent4 4" xfId="61" xr:uid="{00000000-0005-0000-0000-00003C000000}"/>
    <cellStyle name="20% - Accent4 4 2" xfId="62" xr:uid="{00000000-0005-0000-0000-00003D000000}"/>
    <cellStyle name="20% - Accent4 5" xfId="63" xr:uid="{00000000-0005-0000-0000-00003E000000}"/>
    <cellStyle name="20% - Accent4 5 2" xfId="64" xr:uid="{00000000-0005-0000-0000-00003F000000}"/>
    <cellStyle name="20% - Accent4 6" xfId="65" xr:uid="{00000000-0005-0000-0000-000040000000}"/>
    <cellStyle name="20% - Accent4 6 2" xfId="66" xr:uid="{00000000-0005-0000-0000-000041000000}"/>
    <cellStyle name="20% - Accent4 7" xfId="67" xr:uid="{00000000-0005-0000-0000-000042000000}"/>
    <cellStyle name="20% - Accent4 7 2" xfId="68" xr:uid="{00000000-0005-0000-0000-000043000000}"/>
    <cellStyle name="20% - Accent4 8" xfId="69" xr:uid="{00000000-0005-0000-0000-000044000000}"/>
    <cellStyle name="20% - Accent4 8 2" xfId="70" xr:uid="{00000000-0005-0000-0000-000045000000}"/>
    <cellStyle name="20% - Accent4 9" xfId="71" xr:uid="{00000000-0005-0000-0000-000046000000}"/>
    <cellStyle name="20% - Accent4 9 2" xfId="72" xr:uid="{00000000-0005-0000-0000-000047000000}"/>
    <cellStyle name="20% - Accent5 2" xfId="73" xr:uid="{00000000-0005-0000-0000-000048000000}"/>
    <cellStyle name="20% - Accent5 2 2" xfId="74" xr:uid="{00000000-0005-0000-0000-000049000000}"/>
    <cellStyle name="20% - Accent5 2 2 2" xfId="75" xr:uid="{00000000-0005-0000-0000-00004A000000}"/>
    <cellStyle name="20% - Accent5 2 3" xfId="76" xr:uid="{00000000-0005-0000-0000-00004B000000}"/>
    <cellStyle name="20% - Accent5 3" xfId="77" xr:uid="{00000000-0005-0000-0000-00004C000000}"/>
    <cellStyle name="20% - Accent5 3 2" xfId="78" xr:uid="{00000000-0005-0000-0000-00004D000000}"/>
    <cellStyle name="20% - Accent5 4" xfId="79" xr:uid="{00000000-0005-0000-0000-00004E000000}"/>
    <cellStyle name="20% - Accent5 4 2" xfId="80" xr:uid="{00000000-0005-0000-0000-00004F000000}"/>
    <cellStyle name="20% - Accent5 5" xfId="81" xr:uid="{00000000-0005-0000-0000-000050000000}"/>
    <cellStyle name="20% - Accent5 5 2" xfId="82" xr:uid="{00000000-0005-0000-0000-000051000000}"/>
    <cellStyle name="20% - Accent5 6" xfId="83" xr:uid="{00000000-0005-0000-0000-000052000000}"/>
    <cellStyle name="20% - Accent5 6 2" xfId="84" xr:uid="{00000000-0005-0000-0000-000053000000}"/>
    <cellStyle name="20% - Accent5 7" xfId="85" xr:uid="{00000000-0005-0000-0000-000054000000}"/>
    <cellStyle name="20% - Accent5 7 2" xfId="86" xr:uid="{00000000-0005-0000-0000-000055000000}"/>
    <cellStyle name="20% - Accent5 8" xfId="87" xr:uid="{00000000-0005-0000-0000-000056000000}"/>
    <cellStyle name="20% - Accent5 8 2" xfId="88" xr:uid="{00000000-0005-0000-0000-000057000000}"/>
    <cellStyle name="20% - Accent5 9" xfId="89" xr:uid="{00000000-0005-0000-0000-000058000000}"/>
    <cellStyle name="20% - Accent5 9 2" xfId="90" xr:uid="{00000000-0005-0000-0000-000059000000}"/>
    <cellStyle name="20% - Accent6 2" xfId="91" xr:uid="{00000000-0005-0000-0000-00005A000000}"/>
    <cellStyle name="20% - Accent6 2 2" xfId="92" xr:uid="{00000000-0005-0000-0000-00005B000000}"/>
    <cellStyle name="20% - Accent6 2 2 2" xfId="93" xr:uid="{00000000-0005-0000-0000-00005C000000}"/>
    <cellStyle name="20% - Accent6 2 3" xfId="94" xr:uid="{00000000-0005-0000-0000-00005D000000}"/>
    <cellStyle name="20% - Accent6 3" xfId="95" xr:uid="{00000000-0005-0000-0000-00005E000000}"/>
    <cellStyle name="20% - Accent6 3 2" xfId="96" xr:uid="{00000000-0005-0000-0000-00005F000000}"/>
    <cellStyle name="20% - Accent6 4" xfId="97" xr:uid="{00000000-0005-0000-0000-000060000000}"/>
    <cellStyle name="20% - Accent6 4 2" xfId="98" xr:uid="{00000000-0005-0000-0000-000061000000}"/>
    <cellStyle name="20% - Accent6 5" xfId="99" xr:uid="{00000000-0005-0000-0000-000062000000}"/>
    <cellStyle name="20% - Accent6 5 2" xfId="100" xr:uid="{00000000-0005-0000-0000-000063000000}"/>
    <cellStyle name="20% - Accent6 6" xfId="101" xr:uid="{00000000-0005-0000-0000-000064000000}"/>
    <cellStyle name="20% - Accent6 6 2" xfId="102" xr:uid="{00000000-0005-0000-0000-000065000000}"/>
    <cellStyle name="20% - Accent6 7" xfId="103" xr:uid="{00000000-0005-0000-0000-000066000000}"/>
    <cellStyle name="20% - Accent6 7 2" xfId="104" xr:uid="{00000000-0005-0000-0000-000067000000}"/>
    <cellStyle name="20% - Accent6 8" xfId="105" xr:uid="{00000000-0005-0000-0000-000068000000}"/>
    <cellStyle name="20% - Accent6 8 2" xfId="106" xr:uid="{00000000-0005-0000-0000-000069000000}"/>
    <cellStyle name="20% - Accent6 9" xfId="107" xr:uid="{00000000-0005-0000-0000-00006A000000}"/>
    <cellStyle name="20% - Accent6 9 2" xfId="108" xr:uid="{00000000-0005-0000-0000-00006B000000}"/>
    <cellStyle name="40% - Accent1 2" xfId="109" xr:uid="{00000000-0005-0000-0000-00006C000000}"/>
    <cellStyle name="40% - Accent1 2 2" xfId="110" xr:uid="{00000000-0005-0000-0000-00006D000000}"/>
    <cellStyle name="40% - Accent1 2 2 2" xfId="111" xr:uid="{00000000-0005-0000-0000-00006E000000}"/>
    <cellStyle name="40% - Accent1 2 3" xfId="112" xr:uid="{00000000-0005-0000-0000-00006F000000}"/>
    <cellStyle name="40% - Accent1 3" xfId="113" xr:uid="{00000000-0005-0000-0000-000070000000}"/>
    <cellStyle name="40% - Accent1 3 2" xfId="114" xr:uid="{00000000-0005-0000-0000-000071000000}"/>
    <cellStyle name="40% - Accent1 4" xfId="115" xr:uid="{00000000-0005-0000-0000-000072000000}"/>
    <cellStyle name="40% - Accent1 4 2" xfId="116" xr:uid="{00000000-0005-0000-0000-000073000000}"/>
    <cellStyle name="40% - Accent1 5" xfId="117" xr:uid="{00000000-0005-0000-0000-000074000000}"/>
    <cellStyle name="40% - Accent1 5 2" xfId="118" xr:uid="{00000000-0005-0000-0000-000075000000}"/>
    <cellStyle name="40% - Accent1 6" xfId="119" xr:uid="{00000000-0005-0000-0000-000076000000}"/>
    <cellStyle name="40% - Accent1 6 2" xfId="120" xr:uid="{00000000-0005-0000-0000-000077000000}"/>
    <cellStyle name="40% - Accent1 7" xfId="121" xr:uid="{00000000-0005-0000-0000-000078000000}"/>
    <cellStyle name="40% - Accent1 7 2" xfId="122" xr:uid="{00000000-0005-0000-0000-000079000000}"/>
    <cellStyle name="40% - Accent1 8" xfId="123" xr:uid="{00000000-0005-0000-0000-00007A000000}"/>
    <cellStyle name="40% - Accent1 8 2" xfId="124" xr:uid="{00000000-0005-0000-0000-00007B000000}"/>
    <cellStyle name="40% - Accent1 9" xfId="125" xr:uid="{00000000-0005-0000-0000-00007C000000}"/>
    <cellStyle name="40% - Accent1 9 2" xfId="126" xr:uid="{00000000-0005-0000-0000-00007D000000}"/>
    <cellStyle name="40% - Accent2 2" xfId="127" xr:uid="{00000000-0005-0000-0000-00007E000000}"/>
    <cellStyle name="40% - Accent2 2 2" xfId="128" xr:uid="{00000000-0005-0000-0000-00007F000000}"/>
    <cellStyle name="40% - Accent2 2 2 2" xfId="129" xr:uid="{00000000-0005-0000-0000-000080000000}"/>
    <cellStyle name="40% - Accent2 2 3" xfId="130" xr:uid="{00000000-0005-0000-0000-000081000000}"/>
    <cellStyle name="40% - Accent2 3" xfId="131" xr:uid="{00000000-0005-0000-0000-000082000000}"/>
    <cellStyle name="40% - Accent2 3 2" xfId="132" xr:uid="{00000000-0005-0000-0000-000083000000}"/>
    <cellStyle name="40% - Accent2 4" xfId="133" xr:uid="{00000000-0005-0000-0000-000084000000}"/>
    <cellStyle name="40% - Accent2 4 2" xfId="134" xr:uid="{00000000-0005-0000-0000-000085000000}"/>
    <cellStyle name="40% - Accent2 5" xfId="135" xr:uid="{00000000-0005-0000-0000-000086000000}"/>
    <cellStyle name="40% - Accent2 5 2" xfId="136" xr:uid="{00000000-0005-0000-0000-000087000000}"/>
    <cellStyle name="40% - Accent2 6" xfId="137" xr:uid="{00000000-0005-0000-0000-000088000000}"/>
    <cellStyle name="40% - Accent2 6 2" xfId="138" xr:uid="{00000000-0005-0000-0000-000089000000}"/>
    <cellStyle name="40% - Accent2 7" xfId="139" xr:uid="{00000000-0005-0000-0000-00008A000000}"/>
    <cellStyle name="40% - Accent2 7 2" xfId="140" xr:uid="{00000000-0005-0000-0000-00008B000000}"/>
    <cellStyle name="40% - Accent2 8" xfId="141" xr:uid="{00000000-0005-0000-0000-00008C000000}"/>
    <cellStyle name="40% - Accent2 8 2" xfId="142" xr:uid="{00000000-0005-0000-0000-00008D000000}"/>
    <cellStyle name="40% - Accent2 9" xfId="143" xr:uid="{00000000-0005-0000-0000-00008E000000}"/>
    <cellStyle name="40% - Accent2 9 2" xfId="144" xr:uid="{00000000-0005-0000-0000-00008F000000}"/>
    <cellStyle name="40% - Accent3 2" xfId="145" xr:uid="{00000000-0005-0000-0000-000090000000}"/>
    <cellStyle name="40% - Accent3 2 2" xfId="146" xr:uid="{00000000-0005-0000-0000-000091000000}"/>
    <cellStyle name="40% - Accent3 2 2 2" xfId="147" xr:uid="{00000000-0005-0000-0000-000092000000}"/>
    <cellStyle name="40% - Accent3 2 3" xfId="148" xr:uid="{00000000-0005-0000-0000-000093000000}"/>
    <cellStyle name="40% - Accent3 3" xfId="149" xr:uid="{00000000-0005-0000-0000-000094000000}"/>
    <cellStyle name="40% - Accent3 3 2" xfId="150" xr:uid="{00000000-0005-0000-0000-000095000000}"/>
    <cellStyle name="40% - Accent3 4" xfId="151" xr:uid="{00000000-0005-0000-0000-000096000000}"/>
    <cellStyle name="40% - Accent3 4 2" xfId="152" xr:uid="{00000000-0005-0000-0000-000097000000}"/>
    <cellStyle name="40% - Accent3 5" xfId="153" xr:uid="{00000000-0005-0000-0000-000098000000}"/>
    <cellStyle name="40% - Accent3 5 2" xfId="154" xr:uid="{00000000-0005-0000-0000-000099000000}"/>
    <cellStyle name="40% - Accent3 6" xfId="155" xr:uid="{00000000-0005-0000-0000-00009A000000}"/>
    <cellStyle name="40% - Accent3 6 2" xfId="156" xr:uid="{00000000-0005-0000-0000-00009B000000}"/>
    <cellStyle name="40% - Accent3 7" xfId="157" xr:uid="{00000000-0005-0000-0000-00009C000000}"/>
    <cellStyle name="40% - Accent3 7 2" xfId="158" xr:uid="{00000000-0005-0000-0000-00009D000000}"/>
    <cellStyle name="40% - Accent3 8" xfId="159" xr:uid="{00000000-0005-0000-0000-00009E000000}"/>
    <cellStyle name="40% - Accent3 8 2" xfId="160" xr:uid="{00000000-0005-0000-0000-00009F000000}"/>
    <cellStyle name="40% - Accent3 9" xfId="161" xr:uid="{00000000-0005-0000-0000-0000A0000000}"/>
    <cellStyle name="40% - Accent3 9 2" xfId="162" xr:uid="{00000000-0005-0000-0000-0000A1000000}"/>
    <cellStyle name="40% - Accent4 2" xfId="163" xr:uid="{00000000-0005-0000-0000-0000A2000000}"/>
    <cellStyle name="40% - Accent4 2 2" xfId="164" xr:uid="{00000000-0005-0000-0000-0000A3000000}"/>
    <cellStyle name="40% - Accent4 2 2 2" xfId="165" xr:uid="{00000000-0005-0000-0000-0000A4000000}"/>
    <cellStyle name="40% - Accent4 2 3" xfId="166" xr:uid="{00000000-0005-0000-0000-0000A5000000}"/>
    <cellStyle name="40% - Accent4 3" xfId="167" xr:uid="{00000000-0005-0000-0000-0000A6000000}"/>
    <cellStyle name="40% - Accent4 3 2" xfId="168" xr:uid="{00000000-0005-0000-0000-0000A7000000}"/>
    <cellStyle name="40% - Accent4 4" xfId="169" xr:uid="{00000000-0005-0000-0000-0000A8000000}"/>
    <cellStyle name="40% - Accent4 4 2" xfId="170" xr:uid="{00000000-0005-0000-0000-0000A9000000}"/>
    <cellStyle name="40% - Accent4 5" xfId="171" xr:uid="{00000000-0005-0000-0000-0000AA000000}"/>
    <cellStyle name="40% - Accent4 5 2" xfId="172" xr:uid="{00000000-0005-0000-0000-0000AB000000}"/>
    <cellStyle name="40% - Accent4 6" xfId="173" xr:uid="{00000000-0005-0000-0000-0000AC000000}"/>
    <cellStyle name="40% - Accent4 6 2" xfId="174" xr:uid="{00000000-0005-0000-0000-0000AD000000}"/>
    <cellStyle name="40% - Accent4 7" xfId="175" xr:uid="{00000000-0005-0000-0000-0000AE000000}"/>
    <cellStyle name="40% - Accent4 7 2" xfId="176" xr:uid="{00000000-0005-0000-0000-0000AF000000}"/>
    <cellStyle name="40% - Accent4 8" xfId="177" xr:uid="{00000000-0005-0000-0000-0000B0000000}"/>
    <cellStyle name="40% - Accent4 8 2" xfId="178" xr:uid="{00000000-0005-0000-0000-0000B1000000}"/>
    <cellStyle name="40% - Accent4 9" xfId="179" xr:uid="{00000000-0005-0000-0000-0000B2000000}"/>
    <cellStyle name="40% - Accent4 9 2" xfId="180" xr:uid="{00000000-0005-0000-0000-0000B3000000}"/>
    <cellStyle name="40% - Accent5 2" xfId="181" xr:uid="{00000000-0005-0000-0000-0000B4000000}"/>
    <cellStyle name="40% - Accent5 2 2" xfId="182" xr:uid="{00000000-0005-0000-0000-0000B5000000}"/>
    <cellStyle name="40% - Accent5 2 2 2" xfId="183" xr:uid="{00000000-0005-0000-0000-0000B6000000}"/>
    <cellStyle name="40% - Accent5 2 3" xfId="184" xr:uid="{00000000-0005-0000-0000-0000B7000000}"/>
    <cellStyle name="40% - Accent5 3" xfId="185" xr:uid="{00000000-0005-0000-0000-0000B8000000}"/>
    <cellStyle name="40% - Accent5 3 2" xfId="186" xr:uid="{00000000-0005-0000-0000-0000B9000000}"/>
    <cellStyle name="40% - Accent5 4" xfId="187" xr:uid="{00000000-0005-0000-0000-0000BA000000}"/>
    <cellStyle name="40% - Accent5 4 2" xfId="188" xr:uid="{00000000-0005-0000-0000-0000BB000000}"/>
    <cellStyle name="40% - Accent5 5" xfId="189" xr:uid="{00000000-0005-0000-0000-0000BC000000}"/>
    <cellStyle name="40% - Accent5 5 2" xfId="190" xr:uid="{00000000-0005-0000-0000-0000BD000000}"/>
    <cellStyle name="40% - Accent5 6" xfId="191" xr:uid="{00000000-0005-0000-0000-0000BE000000}"/>
    <cellStyle name="40% - Accent5 6 2" xfId="192" xr:uid="{00000000-0005-0000-0000-0000BF000000}"/>
    <cellStyle name="40% - Accent5 7" xfId="193" xr:uid="{00000000-0005-0000-0000-0000C0000000}"/>
    <cellStyle name="40% - Accent5 7 2" xfId="194" xr:uid="{00000000-0005-0000-0000-0000C1000000}"/>
    <cellStyle name="40% - Accent5 8" xfId="195" xr:uid="{00000000-0005-0000-0000-0000C2000000}"/>
    <cellStyle name="40% - Accent5 8 2" xfId="196" xr:uid="{00000000-0005-0000-0000-0000C3000000}"/>
    <cellStyle name="40% - Accent5 9" xfId="197" xr:uid="{00000000-0005-0000-0000-0000C4000000}"/>
    <cellStyle name="40% - Accent5 9 2" xfId="198" xr:uid="{00000000-0005-0000-0000-0000C5000000}"/>
    <cellStyle name="40% - Accent6 2" xfId="199" xr:uid="{00000000-0005-0000-0000-0000C6000000}"/>
    <cellStyle name="40% - Accent6 2 2" xfId="200" xr:uid="{00000000-0005-0000-0000-0000C7000000}"/>
    <cellStyle name="40% - Accent6 2 2 2" xfId="201" xr:uid="{00000000-0005-0000-0000-0000C8000000}"/>
    <cellStyle name="40% - Accent6 2 3" xfId="202" xr:uid="{00000000-0005-0000-0000-0000C9000000}"/>
    <cellStyle name="40% - Accent6 3" xfId="203" xr:uid="{00000000-0005-0000-0000-0000CA000000}"/>
    <cellStyle name="40% - Accent6 3 2" xfId="204" xr:uid="{00000000-0005-0000-0000-0000CB000000}"/>
    <cellStyle name="40% - Accent6 4" xfId="205" xr:uid="{00000000-0005-0000-0000-0000CC000000}"/>
    <cellStyle name="40% - Accent6 4 2" xfId="206" xr:uid="{00000000-0005-0000-0000-0000CD000000}"/>
    <cellStyle name="40% - Accent6 5" xfId="207" xr:uid="{00000000-0005-0000-0000-0000CE000000}"/>
    <cellStyle name="40% - Accent6 5 2" xfId="208" xr:uid="{00000000-0005-0000-0000-0000CF000000}"/>
    <cellStyle name="40% - Accent6 6" xfId="209" xr:uid="{00000000-0005-0000-0000-0000D0000000}"/>
    <cellStyle name="40% - Accent6 6 2" xfId="210" xr:uid="{00000000-0005-0000-0000-0000D1000000}"/>
    <cellStyle name="40% - Accent6 7" xfId="211" xr:uid="{00000000-0005-0000-0000-0000D2000000}"/>
    <cellStyle name="40% - Accent6 7 2" xfId="212" xr:uid="{00000000-0005-0000-0000-0000D3000000}"/>
    <cellStyle name="40% - Accent6 8" xfId="213" xr:uid="{00000000-0005-0000-0000-0000D4000000}"/>
    <cellStyle name="40% - Accent6 8 2" xfId="214" xr:uid="{00000000-0005-0000-0000-0000D5000000}"/>
    <cellStyle name="40% - Accent6 9" xfId="215" xr:uid="{00000000-0005-0000-0000-0000D6000000}"/>
    <cellStyle name="40% - Accent6 9 2" xfId="216" xr:uid="{00000000-0005-0000-0000-0000D7000000}"/>
    <cellStyle name="60% - Accent1 2" xfId="217" xr:uid="{00000000-0005-0000-0000-0000D8000000}"/>
    <cellStyle name="60% - Accent1 2 2" xfId="218" xr:uid="{00000000-0005-0000-0000-0000D9000000}"/>
    <cellStyle name="60% - Accent1 3" xfId="219" xr:uid="{00000000-0005-0000-0000-0000DA000000}"/>
    <cellStyle name="60% - Accent1 4" xfId="220" xr:uid="{00000000-0005-0000-0000-0000DB000000}"/>
    <cellStyle name="60% - Accent1 5" xfId="221" xr:uid="{00000000-0005-0000-0000-0000DC000000}"/>
    <cellStyle name="60% - Accent1 6" xfId="222" xr:uid="{00000000-0005-0000-0000-0000DD000000}"/>
    <cellStyle name="60% - Accent1 7" xfId="223" xr:uid="{00000000-0005-0000-0000-0000DE000000}"/>
    <cellStyle name="60% - Accent1 8" xfId="224" xr:uid="{00000000-0005-0000-0000-0000DF000000}"/>
    <cellStyle name="60% - Accent1 9" xfId="225" xr:uid="{00000000-0005-0000-0000-0000E0000000}"/>
    <cellStyle name="60% - Accent2 2" xfId="226" xr:uid="{00000000-0005-0000-0000-0000E1000000}"/>
    <cellStyle name="60% - Accent2 2 2" xfId="227" xr:uid="{00000000-0005-0000-0000-0000E2000000}"/>
    <cellStyle name="60% - Accent2 3" xfId="228" xr:uid="{00000000-0005-0000-0000-0000E3000000}"/>
    <cellStyle name="60% - Accent2 4" xfId="229" xr:uid="{00000000-0005-0000-0000-0000E4000000}"/>
    <cellStyle name="60% - Accent2 5" xfId="230" xr:uid="{00000000-0005-0000-0000-0000E5000000}"/>
    <cellStyle name="60% - Accent2 6" xfId="231" xr:uid="{00000000-0005-0000-0000-0000E6000000}"/>
    <cellStyle name="60% - Accent2 7" xfId="232" xr:uid="{00000000-0005-0000-0000-0000E7000000}"/>
    <cellStyle name="60% - Accent2 8" xfId="233" xr:uid="{00000000-0005-0000-0000-0000E8000000}"/>
    <cellStyle name="60% - Accent2 9" xfId="234" xr:uid="{00000000-0005-0000-0000-0000E9000000}"/>
    <cellStyle name="60% - Accent3 2" xfId="235" xr:uid="{00000000-0005-0000-0000-0000EA000000}"/>
    <cellStyle name="60% - Accent3 2 2" xfId="236" xr:uid="{00000000-0005-0000-0000-0000EB000000}"/>
    <cellStyle name="60% - Accent3 3" xfId="237" xr:uid="{00000000-0005-0000-0000-0000EC000000}"/>
    <cellStyle name="60% - Accent3 4" xfId="238" xr:uid="{00000000-0005-0000-0000-0000ED000000}"/>
    <cellStyle name="60% - Accent3 5" xfId="239" xr:uid="{00000000-0005-0000-0000-0000EE000000}"/>
    <cellStyle name="60% - Accent3 6" xfId="240" xr:uid="{00000000-0005-0000-0000-0000EF000000}"/>
    <cellStyle name="60% - Accent3 7" xfId="241" xr:uid="{00000000-0005-0000-0000-0000F0000000}"/>
    <cellStyle name="60% - Accent3 8" xfId="242" xr:uid="{00000000-0005-0000-0000-0000F1000000}"/>
    <cellStyle name="60% - Accent3 9" xfId="243" xr:uid="{00000000-0005-0000-0000-0000F2000000}"/>
    <cellStyle name="60% - Accent4 2" xfId="244" xr:uid="{00000000-0005-0000-0000-0000F3000000}"/>
    <cellStyle name="60% - Accent4 2 2" xfId="245" xr:uid="{00000000-0005-0000-0000-0000F4000000}"/>
    <cellStyle name="60% - Accent4 3" xfId="246" xr:uid="{00000000-0005-0000-0000-0000F5000000}"/>
    <cellStyle name="60% - Accent4 4" xfId="247" xr:uid="{00000000-0005-0000-0000-0000F6000000}"/>
    <cellStyle name="60% - Accent4 5" xfId="248" xr:uid="{00000000-0005-0000-0000-0000F7000000}"/>
    <cellStyle name="60% - Accent4 6" xfId="249" xr:uid="{00000000-0005-0000-0000-0000F8000000}"/>
    <cellStyle name="60% - Accent4 7" xfId="250" xr:uid="{00000000-0005-0000-0000-0000F9000000}"/>
    <cellStyle name="60% - Accent4 8" xfId="251" xr:uid="{00000000-0005-0000-0000-0000FA000000}"/>
    <cellStyle name="60% - Accent4 9" xfId="252" xr:uid="{00000000-0005-0000-0000-0000FB000000}"/>
    <cellStyle name="60% - Accent5 2" xfId="253" xr:uid="{00000000-0005-0000-0000-0000FC000000}"/>
    <cellStyle name="60% - Accent5 2 2" xfId="254" xr:uid="{00000000-0005-0000-0000-0000FD000000}"/>
    <cellStyle name="60% - Accent5 3" xfId="255" xr:uid="{00000000-0005-0000-0000-0000FE000000}"/>
    <cellStyle name="60% - Accent5 4" xfId="256" xr:uid="{00000000-0005-0000-0000-0000FF000000}"/>
    <cellStyle name="60% - Accent5 5" xfId="257" xr:uid="{00000000-0005-0000-0000-000000010000}"/>
    <cellStyle name="60% - Accent5 6" xfId="258" xr:uid="{00000000-0005-0000-0000-000001010000}"/>
    <cellStyle name="60% - Accent5 7" xfId="259" xr:uid="{00000000-0005-0000-0000-000002010000}"/>
    <cellStyle name="60% - Accent5 8" xfId="260" xr:uid="{00000000-0005-0000-0000-000003010000}"/>
    <cellStyle name="60% - Accent5 9" xfId="261" xr:uid="{00000000-0005-0000-0000-000004010000}"/>
    <cellStyle name="60% - Accent6 2" xfId="262" xr:uid="{00000000-0005-0000-0000-000005010000}"/>
    <cellStyle name="60% - Accent6 2 2" xfId="263" xr:uid="{00000000-0005-0000-0000-000006010000}"/>
    <cellStyle name="60% - Accent6 3" xfId="264" xr:uid="{00000000-0005-0000-0000-000007010000}"/>
    <cellStyle name="60% - Accent6 4" xfId="265" xr:uid="{00000000-0005-0000-0000-000008010000}"/>
    <cellStyle name="60% - Accent6 5" xfId="266" xr:uid="{00000000-0005-0000-0000-000009010000}"/>
    <cellStyle name="60% - Accent6 6" xfId="267" xr:uid="{00000000-0005-0000-0000-00000A010000}"/>
    <cellStyle name="60% - Accent6 7" xfId="268" xr:uid="{00000000-0005-0000-0000-00000B010000}"/>
    <cellStyle name="60% - Accent6 8" xfId="269" xr:uid="{00000000-0005-0000-0000-00000C010000}"/>
    <cellStyle name="60% - Accent6 9" xfId="270" xr:uid="{00000000-0005-0000-0000-00000D010000}"/>
    <cellStyle name="Accent1 2" xfId="271" xr:uid="{00000000-0005-0000-0000-00000E010000}"/>
    <cellStyle name="Accent1 2 2" xfId="272" xr:uid="{00000000-0005-0000-0000-00000F010000}"/>
    <cellStyle name="Accent1 3" xfId="273" xr:uid="{00000000-0005-0000-0000-000010010000}"/>
    <cellStyle name="Accent1 4" xfId="274" xr:uid="{00000000-0005-0000-0000-000011010000}"/>
    <cellStyle name="Accent1 5" xfId="275" xr:uid="{00000000-0005-0000-0000-000012010000}"/>
    <cellStyle name="Accent1 6" xfId="276" xr:uid="{00000000-0005-0000-0000-000013010000}"/>
    <cellStyle name="Accent1 7" xfId="277" xr:uid="{00000000-0005-0000-0000-000014010000}"/>
    <cellStyle name="Accent1 8" xfId="278" xr:uid="{00000000-0005-0000-0000-000015010000}"/>
    <cellStyle name="Accent1 9" xfId="279" xr:uid="{00000000-0005-0000-0000-000016010000}"/>
    <cellStyle name="Accent2 2" xfId="280" xr:uid="{00000000-0005-0000-0000-000017010000}"/>
    <cellStyle name="Accent2 2 2" xfId="281" xr:uid="{00000000-0005-0000-0000-000018010000}"/>
    <cellStyle name="Accent2 3" xfId="282" xr:uid="{00000000-0005-0000-0000-000019010000}"/>
    <cellStyle name="Accent2 4" xfId="283" xr:uid="{00000000-0005-0000-0000-00001A010000}"/>
    <cellStyle name="Accent2 5" xfId="284" xr:uid="{00000000-0005-0000-0000-00001B010000}"/>
    <cellStyle name="Accent2 6" xfId="285" xr:uid="{00000000-0005-0000-0000-00001C010000}"/>
    <cellStyle name="Accent2 7" xfId="286" xr:uid="{00000000-0005-0000-0000-00001D010000}"/>
    <cellStyle name="Accent2 8" xfId="287" xr:uid="{00000000-0005-0000-0000-00001E010000}"/>
    <cellStyle name="Accent2 9" xfId="288" xr:uid="{00000000-0005-0000-0000-00001F010000}"/>
    <cellStyle name="Accent3 2" xfId="289" xr:uid="{00000000-0005-0000-0000-000020010000}"/>
    <cellStyle name="Accent3 2 2" xfId="290" xr:uid="{00000000-0005-0000-0000-000021010000}"/>
    <cellStyle name="Accent3 3" xfId="291" xr:uid="{00000000-0005-0000-0000-000022010000}"/>
    <cellStyle name="Accent3 4" xfId="292" xr:uid="{00000000-0005-0000-0000-000023010000}"/>
    <cellStyle name="Accent3 5" xfId="293" xr:uid="{00000000-0005-0000-0000-000024010000}"/>
    <cellStyle name="Accent3 6" xfId="294" xr:uid="{00000000-0005-0000-0000-000025010000}"/>
    <cellStyle name="Accent3 7" xfId="295" xr:uid="{00000000-0005-0000-0000-000026010000}"/>
    <cellStyle name="Accent3 8" xfId="296" xr:uid="{00000000-0005-0000-0000-000027010000}"/>
    <cellStyle name="Accent3 9" xfId="297" xr:uid="{00000000-0005-0000-0000-000028010000}"/>
    <cellStyle name="Accent4 2" xfId="298" xr:uid="{00000000-0005-0000-0000-000029010000}"/>
    <cellStyle name="Accent4 2 2" xfId="299" xr:uid="{00000000-0005-0000-0000-00002A010000}"/>
    <cellStyle name="Accent4 3" xfId="300" xr:uid="{00000000-0005-0000-0000-00002B010000}"/>
    <cellStyle name="Accent4 4" xfId="301" xr:uid="{00000000-0005-0000-0000-00002C010000}"/>
    <cellStyle name="Accent4 5" xfId="302" xr:uid="{00000000-0005-0000-0000-00002D010000}"/>
    <cellStyle name="Accent4 6" xfId="303" xr:uid="{00000000-0005-0000-0000-00002E010000}"/>
    <cellStyle name="Accent4 7" xfId="304" xr:uid="{00000000-0005-0000-0000-00002F010000}"/>
    <cellStyle name="Accent4 8" xfId="305" xr:uid="{00000000-0005-0000-0000-000030010000}"/>
    <cellStyle name="Accent4 9" xfId="306" xr:uid="{00000000-0005-0000-0000-000031010000}"/>
    <cellStyle name="Accent5 2" xfId="307" xr:uid="{00000000-0005-0000-0000-000032010000}"/>
    <cellStyle name="Accent5 2 2" xfId="308" xr:uid="{00000000-0005-0000-0000-000033010000}"/>
    <cellStyle name="Accent5 3" xfId="309" xr:uid="{00000000-0005-0000-0000-000034010000}"/>
    <cellStyle name="Accent5 4" xfId="310" xr:uid="{00000000-0005-0000-0000-000035010000}"/>
    <cellStyle name="Accent5 5" xfId="311" xr:uid="{00000000-0005-0000-0000-000036010000}"/>
    <cellStyle name="Accent5 6" xfId="312" xr:uid="{00000000-0005-0000-0000-000037010000}"/>
    <cellStyle name="Accent5 7" xfId="313" xr:uid="{00000000-0005-0000-0000-000038010000}"/>
    <cellStyle name="Accent5 8" xfId="314" xr:uid="{00000000-0005-0000-0000-000039010000}"/>
    <cellStyle name="Accent5 9" xfId="315" xr:uid="{00000000-0005-0000-0000-00003A010000}"/>
    <cellStyle name="Accent6 2" xfId="316" xr:uid="{00000000-0005-0000-0000-00003B010000}"/>
    <cellStyle name="Accent6 2 2" xfId="317" xr:uid="{00000000-0005-0000-0000-00003C010000}"/>
    <cellStyle name="Accent6 3" xfId="318" xr:uid="{00000000-0005-0000-0000-00003D010000}"/>
    <cellStyle name="Accent6 4" xfId="319" xr:uid="{00000000-0005-0000-0000-00003E010000}"/>
    <cellStyle name="Accent6 5" xfId="320" xr:uid="{00000000-0005-0000-0000-00003F010000}"/>
    <cellStyle name="Accent6 6" xfId="321" xr:uid="{00000000-0005-0000-0000-000040010000}"/>
    <cellStyle name="Accent6 7" xfId="322" xr:uid="{00000000-0005-0000-0000-000041010000}"/>
    <cellStyle name="Accent6 8" xfId="323" xr:uid="{00000000-0005-0000-0000-000042010000}"/>
    <cellStyle name="Accent6 9" xfId="324" xr:uid="{00000000-0005-0000-0000-000043010000}"/>
    <cellStyle name="Bad 2" xfId="325" xr:uid="{00000000-0005-0000-0000-000044010000}"/>
    <cellStyle name="Bad 2 2" xfId="326" xr:uid="{00000000-0005-0000-0000-000045010000}"/>
    <cellStyle name="Bad 3" xfId="327" xr:uid="{00000000-0005-0000-0000-000046010000}"/>
    <cellStyle name="Bad 4" xfId="328" xr:uid="{00000000-0005-0000-0000-000047010000}"/>
    <cellStyle name="Bad 5" xfId="329" xr:uid="{00000000-0005-0000-0000-000048010000}"/>
    <cellStyle name="Bad 6" xfId="330" xr:uid="{00000000-0005-0000-0000-000049010000}"/>
    <cellStyle name="Bad 7" xfId="331" xr:uid="{00000000-0005-0000-0000-00004A010000}"/>
    <cellStyle name="Bad 8" xfId="332" xr:uid="{00000000-0005-0000-0000-00004B010000}"/>
    <cellStyle name="Bad 9" xfId="333" xr:uid="{00000000-0005-0000-0000-00004C010000}"/>
    <cellStyle name="Calculation 2" xfId="334" xr:uid="{00000000-0005-0000-0000-00004D010000}"/>
    <cellStyle name="Calculation 2 2" xfId="335" xr:uid="{00000000-0005-0000-0000-00004E010000}"/>
    <cellStyle name="Calculation 3" xfId="336" xr:uid="{00000000-0005-0000-0000-00004F010000}"/>
    <cellStyle name="Calculation 4" xfId="337" xr:uid="{00000000-0005-0000-0000-000050010000}"/>
    <cellStyle name="Calculation 5" xfId="338" xr:uid="{00000000-0005-0000-0000-000051010000}"/>
    <cellStyle name="Calculation 6" xfId="339" xr:uid="{00000000-0005-0000-0000-000052010000}"/>
    <cellStyle name="Calculation 7" xfId="340" xr:uid="{00000000-0005-0000-0000-000053010000}"/>
    <cellStyle name="Calculation 8" xfId="341" xr:uid="{00000000-0005-0000-0000-000054010000}"/>
    <cellStyle name="Calculation 9" xfId="342" xr:uid="{00000000-0005-0000-0000-000055010000}"/>
    <cellStyle name="Check Cell 2" xfId="343" xr:uid="{00000000-0005-0000-0000-000056010000}"/>
    <cellStyle name="Check Cell 2 2" xfId="344" xr:uid="{00000000-0005-0000-0000-000057010000}"/>
    <cellStyle name="Check Cell 3" xfId="345" xr:uid="{00000000-0005-0000-0000-000058010000}"/>
    <cellStyle name="Check Cell 4" xfId="346" xr:uid="{00000000-0005-0000-0000-000059010000}"/>
    <cellStyle name="Check Cell 5" xfId="347" xr:uid="{00000000-0005-0000-0000-00005A010000}"/>
    <cellStyle name="Check Cell 6" xfId="348" xr:uid="{00000000-0005-0000-0000-00005B010000}"/>
    <cellStyle name="Check Cell 7" xfId="349" xr:uid="{00000000-0005-0000-0000-00005C010000}"/>
    <cellStyle name="Check Cell 8" xfId="350" xr:uid="{00000000-0005-0000-0000-00005D010000}"/>
    <cellStyle name="Check Cell 9" xfId="351" xr:uid="{00000000-0005-0000-0000-00005E010000}"/>
    <cellStyle name="Comma" xfId="352" builtinId="3"/>
    <cellStyle name="Comma [0] 2" xfId="353" xr:uid="{00000000-0005-0000-0000-000060010000}"/>
    <cellStyle name="Comma [0] 2 2" xfId="354" xr:uid="{00000000-0005-0000-0000-000061010000}"/>
    <cellStyle name="Comma [0] 2 2 2" xfId="355" xr:uid="{00000000-0005-0000-0000-000062010000}"/>
    <cellStyle name="Comma [0] 2 2 2 2" xfId="356" xr:uid="{00000000-0005-0000-0000-000063010000}"/>
    <cellStyle name="Comma [0] 2 2 6" xfId="357" xr:uid="{00000000-0005-0000-0000-000064010000}"/>
    <cellStyle name="Comma [0] 2 3" xfId="358" xr:uid="{00000000-0005-0000-0000-000065010000}"/>
    <cellStyle name="Comma [0] 2 4" xfId="359" xr:uid="{00000000-0005-0000-0000-000066010000}"/>
    <cellStyle name="Comma 10" xfId="360" xr:uid="{00000000-0005-0000-0000-000067010000}"/>
    <cellStyle name="Comma 10 2" xfId="361" xr:uid="{00000000-0005-0000-0000-000068010000}"/>
    <cellStyle name="Comma 11" xfId="362" xr:uid="{00000000-0005-0000-0000-000069010000}"/>
    <cellStyle name="Comma 11 2" xfId="363" xr:uid="{00000000-0005-0000-0000-00006A010000}"/>
    <cellStyle name="Comma 11 2 2" xfId="364" xr:uid="{00000000-0005-0000-0000-00006B010000}"/>
    <cellStyle name="Comma 11 2 2 2" xfId="365" xr:uid="{00000000-0005-0000-0000-00006C010000}"/>
    <cellStyle name="Comma 11 2 3" xfId="366" xr:uid="{00000000-0005-0000-0000-00006D010000}"/>
    <cellStyle name="Comma 11 2 3 2" xfId="367" xr:uid="{00000000-0005-0000-0000-00006E010000}"/>
    <cellStyle name="Comma 11 2 4" xfId="368" xr:uid="{00000000-0005-0000-0000-00006F010000}"/>
    <cellStyle name="Comma 11 2 4 2" xfId="369" xr:uid="{00000000-0005-0000-0000-000070010000}"/>
    <cellStyle name="Comma 11 2 5" xfId="370" xr:uid="{00000000-0005-0000-0000-000071010000}"/>
    <cellStyle name="Comma 11 2 5 2" xfId="371" xr:uid="{00000000-0005-0000-0000-000072010000}"/>
    <cellStyle name="Comma 11 2 6" xfId="372" xr:uid="{00000000-0005-0000-0000-000073010000}"/>
    <cellStyle name="Comma 11 3" xfId="373" xr:uid="{00000000-0005-0000-0000-000074010000}"/>
    <cellStyle name="Comma 11 3 2" xfId="374" xr:uid="{00000000-0005-0000-0000-000075010000}"/>
    <cellStyle name="Comma 11 4" xfId="375" xr:uid="{00000000-0005-0000-0000-000076010000}"/>
    <cellStyle name="Comma 12" xfId="376" xr:uid="{00000000-0005-0000-0000-000077010000}"/>
    <cellStyle name="Comma 12 2" xfId="377" xr:uid="{00000000-0005-0000-0000-000078010000}"/>
    <cellStyle name="Comma 12 3" xfId="378" xr:uid="{00000000-0005-0000-0000-000079010000}"/>
    <cellStyle name="Comma 13" xfId="379" xr:uid="{00000000-0005-0000-0000-00007A010000}"/>
    <cellStyle name="Comma 13 2" xfId="380" xr:uid="{00000000-0005-0000-0000-00007B010000}"/>
    <cellStyle name="Comma 14" xfId="381" xr:uid="{00000000-0005-0000-0000-00007C010000}"/>
    <cellStyle name="Comma 14 2" xfId="382" xr:uid="{00000000-0005-0000-0000-00007D010000}"/>
    <cellStyle name="Comma 14 3" xfId="383" xr:uid="{00000000-0005-0000-0000-00007E010000}"/>
    <cellStyle name="Comma 15" xfId="384" xr:uid="{00000000-0005-0000-0000-00007F010000}"/>
    <cellStyle name="Comma 15 2" xfId="385" xr:uid="{00000000-0005-0000-0000-000080010000}"/>
    <cellStyle name="Comma 15 2 2" xfId="386" xr:uid="{00000000-0005-0000-0000-000081010000}"/>
    <cellStyle name="Comma 15 3" xfId="387" xr:uid="{00000000-0005-0000-0000-000082010000}"/>
    <cellStyle name="Comma 16" xfId="388" xr:uid="{00000000-0005-0000-0000-000083010000}"/>
    <cellStyle name="Comma 16 2" xfId="389" xr:uid="{00000000-0005-0000-0000-000084010000}"/>
    <cellStyle name="Comma 16 3" xfId="390" xr:uid="{00000000-0005-0000-0000-000085010000}"/>
    <cellStyle name="Comma 16 4" xfId="391" xr:uid="{00000000-0005-0000-0000-000086010000}"/>
    <cellStyle name="Comma 17" xfId="392" xr:uid="{00000000-0005-0000-0000-000087010000}"/>
    <cellStyle name="Comma 17 2" xfId="393" xr:uid="{00000000-0005-0000-0000-000088010000}"/>
    <cellStyle name="Comma 17 2 2" xfId="394" xr:uid="{00000000-0005-0000-0000-000089010000}"/>
    <cellStyle name="Comma 17 3" xfId="395" xr:uid="{00000000-0005-0000-0000-00008A010000}"/>
    <cellStyle name="Comma 18" xfId="396" xr:uid="{00000000-0005-0000-0000-00008B010000}"/>
    <cellStyle name="Comma 18 2" xfId="397" xr:uid="{00000000-0005-0000-0000-00008C010000}"/>
    <cellStyle name="Comma 18 3" xfId="398" xr:uid="{00000000-0005-0000-0000-00008D010000}"/>
    <cellStyle name="Comma 19" xfId="399" xr:uid="{00000000-0005-0000-0000-00008E010000}"/>
    <cellStyle name="Comma 19 2" xfId="400" xr:uid="{00000000-0005-0000-0000-00008F010000}"/>
    <cellStyle name="Comma 2" xfId="401" xr:uid="{00000000-0005-0000-0000-000090010000}"/>
    <cellStyle name="Comma 2 10" xfId="402" xr:uid="{00000000-0005-0000-0000-000091010000}"/>
    <cellStyle name="Comma 2 2" xfId="403" xr:uid="{00000000-0005-0000-0000-000092010000}"/>
    <cellStyle name="Comma 2 2 10" xfId="404" xr:uid="{00000000-0005-0000-0000-000093010000}"/>
    <cellStyle name="Comma 2 2 11" xfId="405" xr:uid="{00000000-0005-0000-0000-000094010000}"/>
    <cellStyle name="Comma 2 2 12" xfId="406" xr:uid="{00000000-0005-0000-0000-000095010000}"/>
    <cellStyle name="Comma 2 2 13" xfId="407" xr:uid="{00000000-0005-0000-0000-000096010000}"/>
    <cellStyle name="Comma 2 2 2" xfId="408" xr:uid="{00000000-0005-0000-0000-000097010000}"/>
    <cellStyle name="Comma 2 2 2 2" xfId="409" xr:uid="{00000000-0005-0000-0000-000098010000}"/>
    <cellStyle name="Comma 2 2 2 2 2" xfId="410" xr:uid="{00000000-0005-0000-0000-000099010000}"/>
    <cellStyle name="Comma 2 2 2 2 3" xfId="411" xr:uid="{00000000-0005-0000-0000-00009A010000}"/>
    <cellStyle name="Comma 2 2 2 3" xfId="412" xr:uid="{00000000-0005-0000-0000-00009B010000}"/>
    <cellStyle name="Comma 2 2 3" xfId="413" xr:uid="{00000000-0005-0000-0000-00009C010000}"/>
    <cellStyle name="Comma 2 2 4" xfId="414" xr:uid="{00000000-0005-0000-0000-00009D010000}"/>
    <cellStyle name="Comma 2 2 5" xfId="415" xr:uid="{00000000-0005-0000-0000-00009E010000}"/>
    <cellStyle name="Comma 2 2 6" xfId="416" xr:uid="{00000000-0005-0000-0000-00009F010000}"/>
    <cellStyle name="Comma 2 2 7" xfId="417" xr:uid="{00000000-0005-0000-0000-0000A0010000}"/>
    <cellStyle name="Comma 2 2 8" xfId="418" xr:uid="{00000000-0005-0000-0000-0000A1010000}"/>
    <cellStyle name="Comma 2 2 9" xfId="419" xr:uid="{00000000-0005-0000-0000-0000A2010000}"/>
    <cellStyle name="Comma 2 3" xfId="420" xr:uid="{00000000-0005-0000-0000-0000A3010000}"/>
    <cellStyle name="Comma 2 4" xfId="421" xr:uid="{00000000-0005-0000-0000-0000A4010000}"/>
    <cellStyle name="Comma 2 5" xfId="422" xr:uid="{00000000-0005-0000-0000-0000A5010000}"/>
    <cellStyle name="Comma 2 6" xfId="423" xr:uid="{00000000-0005-0000-0000-0000A6010000}"/>
    <cellStyle name="Comma 2 7" xfId="424" xr:uid="{00000000-0005-0000-0000-0000A7010000}"/>
    <cellStyle name="Comma 2 8" xfId="425" xr:uid="{00000000-0005-0000-0000-0000A8010000}"/>
    <cellStyle name="Comma 2 9" xfId="426" xr:uid="{00000000-0005-0000-0000-0000A9010000}"/>
    <cellStyle name="Comma 2_ESISO Data for March2011  (3)" xfId="427" xr:uid="{00000000-0005-0000-0000-0000AA010000}"/>
    <cellStyle name="Comma 20" xfId="428" xr:uid="{00000000-0005-0000-0000-0000AB010000}"/>
    <cellStyle name="Comma 20 2" xfId="429" xr:uid="{00000000-0005-0000-0000-0000AC010000}"/>
    <cellStyle name="Comma 21" xfId="430" xr:uid="{00000000-0005-0000-0000-0000AD010000}"/>
    <cellStyle name="Comma 22" xfId="431" xr:uid="{00000000-0005-0000-0000-0000AE010000}"/>
    <cellStyle name="Comma 23" xfId="432" xr:uid="{00000000-0005-0000-0000-0000AF010000}"/>
    <cellStyle name="Comma 23 2" xfId="433" xr:uid="{00000000-0005-0000-0000-0000B0010000}"/>
    <cellStyle name="Comma 24" xfId="434" xr:uid="{00000000-0005-0000-0000-0000B1010000}"/>
    <cellStyle name="Comma 25" xfId="435" xr:uid="{00000000-0005-0000-0000-0000B2010000}"/>
    <cellStyle name="Comma 26" xfId="436" xr:uid="{00000000-0005-0000-0000-0000B3010000}"/>
    <cellStyle name="Comma 27" xfId="437" xr:uid="{00000000-0005-0000-0000-0000B4010000}"/>
    <cellStyle name="Comma 28" xfId="438" xr:uid="{00000000-0005-0000-0000-0000B5010000}"/>
    <cellStyle name="Comma 29" xfId="439" xr:uid="{00000000-0005-0000-0000-0000B6010000}"/>
    <cellStyle name="Comma 3" xfId="440" xr:uid="{00000000-0005-0000-0000-0000B7010000}"/>
    <cellStyle name="Comma 3 2" xfId="441" xr:uid="{00000000-0005-0000-0000-0000B8010000}"/>
    <cellStyle name="Comma 3 2 2" xfId="442" xr:uid="{00000000-0005-0000-0000-0000B9010000}"/>
    <cellStyle name="Comma 3 2 3" xfId="443" xr:uid="{00000000-0005-0000-0000-0000BA010000}"/>
    <cellStyle name="Comma 3 2 4" xfId="444" xr:uid="{00000000-0005-0000-0000-0000BB010000}"/>
    <cellStyle name="Comma 3 3" xfId="445" xr:uid="{00000000-0005-0000-0000-0000BC010000}"/>
    <cellStyle name="Comma 3 3 2" xfId="446" xr:uid="{00000000-0005-0000-0000-0000BD010000}"/>
    <cellStyle name="Comma 3 4" xfId="447" xr:uid="{00000000-0005-0000-0000-0000BE010000}"/>
    <cellStyle name="Comma 3 4 2" xfId="448" xr:uid="{00000000-0005-0000-0000-0000BF010000}"/>
    <cellStyle name="Comma 3 5" xfId="449" xr:uid="{00000000-0005-0000-0000-0000C0010000}"/>
    <cellStyle name="Comma 3 5 2" xfId="450" xr:uid="{00000000-0005-0000-0000-0000C1010000}"/>
    <cellStyle name="Comma 3 6" xfId="451" xr:uid="{00000000-0005-0000-0000-0000C2010000}"/>
    <cellStyle name="Comma 3 6 2" xfId="452" xr:uid="{00000000-0005-0000-0000-0000C3010000}"/>
    <cellStyle name="Comma 3 7" xfId="453" xr:uid="{00000000-0005-0000-0000-0000C4010000}"/>
    <cellStyle name="Comma 3 8" xfId="454" xr:uid="{00000000-0005-0000-0000-0000C5010000}"/>
    <cellStyle name="Comma 3_Ext DbtTableB 1 6 (2)" xfId="455" xr:uid="{00000000-0005-0000-0000-0000C6010000}"/>
    <cellStyle name="Comma 30" xfId="456" xr:uid="{00000000-0005-0000-0000-0000C7010000}"/>
    <cellStyle name="Comma 31" xfId="457" xr:uid="{00000000-0005-0000-0000-0000C8010000}"/>
    <cellStyle name="Comma 32" xfId="458" xr:uid="{00000000-0005-0000-0000-0000C9010000}"/>
    <cellStyle name="Comma 4" xfId="459" xr:uid="{00000000-0005-0000-0000-0000CA010000}"/>
    <cellStyle name="Comma 4 2" xfId="460" xr:uid="{00000000-0005-0000-0000-0000CB010000}"/>
    <cellStyle name="Comma 4 2 2" xfId="461" xr:uid="{00000000-0005-0000-0000-0000CC010000}"/>
    <cellStyle name="Comma 4 3" xfId="462" xr:uid="{00000000-0005-0000-0000-0000CD010000}"/>
    <cellStyle name="Comma 4 3 2" xfId="463" xr:uid="{00000000-0005-0000-0000-0000CE010000}"/>
    <cellStyle name="Comma 4 4" xfId="464" xr:uid="{00000000-0005-0000-0000-0000CF010000}"/>
    <cellStyle name="Comma 4 5" xfId="465" xr:uid="{00000000-0005-0000-0000-0000D0010000}"/>
    <cellStyle name="Comma 4 6" xfId="466" xr:uid="{00000000-0005-0000-0000-0000D1010000}"/>
    <cellStyle name="Comma 4_Ext DbtTableB 1 6 (2)" xfId="467" xr:uid="{00000000-0005-0000-0000-0000D2010000}"/>
    <cellStyle name="Comma 5" xfId="468" xr:uid="{00000000-0005-0000-0000-0000D3010000}"/>
    <cellStyle name="Comma 5 10" xfId="469" xr:uid="{00000000-0005-0000-0000-0000D4010000}"/>
    <cellStyle name="Comma 5 11" xfId="470" xr:uid="{00000000-0005-0000-0000-0000D5010000}"/>
    <cellStyle name="Comma 5 12" xfId="471" xr:uid="{00000000-0005-0000-0000-0000D6010000}"/>
    <cellStyle name="Comma 5 13" xfId="472" xr:uid="{00000000-0005-0000-0000-0000D7010000}"/>
    <cellStyle name="Comma 5 14" xfId="473" xr:uid="{00000000-0005-0000-0000-0000D8010000}"/>
    <cellStyle name="Comma 5 15" xfId="474" xr:uid="{00000000-0005-0000-0000-0000D9010000}"/>
    <cellStyle name="Comma 5 16" xfId="475" xr:uid="{00000000-0005-0000-0000-0000DA010000}"/>
    <cellStyle name="Comma 5 17" xfId="476" xr:uid="{00000000-0005-0000-0000-0000DB010000}"/>
    <cellStyle name="Comma 5 18" xfId="477" xr:uid="{00000000-0005-0000-0000-0000DC010000}"/>
    <cellStyle name="Comma 5 19" xfId="478" xr:uid="{00000000-0005-0000-0000-0000DD010000}"/>
    <cellStyle name="Comma 5 2" xfId="479" xr:uid="{00000000-0005-0000-0000-0000DE010000}"/>
    <cellStyle name="Comma 5 20" xfId="480" xr:uid="{00000000-0005-0000-0000-0000DF010000}"/>
    <cellStyle name="Comma 5 21" xfId="481" xr:uid="{00000000-0005-0000-0000-0000E0010000}"/>
    <cellStyle name="Comma 5 22" xfId="482" xr:uid="{00000000-0005-0000-0000-0000E1010000}"/>
    <cellStyle name="Comma 5 23" xfId="483" xr:uid="{00000000-0005-0000-0000-0000E2010000}"/>
    <cellStyle name="Comma 5 23 2" xfId="484" xr:uid="{00000000-0005-0000-0000-0000E3010000}"/>
    <cellStyle name="Comma 5 24" xfId="485" xr:uid="{00000000-0005-0000-0000-0000E4010000}"/>
    <cellStyle name="Comma 5 24 2" xfId="486" xr:uid="{00000000-0005-0000-0000-0000E5010000}"/>
    <cellStyle name="Comma 5 25" xfId="487" xr:uid="{00000000-0005-0000-0000-0000E6010000}"/>
    <cellStyle name="Comma 5 25 2" xfId="488" xr:uid="{00000000-0005-0000-0000-0000E7010000}"/>
    <cellStyle name="Comma 5 26" xfId="489" xr:uid="{00000000-0005-0000-0000-0000E8010000}"/>
    <cellStyle name="Comma 5 26 2" xfId="490" xr:uid="{00000000-0005-0000-0000-0000E9010000}"/>
    <cellStyle name="Comma 5 27" xfId="491" xr:uid="{00000000-0005-0000-0000-0000EA010000}"/>
    <cellStyle name="Comma 5 27 2" xfId="492" xr:uid="{00000000-0005-0000-0000-0000EB010000}"/>
    <cellStyle name="Comma 5 28" xfId="493" xr:uid="{00000000-0005-0000-0000-0000EC010000}"/>
    <cellStyle name="Comma 5 29" xfId="494" xr:uid="{00000000-0005-0000-0000-0000ED010000}"/>
    <cellStyle name="Comma 5 3" xfId="495" xr:uid="{00000000-0005-0000-0000-0000EE010000}"/>
    <cellStyle name="Comma 5 3 2" xfId="496" xr:uid="{00000000-0005-0000-0000-0000EF010000}"/>
    <cellStyle name="Comma 5 30" xfId="497" xr:uid="{00000000-0005-0000-0000-0000F0010000}"/>
    <cellStyle name="Comma 5 4" xfId="498" xr:uid="{00000000-0005-0000-0000-0000F1010000}"/>
    <cellStyle name="Comma 5 4 2" xfId="499" xr:uid="{00000000-0005-0000-0000-0000F2010000}"/>
    <cellStyle name="Comma 5 4 3" xfId="500" xr:uid="{00000000-0005-0000-0000-0000F3010000}"/>
    <cellStyle name="Comma 5 4 4" xfId="501" xr:uid="{00000000-0005-0000-0000-0000F4010000}"/>
    <cellStyle name="Comma 5 4 5" xfId="502" xr:uid="{00000000-0005-0000-0000-0000F5010000}"/>
    <cellStyle name="Comma 5 4 6" xfId="503" xr:uid="{00000000-0005-0000-0000-0000F6010000}"/>
    <cellStyle name="Comma 5 4 7" xfId="504" xr:uid="{00000000-0005-0000-0000-0000F7010000}"/>
    <cellStyle name="Comma 5 5" xfId="505" xr:uid="{00000000-0005-0000-0000-0000F8010000}"/>
    <cellStyle name="Comma 5 6" xfId="506" xr:uid="{00000000-0005-0000-0000-0000F9010000}"/>
    <cellStyle name="Comma 5 7" xfId="507" xr:uid="{00000000-0005-0000-0000-0000FA010000}"/>
    <cellStyle name="Comma 5 8" xfId="508" xr:uid="{00000000-0005-0000-0000-0000FB010000}"/>
    <cellStyle name="Comma 5 9" xfId="509" xr:uid="{00000000-0005-0000-0000-0000FC010000}"/>
    <cellStyle name="Comma 6" xfId="510" xr:uid="{00000000-0005-0000-0000-0000FD010000}"/>
    <cellStyle name="Comma 6 2" xfId="511" xr:uid="{00000000-0005-0000-0000-0000FE010000}"/>
    <cellStyle name="Comma 6 2 2" xfId="512" xr:uid="{00000000-0005-0000-0000-0000FF010000}"/>
    <cellStyle name="Comma 6 3" xfId="513" xr:uid="{00000000-0005-0000-0000-000000020000}"/>
    <cellStyle name="Comma 6 4" xfId="514" xr:uid="{00000000-0005-0000-0000-000001020000}"/>
    <cellStyle name="Comma 6 5" xfId="515" xr:uid="{00000000-0005-0000-0000-000002020000}"/>
    <cellStyle name="Comma 7" xfId="516" xr:uid="{00000000-0005-0000-0000-000003020000}"/>
    <cellStyle name="Comma 7 2" xfId="517" xr:uid="{00000000-0005-0000-0000-000004020000}"/>
    <cellStyle name="Comma 7 3" xfId="518" xr:uid="{00000000-0005-0000-0000-000005020000}"/>
    <cellStyle name="Comma 7 4" xfId="519" xr:uid="{00000000-0005-0000-0000-000006020000}"/>
    <cellStyle name="Comma 7 5" xfId="520" xr:uid="{00000000-0005-0000-0000-000007020000}"/>
    <cellStyle name="Comma 8" xfId="521" xr:uid="{00000000-0005-0000-0000-000008020000}"/>
    <cellStyle name="Comma 8 2" xfId="522" xr:uid="{00000000-0005-0000-0000-000009020000}"/>
    <cellStyle name="Comma 8 2 2" xfId="523" xr:uid="{00000000-0005-0000-0000-00000A020000}"/>
    <cellStyle name="Comma 8 3" xfId="524" xr:uid="{00000000-0005-0000-0000-00000B020000}"/>
    <cellStyle name="Comma 8 4" xfId="525" xr:uid="{00000000-0005-0000-0000-00000C020000}"/>
    <cellStyle name="Comma 9" xfId="526" xr:uid="{00000000-0005-0000-0000-00000D020000}"/>
    <cellStyle name="Comma 9 2" xfId="527" xr:uid="{00000000-0005-0000-0000-00000E020000}"/>
    <cellStyle name="Comma 9 3" xfId="528" xr:uid="{00000000-0005-0000-0000-00000F020000}"/>
    <cellStyle name="Currency [0] 2" xfId="529" xr:uid="{00000000-0005-0000-0000-000010020000}"/>
    <cellStyle name="Currency [0] 2 2" xfId="530" xr:uid="{00000000-0005-0000-0000-000011020000}"/>
    <cellStyle name="Excel.Chart" xfId="531" xr:uid="{00000000-0005-0000-0000-000012020000}"/>
    <cellStyle name="Explanatory Text 2" xfId="532" xr:uid="{00000000-0005-0000-0000-000013020000}"/>
    <cellStyle name="Explanatory Text 2 2" xfId="533" xr:uid="{00000000-0005-0000-0000-000014020000}"/>
    <cellStyle name="Explanatory Text 3" xfId="534" xr:uid="{00000000-0005-0000-0000-000015020000}"/>
    <cellStyle name="Explanatory Text 4" xfId="535" xr:uid="{00000000-0005-0000-0000-000016020000}"/>
    <cellStyle name="Explanatory Text 5" xfId="536" xr:uid="{00000000-0005-0000-0000-000017020000}"/>
    <cellStyle name="Explanatory Text 6" xfId="537" xr:uid="{00000000-0005-0000-0000-000018020000}"/>
    <cellStyle name="Explanatory Text 7" xfId="538" xr:uid="{00000000-0005-0000-0000-000019020000}"/>
    <cellStyle name="Explanatory Text 8" xfId="539" xr:uid="{00000000-0005-0000-0000-00001A020000}"/>
    <cellStyle name="Explanatory Text 9" xfId="540" xr:uid="{00000000-0005-0000-0000-00001B020000}"/>
    <cellStyle name="genera" xfId="541" xr:uid="{00000000-0005-0000-0000-00001C020000}"/>
    <cellStyle name="Good 2" xfId="542" xr:uid="{00000000-0005-0000-0000-00001D020000}"/>
    <cellStyle name="Good 2 2" xfId="543" xr:uid="{00000000-0005-0000-0000-00001E020000}"/>
    <cellStyle name="Good 3" xfId="544" xr:uid="{00000000-0005-0000-0000-00001F020000}"/>
    <cellStyle name="Good 4" xfId="545" xr:uid="{00000000-0005-0000-0000-000020020000}"/>
    <cellStyle name="Good 5" xfId="546" xr:uid="{00000000-0005-0000-0000-000021020000}"/>
    <cellStyle name="Good 6" xfId="547" xr:uid="{00000000-0005-0000-0000-000022020000}"/>
    <cellStyle name="Good 7" xfId="548" xr:uid="{00000000-0005-0000-0000-000023020000}"/>
    <cellStyle name="Good 8" xfId="549" xr:uid="{00000000-0005-0000-0000-000024020000}"/>
    <cellStyle name="Good 9" xfId="550" xr:uid="{00000000-0005-0000-0000-000025020000}"/>
    <cellStyle name="GOVDATA" xfId="551" xr:uid="{00000000-0005-0000-0000-000026020000}"/>
    <cellStyle name="Heading 1 2" xfId="552" xr:uid="{00000000-0005-0000-0000-000027020000}"/>
    <cellStyle name="Heading 1 2 2" xfId="553" xr:uid="{00000000-0005-0000-0000-000028020000}"/>
    <cellStyle name="Heading 1 3" xfId="554" xr:uid="{00000000-0005-0000-0000-000029020000}"/>
    <cellStyle name="Heading 1 4" xfId="555" xr:uid="{00000000-0005-0000-0000-00002A020000}"/>
    <cellStyle name="Heading 1 5" xfId="556" xr:uid="{00000000-0005-0000-0000-00002B020000}"/>
    <cellStyle name="Heading 1 6" xfId="557" xr:uid="{00000000-0005-0000-0000-00002C020000}"/>
    <cellStyle name="Heading 1 7" xfId="558" xr:uid="{00000000-0005-0000-0000-00002D020000}"/>
    <cellStyle name="Heading 1 8" xfId="559" xr:uid="{00000000-0005-0000-0000-00002E020000}"/>
    <cellStyle name="Heading 1 9" xfId="560" xr:uid="{00000000-0005-0000-0000-00002F020000}"/>
    <cellStyle name="Heading 2 2" xfId="561" xr:uid="{00000000-0005-0000-0000-000030020000}"/>
    <cellStyle name="Heading 2 2 2" xfId="562" xr:uid="{00000000-0005-0000-0000-000031020000}"/>
    <cellStyle name="Heading 2 3" xfId="563" xr:uid="{00000000-0005-0000-0000-000032020000}"/>
    <cellStyle name="Heading 2 4" xfId="564" xr:uid="{00000000-0005-0000-0000-000033020000}"/>
    <cellStyle name="Heading 2 5" xfId="565" xr:uid="{00000000-0005-0000-0000-000034020000}"/>
    <cellStyle name="Heading 2 6" xfId="566" xr:uid="{00000000-0005-0000-0000-000035020000}"/>
    <cellStyle name="Heading 2 7" xfId="567" xr:uid="{00000000-0005-0000-0000-000036020000}"/>
    <cellStyle name="Heading 2 8" xfId="568" xr:uid="{00000000-0005-0000-0000-000037020000}"/>
    <cellStyle name="Heading 2 9" xfId="569" xr:uid="{00000000-0005-0000-0000-000038020000}"/>
    <cellStyle name="Heading 3 2" xfId="570" xr:uid="{00000000-0005-0000-0000-000039020000}"/>
    <cellStyle name="Heading 3 2 2" xfId="571" xr:uid="{00000000-0005-0000-0000-00003A020000}"/>
    <cellStyle name="Heading 3 3" xfId="572" xr:uid="{00000000-0005-0000-0000-00003B020000}"/>
    <cellStyle name="Heading 3 4" xfId="573" xr:uid="{00000000-0005-0000-0000-00003C020000}"/>
    <cellStyle name="Heading 3 5" xfId="574" xr:uid="{00000000-0005-0000-0000-00003D020000}"/>
    <cellStyle name="Heading 3 6" xfId="575" xr:uid="{00000000-0005-0000-0000-00003E020000}"/>
    <cellStyle name="Heading 3 7" xfId="576" xr:uid="{00000000-0005-0000-0000-00003F020000}"/>
    <cellStyle name="Heading 3 8" xfId="577" xr:uid="{00000000-0005-0000-0000-000040020000}"/>
    <cellStyle name="Heading 3 9" xfId="578" xr:uid="{00000000-0005-0000-0000-000041020000}"/>
    <cellStyle name="Heading 4 2" xfId="579" xr:uid="{00000000-0005-0000-0000-000042020000}"/>
    <cellStyle name="Heading 4 2 2" xfId="580" xr:uid="{00000000-0005-0000-0000-000043020000}"/>
    <cellStyle name="Heading 4 3" xfId="581" xr:uid="{00000000-0005-0000-0000-000044020000}"/>
    <cellStyle name="Heading 4 4" xfId="582" xr:uid="{00000000-0005-0000-0000-000045020000}"/>
    <cellStyle name="Heading 4 5" xfId="583" xr:uid="{00000000-0005-0000-0000-000046020000}"/>
    <cellStyle name="Heading 4 6" xfId="584" xr:uid="{00000000-0005-0000-0000-000047020000}"/>
    <cellStyle name="Heading 4 7" xfId="585" xr:uid="{00000000-0005-0000-0000-000048020000}"/>
    <cellStyle name="Heading 4 8" xfId="586" xr:uid="{00000000-0005-0000-0000-000049020000}"/>
    <cellStyle name="Heading 4 9" xfId="587" xr:uid="{00000000-0005-0000-0000-00004A020000}"/>
    <cellStyle name="Hyperlink" xfId="588" builtinId="8"/>
    <cellStyle name="Hyperlink 2" xfId="589" xr:uid="{00000000-0005-0000-0000-00004C020000}"/>
    <cellStyle name="Input 2" xfId="590" xr:uid="{00000000-0005-0000-0000-00004D020000}"/>
    <cellStyle name="Input 2 2" xfId="591" xr:uid="{00000000-0005-0000-0000-00004E020000}"/>
    <cellStyle name="Input 3" xfId="592" xr:uid="{00000000-0005-0000-0000-00004F020000}"/>
    <cellStyle name="Input 4" xfId="593" xr:uid="{00000000-0005-0000-0000-000050020000}"/>
    <cellStyle name="Input 5" xfId="594" xr:uid="{00000000-0005-0000-0000-000051020000}"/>
    <cellStyle name="Input 6" xfId="595" xr:uid="{00000000-0005-0000-0000-000052020000}"/>
    <cellStyle name="Input 7" xfId="596" xr:uid="{00000000-0005-0000-0000-000053020000}"/>
    <cellStyle name="Input 8" xfId="597" xr:uid="{00000000-0005-0000-0000-000054020000}"/>
    <cellStyle name="Input 9" xfId="598" xr:uid="{00000000-0005-0000-0000-000055020000}"/>
    <cellStyle name="Linked Cell 2" xfId="599" xr:uid="{00000000-0005-0000-0000-000056020000}"/>
    <cellStyle name="Linked Cell 2 2" xfId="600" xr:uid="{00000000-0005-0000-0000-000057020000}"/>
    <cellStyle name="Linked Cell 3" xfId="601" xr:uid="{00000000-0005-0000-0000-000058020000}"/>
    <cellStyle name="Linked Cell 4" xfId="602" xr:uid="{00000000-0005-0000-0000-000059020000}"/>
    <cellStyle name="Linked Cell 5" xfId="603" xr:uid="{00000000-0005-0000-0000-00005A020000}"/>
    <cellStyle name="Linked Cell 6" xfId="604" xr:uid="{00000000-0005-0000-0000-00005B020000}"/>
    <cellStyle name="Linked Cell 7" xfId="605" xr:uid="{00000000-0005-0000-0000-00005C020000}"/>
    <cellStyle name="Linked Cell 8" xfId="606" xr:uid="{00000000-0005-0000-0000-00005D020000}"/>
    <cellStyle name="Linked Cell 9" xfId="607" xr:uid="{00000000-0005-0000-0000-00005E020000}"/>
    <cellStyle name="Millares [0]_11.1.3. bis" xfId="608" xr:uid="{00000000-0005-0000-0000-00005F020000}"/>
    <cellStyle name="Millares_11.1.3. bis" xfId="609" xr:uid="{00000000-0005-0000-0000-000060020000}"/>
    <cellStyle name="Moneda [0]_11.1.3. bis" xfId="610" xr:uid="{00000000-0005-0000-0000-000061020000}"/>
    <cellStyle name="Moneda_11.1.3. bis" xfId="611" xr:uid="{00000000-0005-0000-0000-000062020000}"/>
    <cellStyle name="Neutral 2" xfId="612" xr:uid="{00000000-0005-0000-0000-000063020000}"/>
    <cellStyle name="Neutral 2 2" xfId="613" xr:uid="{00000000-0005-0000-0000-000064020000}"/>
    <cellStyle name="Neutral 3" xfId="614" xr:uid="{00000000-0005-0000-0000-000065020000}"/>
    <cellStyle name="Neutral 4" xfId="615" xr:uid="{00000000-0005-0000-0000-000066020000}"/>
    <cellStyle name="Neutral 5" xfId="616" xr:uid="{00000000-0005-0000-0000-000067020000}"/>
    <cellStyle name="Neutral 6" xfId="617" xr:uid="{00000000-0005-0000-0000-000068020000}"/>
    <cellStyle name="Neutral 7" xfId="618" xr:uid="{00000000-0005-0000-0000-000069020000}"/>
    <cellStyle name="Neutral 8" xfId="619" xr:uid="{00000000-0005-0000-0000-00006A020000}"/>
    <cellStyle name="Neutral 9" xfId="620" xr:uid="{00000000-0005-0000-0000-00006B020000}"/>
    <cellStyle name="Normal" xfId="0" builtinId="0"/>
    <cellStyle name="Normal - Style1" xfId="621" xr:uid="{00000000-0005-0000-0000-00006D020000}"/>
    <cellStyle name="Normal 10" xfId="622" xr:uid="{00000000-0005-0000-0000-00006E020000}"/>
    <cellStyle name="Normal 10 2" xfId="623" xr:uid="{00000000-0005-0000-0000-00006F020000}"/>
    <cellStyle name="Normal 10_TABLE 4" xfId="624" xr:uid="{00000000-0005-0000-0000-000070020000}"/>
    <cellStyle name="Normal 11" xfId="625" xr:uid="{00000000-0005-0000-0000-000071020000}"/>
    <cellStyle name="Normal 11 2" xfId="626" xr:uid="{00000000-0005-0000-0000-000072020000}"/>
    <cellStyle name="Normal 12" xfId="627" xr:uid="{00000000-0005-0000-0000-000073020000}"/>
    <cellStyle name="Normal 12 2" xfId="628" xr:uid="{00000000-0005-0000-0000-000074020000}"/>
    <cellStyle name="Normal 12 3" xfId="629" xr:uid="{00000000-0005-0000-0000-000075020000}"/>
    <cellStyle name="Normal 12 4" xfId="630" xr:uid="{00000000-0005-0000-0000-000076020000}"/>
    <cellStyle name="Normal 13" xfId="631" xr:uid="{00000000-0005-0000-0000-000077020000}"/>
    <cellStyle name="Normal 13 2" xfId="632" xr:uid="{00000000-0005-0000-0000-000078020000}"/>
    <cellStyle name="Normal 13 3" xfId="633" xr:uid="{00000000-0005-0000-0000-000079020000}"/>
    <cellStyle name="Normal 13 4" xfId="634" xr:uid="{00000000-0005-0000-0000-00007A020000}"/>
    <cellStyle name="Normal 14" xfId="635" xr:uid="{00000000-0005-0000-0000-00007B020000}"/>
    <cellStyle name="Normal 14 2" xfId="636" xr:uid="{00000000-0005-0000-0000-00007C020000}"/>
    <cellStyle name="Normal 14 2 2" xfId="637" xr:uid="{00000000-0005-0000-0000-00007D020000}"/>
    <cellStyle name="Normal 14 2 2 2" xfId="638" xr:uid="{00000000-0005-0000-0000-00007E020000}"/>
    <cellStyle name="Normal 14 2 3" xfId="639" xr:uid="{00000000-0005-0000-0000-00007F020000}"/>
    <cellStyle name="Normal 14 3" xfId="640" xr:uid="{00000000-0005-0000-0000-000080020000}"/>
    <cellStyle name="Normal 14 4" xfId="641" xr:uid="{00000000-0005-0000-0000-000081020000}"/>
    <cellStyle name="Normal 14_TableD 3 7 b" xfId="642" xr:uid="{00000000-0005-0000-0000-000082020000}"/>
    <cellStyle name="Normal 15" xfId="643" xr:uid="{00000000-0005-0000-0000-000083020000}"/>
    <cellStyle name="Normal 15 2" xfId="644" xr:uid="{00000000-0005-0000-0000-000084020000}"/>
    <cellStyle name="Normal 15 3" xfId="645" xr:uid="{00000000-0005-0000-0000-000085020000}"/>
    <cellStyle name="Normal 15 4" xfId="646" xr:uid="{00000000-0005-0000-0000-000086020000}"/>
    <cellStyle name="Normal 15 5" xfId="647" xr:uid="{00000000-0005-0000-0000-000087020000}"/>
    <cellStyle name="Normal 15 6" xfId="648" xr:uid="{00000000-0005-0000-0000-000088020000}"/>
    <cellStyle name="Normal 16" xfId="649" xr:uid="{00000000-0005-0000-0000-000089020000}"/>
    <cellStyle name="Normal 16 2" xfId="650" xr:uid="{00000000-0005-0000-0000-00008A020000}"/>
    <cellStyle name="Normal 16 3" xfId="651" xr:uid="{00000000-0005-0000-0000-00008B020000}"/>
    <cellStyle name="Normal 16 4" xfId="652" xr:uid="{00000000-0005-0000-0000-00008C020000}"/>
    <cellStyle name="Normal 17" xfId="653" xr:uid="{00000000-0005-0000-0000-00008D020000}"/>
    <cellStyle name="Normal 17 2" xfId="654" xr:uid="{00000000-0005-0000-0000-00008E020000}"/>
    <cellStyle name="Normal 18" xfId="655" xr:uid="{00000000-0005-0000-0000-00008F020000}"/>
    <cellStyle name="Normal 18 2" xfId="656" xr:uid="{00000000-0005-0000-0000-000090020000}"/>
    <cellStyle name="Normal 19" xfId="657" xr:uid="{00000000-0005-0000-0000-000091020000}"/>
    <cellStyle name="Normal 19 2" xfId="658" xr:uid="{00000000-0005-0000-0000-000092020000}"/>
    <cellStyle name="Normal 19 3" xfId="659" xr:uid="{00000000-0005-0000-0000-000093020000}"/>
    <cellStyle name="Normal 2" xfId="660" xr:uid="{00000000-0005-0000-0000-000094020000}"/>
    <cellStyle name="Normal 2 10" xfId="661" xr:uid="{00000000-0005-0000-0000-000095020000}"/>
    <cellStyle name="Normal 2 10 2" xfId="662" xr:uid="{00000000-0005-0000-0000-000096020000}"/>
    <cellStyle name="Normal 2 10 3" xfId="663" xr:uid="{00000000-0005-0000-0000-000097020000}"/>
    <cellStyle name="Normal 2 10 4" xfId="664" xr:uid="{00000000-0005-0000-0000-000098020000}"/>
    <cellStyle name="Normal 2 11" xfId="665" xr:uid="{00000000-0005-0000-0000-000099020000}"/>
    <cellStyle name="Normal 2 11 2" xfId="666" xr:uid="{00000000-0005-0000-0000-00009A020000}"/>
    <cellStyle name="Normal 2 11 3" xfId="667" xr:uid="{00000000-0005-0000-0000-00009B020000}"/>
    <cellStyle name="Normal 2 11 4" xfId="668" xr:uid="{00000000-0005-0000-0000-00009C020000}"/>
    <cellStyle name="Normal 2 12" xfId="669" xr:uid="{00000000-0005-0000-0000-00009D020000}"/>
    <cellStyle name="Normal 2 13" xfId="670" xr:uid="{00000000-0005-0000-0000-00009E020000}"/>
    <cellStyle name="Normal 2 14" xfId="671" xr:uid="{00000000-0005-0000-0000-00009F020000}"/>
    <cellStyle name="Normal 2 15" xfId="672" xr:uid="{00000000-0005-0000-0000-0000A0020000}"/>
    <cellStyle name="Normal 2 2" xfId="673" xr:uid="{00000000-0005-0000-0000-0000A1020000}"/>
    <cellStyle name="Normal 2 2 10" xfId="674" xr:uid="{00000000-0005-0000-0000-0000A2020000}"/>
    <cellStyle name="Normal 2 2 11" xfId="675" xr:uid="{00000000-0005-0000-0000-0000A3020000}"/>
    <cellStyle name="Normal 2 2 12" xfId="676" xr:uid="{00000000-0005-0000-0000-0000A4020000}"/>
    <cellStyle name="Normal 2 2 2" xfId="677" xr:uid="{00000000-0005-0000-0000-0000A5020000}"/>
    <cellStyle name="Normal 2 2 3" xfId="678" xr:uid="{00000000-0005-0000-0000-0000A6020000}"/>
    <cellStyle name="Normal 2 2 4" xfId="679" xr:uid="{00000000-0005-0000-0000-0000A7020000}"/>
    <cellStyle name="Normal 2 2 5" xfId="680" xr:uid="{00000000-0005-0000-0000-0000A8020000}"/>
    <cellStyle name="Normal 2 2 6" xfId="681" xr:uid="{00000000-0005-0000-0000-0000A9020000}"/>
    <cellStyle name="Normal 2 2 7" xfId="682" xr:uid="{00000000-0005-0000-0000-0000AA020000}"/>
    <cellStyle name="Normal 2 2 8" xfId="683" xr:uid="{00000000-0005-0000-0000-0000AB020000}"/>
    <cellStyle name="Normal 2 2 9" xfId="684" xr:uid="{00000000-0005-0000-0000-0000AC020000}"/>
    <cellStyle name="Normal 2 2_2nd QTR 2009 Economic Report - Revised" xfId="685" xr:uid="{00000000-0005-0000-0000-0000AD020000}"/>
    <cellStyle name="Normal 2 3" xfId="686" xr:uid="{00000000-0005-0000-0000-0000AE020000}"/>
    <cellStyle name="Normal 2 3 2" xfId="687" xr:uid="{00000000-0005-0000-0000-0000AF020000}"/>
    <cellStyle name="Normal 2 3 3" xfId="688" xr:uid="{00000000-0005-0000-0000-0000B0020000}"/>
    <cellStyle name="Normal 2 3 4" xfId="689" xr:uid="{00000000-0005-0000-0000-0000B1020000}"/>
    <cellStyle name="Normal 2 4" xfId="690" xr:uid="{00000000-0005-0000-0000-0000B2020000}"/>
    <cellStyle name="Normal 2 4 2" xfId="691" xr:uid="{00000000-0005-0000-0000-0000B3020000}"/>
    <cellStyle name="Normal 2 4 3" xfId="692" xr:uid="{00000000-0005-0000-0000-0000B4020000}"/>
    <cellStyle name="Normal 2 4 4" xfId="693" xr:uid="{00000000-0005-0000-0000-0000B5020000}"/>
    <cellStyle name="Normal 2 5" xfId="694" xr:uid="{00000000-0005-0000-0000-0000B6020000}"/>
    <cellStyle name="Normal 2 5 2" xfId="695" xr:uid="{00000000-0005-0000-0000-0000B7020000}"/>
    <cellStyle name="Normal 2 5 3" xfId="696" xr:uid="{00000000-0005-0000-0000-0000B8020000}"/>
    <cellStyle name="Normal 2 5 4" xfId="697" xr:uid="{00000000-0005-0000-0000-0000B9020000}"/>
    <cellStyle name="Normal 2 6" xfId="698" xr:uid="{00000000-0005-0000-0000-0000BA020000}"/>
    <cellStyle name="Normal 2 6 2" xfId="699" xr:uid="{00000000-0005-0000-0000-0000BB020000}"/>
    <cellStyle name="Normal 2 6 3" xfId="700" xr:uid="{00000000-0005-0000-0000-0000BC020000}"/>
    <cellStyle name="Normal 2 6 4" xfId="701" xr:uid="{00000000-0005-0000-0000-0000BD020000}"/>
    <cellStyle name="Normal 2 7" xfId="702" xr:uid="{00000000-0005-0000-0000-0000BE020000}"/>
    <cellStyle name="Normal 2 7 2" xfId="703" xr:uid="{00000000-0005-0000-0000-0000BF020000}"/>
    <cellStyle name="Normal 2 7 3" xfId="704" xr:uid="{00000000-0005-0000-0000-0000C0020000}"/>
    <cellStyle name="Normal 2 7 4" xfId="705" xr:uid="{00000000-0005-0000-0000-0000C1020000}"/>
    <cellStyle name="Normal 2 8" xfId="706" xr:uid="{00000000-0005-0000-0000-0000C2020000}"/>
    <cellStyle name="Normal 2 8 2" xfId="707" xr:uid="{00000000-0005-0000-0000-0000C3020000}"/>
    <cellStyle name="Normal 2 8 3" xfId="708" xr:uid="{00000000-0005-0000-0000-0000C4020000}"/>
    <cellStyle name="Normal 2 8 4" xfId="709" xr:uid="{00000000-0005-0000-0000-0000C5020000}"/>
    <cellStyle name="Normal 2 9" xfId="710" xr:uid="{00000000-0005-0000-0000-0000C6020000}"/>
    <cellStyle name="Normal 2 9 2" xfId="711" xr:uid="{00000000-0005-0000-0000-0000C7020000}"/>
    <cellStyle name="Normal 2 9 3" xfId="712" xr:uid="{00000000-0005-0000-0000-0000C8020000}"/>
    <cellStyle name="Normal 2 9 4" xfId="713" xr:uid="{00000000-0005-0000-0000-0000C9020000}"/>
    <cellStyle name="Normal 2_ESISO Data for March2011  (3)" xfId="714" xr:uid="{00000000-0005-0000-0000-0000CA020000}"/>
    <cellStyle name="Normal 20" xfId="715" xr:uid="{00000000-0005-0000-0000-0000CB020000}"/>
    <cellStyle name="Normal 20 2" xfId="716" xr:uid="{00000000-0005-0000-0000-0000CC020000}"/>
    <cellStyle name="Normal 21" xfId="717" xr:uid="{00000000-0005-0000-0000-0000CD020000}"/>
    <cellStyle name="Normal 22" xfId="718" xr:uid="{00000000-0005-0000-0000-0000CE020000}"/>
    <cellStyle name="Normal 23" xfId="719" xr:uid="{00000000-0005-0000-0000-0000CF020000}"/>
    <cellStyle name="Normal 24" xfId="720" xr:uid="{00000000-0005-0000-0000-0000D0020000}"/>
    <cellStyle name="Normal 25" xfId="721" xr:uid="{00000000-0005-0000-0000-0000D1020000}"/>
    <cellStyle name="Normal 26" xfId="722" xr:uid="{00000000-0005-0000-0000-0000D2020000}"/>
    <cellStyle name="Normal 27" xfId="723" xr:uid="{00000000-0005-0000-0000-0000D3020000}"/>
    <cellStyle name="Normal 28" xfId="724" xr:uid="{00000000-0005-0000-0000-0000D4020000}"/>
    <cellStyle name="Normal 29" xfId="725" xr:uid="{00000000-0005-0000-0000-0000D5020000}"/>
    <cellStyle name="Normal 3" xfId="726" xr:uid="{00000000-0005-0000-0000-0000D6020000}"/>
    <cellStyle name="Normal 3 2" xfId="727" xr:uid="{00000000-0005-0000-0000-0000D7020000}"/>
    <cellStyle name="Normal 3 2 2" xfId="728" xr:uid="{00000000-0005-0000-0000-0000D8020000}"/>
    <cellStyle name="Normal 3 2 3" xfId="729" xr:uid="{00000000-0005-0000-0000-0000D9020000}"/>
    <cellStyle name="Normal 3 2 4" xfId="730" xr:uid="{00000000-0005-0000-0000-0000DA020000}"/>
    <cellStyle name="Normal 3 3" xfId="731" xr:uid="{00000000-0005-0000-0000-0000DB020000}"/>
    <cellStyle name="Normal 3 3 2" xfId="732" xr:uid="{00000000-0005-0000-0000-0000DC020000}"/>
    <cellStyle name="Normal 3 4" xfId="733" xr:uid="{00000000-0005-0000-0000-0000DD020000}"/>
    <cellStyle name="Normal 3 5" xfId="734" xr:uid="{00000000-0005-0000-0000-0000DE020000}"/>
    <cellStyle name="Normal 3 6" xfId="735" xr:uid="{00000000-0005-0000-0000-0000DF020000}"/>
    <cellStyle name="Normal 3 6 2" xfId="736" xr:uid="{00000000-0005-0000-0000-0000E0020000}"/>
    <cellStyle name="Normal 3 7" xfId="737" xr:uid="{00000000-0005-0000-0000-0000E1020000}"/>
    <cellStyle name="Normal 3 8" xfId="738" xr:uid="{00000000-0005-0000-0000-0000E2020000}"/>
    <cellStyle name="Normal 3_ART 2007 Consolidated (tabbs 1 - 65)" xfId="739" xr:uid="{00000000-0005-0000-0000-0000E3020000}"/>
    <cellStyle name="Normal 30" xfId="740" xr:uid="{00000000-0005-0000-0000-0000E4020000}"/>
    <cellStyle name="Normal 31" xfId="741" xr:uid="{00000000-0005-0000-0000-0000E5020000}"/>
    <cellStyle name="Normal 32" xfId="742" xr:uid="{00000000-0005-0000-0000-0000E6020000}"/>
    <cellStyle name="Normal 33" xfId="743" xr:uid="{00000000-0005-0000-0000-0000E7020000}"/>
    <cellStyle name="Normal 34" xfId="744" xr:uid="{00000000-0005-0000-0000-0000E8020000}"/>
    <cellStyle name="Normal 35" xfId="745" xr:uid="{00000000-0005-0000-0000-0000E9020000}"/>
    <cellStyle name="Normal 36" xfId="746" xr:uid="{00000000-0005-0000-0000-0000EA020000}"/>
    <cellStyle name="Normal 37" xfId="747" xr:uid="{00000000-0005-0000-0000-0000EB020000}"/>
    <cellStyle name="Normal 38" xfId="748" xr:uid="{00000000-0005-0000-0000-0000EC020000}"/>
    <cellStyle name="Normal 39" xfId="749" xr:uid="{00000000-0005-0000-0000-0000ED020000}"/>
    <cellStyle name="Normal 4" xfId="750" xr:uid="{00000000-0005-0000-0000-0000EE020000}"/>
    <cellStyle name="Normal 4 10" xfId="751" xr:uid="{00000000-0005-0000-0000-0000EF020000}"/>
    <cellStyle name="Normal 4 11" xfId="752" xr:uid="{00000000-0005-0000-0000-0000F0020000}"/>
    <cellStyle name="Normal 4 12" xfId="753" xr:uid="{00000000-0005-0000-0000-0000F1020000}"/>
    <cellStyle name="Normal 4 13" xfId="754" xr:uid="{00000000-0005-0000-0000-0000F2020000}"/>
    <cellStyle name="Normal 4 14" xfId="755" xr:uid="{00000000-0005-0000-0000-0000F3020000}"/>
    <cellStyle name="Normal 4 15" xfId="756" xr:uid="{00000000-0005-0000-0000-0000F4020000}"/>
    <cellStyle name="Normal 4 16" xfId="757" xr:uid="{00000000-0005-0000-0000-0000F5020000}"/>
    <cellStyle name="Normal 4 17" xfId="758" xr:uid="{00000000-0005-0000-0000-0000F6020000}"/>
    <cellStyle name="Normal 4 18" xfId="759" xr:uid="{00000000-0005-0000-0000-0000F7020000}"/>
    <cellStyle name="Normal 4 19" xfId="760" xr:uid="{00000000-0005-0000-0000-0000F8020000}"/>
    <cellStyle name="Normal 4 2" xfId="761" xr:uid="{00000000-0005-0000-0000-0000F9020000}"/>
    <cellStyle name="Normal 4 2 2" xfId="762" xr:uid="{00000000-0005-0000-0000-0000FA020000}"/>
    <cellStyle name="Normal 4 2 3" xfId="763" xr:uid="{00000000-0005-0000-0000-0000FB020000}"/>
    <cellStyle name="Normal 4 20" xfId="764" xr:uid="{00000000-0005-0000-0000-0000FC020000}"/>
    <cellStyle name="Normal 4 21" xfId="765" xr:uid="{00000000-0005-0000-0000-0000FD020000}"/>
    <cellStyle name="Normal 4 22" xfId="766" xr:uid="{00000000-0005-0000-0000-0000FE020000}"/>
    <cellStyle name="Normal 4 23" xfId="767" xr:uid="{00000000-0005-0000-0000-0000FF020000}"/>
    <cellStyle name="Normal 4 23 2" xfId="768" xr:uid="{00000000-0005-0000-0000-000000030000}"/>
    <cellStyle name="Normal 4 24" xfId="769" xr:uid="{00000000-0005-0000-0000-000001030000}"/>
    <cellStyle name="Normal 4 24 2" xfId="770" xr:uid="{00000000-0005-0000-0000-000002030000}"/>
    <cellStyle name="Normal 4 25" xfId="771" xr:uid="{00000000-0005-0000-0000-000003030000}"/>
    <cellStyle name="Normal 4 25 2" xfId="772" xr:uid="{00000000-0005-0000-0000-000004030000}"/>
    <cellStyle name="Normal 4 26" xfId="773" xr:uid="{00000000-0005-0000-0000-000005030000}"/>
    <cellStyle name="Normal 4 26 2" xfId="774" xr:uid="{00000000-0005-0000-0000-000006030000}"/>
    <cellStyle name="Normal 4 27" xfId="775" xr:uid="{00000000-0005-0000-0000-000007030000}"/>
    <cellStyle name="Normal 4 27 2" xfId="776" xr:uid="{00000000-0005-0000-0000-000008030000}"/>
    <cellStyle name="Normal 4 28" xfId="777" xr:uid="{00000000-0005-0000-0000-000009030000}"/>
    <cellStyle name="Normal 4 3" xfId="778" xr:uid="{00000000-0005-0000-0000-00000A030000}"/>
    <cellStyle name="Normal 4 4" xfId="779" xr:uid="{00000000-0005-0000-0000-00000B030000}"/>
    <cellStyle name="Normal 4 4 2" xfId="780" xr:uid="{00000000-0005-0000-0000-00000C030000}"/>
    <cellStyle name="Normal 4 4 3" xfId="781" xr:uid="{00000000-0005-0000-0000-00000D030000}"/>
    <cellStyle name="Normal 4 4 4" xfId="782" xr:uid="{00000000-0005-0000-0000-00000E030000}"/>
    <cellStyle name="Normal 4 4 5" xfId="783" xr:uid="{00000000-0005-0000-0000-00000F030000}"/>
    <cellStyle name="Normal 4 4 6" xfId="784" xr:uid="{00000000-0005-0000-0000-000010030000}"/>
    <cellStyle name="Normal 4 4 7" xfId="785" xr:uid="{00000000-0005-0000-0000-000011030000}"/>
    <cellStyle name="Normal 4 5" xfId="786" xr:uid="{00000000-0005-0000-0000-000012030000}"/>
    <cellStyle name="Normal 4 6" xfId="787" xr:uid="{00000000-0005-0000-0000-000013030000}"/>
    <cellStyle name="Normal 4 7" xfId="788" xr:uid="{00000000-0005-0000-0000-000014030000}"/>
    <cellStyle name="Normal 4 8" xfId="789" xr:uid="{00000000-0005-0000-0000-000015030000}"/>
    <cellStyle name="Normal 4 9" xfId="790" xr:uid="{00000000-0005-0000-0000-000016030000}"/>
    <cellStyle name="Normal 4_4th Qtr. 2010 Tables" xfId="791" xr:uid="{00000000-0005-0000-0000-000017030000}"/>
    <cellStyle name="Normal 5" xfId="792" xr:uid="{00000000-0005-0000-0000-000018030000}"/>
    <cellStyle name="Normal 5 2" xfId="793" xr:uid="{00000000-0005-0000-0000-000019030000}"/>
    <cellStyle name="Normal 5 2 2" xfId="794" xr:uid="{00000000-0005-0000-0000-00001A030000}"/>
    <cellStyle name="Normal 5 3" xfId="795" xr:uid="{00000000-0005-0000-0000-00001B030000}"/>
    <cellStyle name="Normal 5 4" xfId="796" xr:uid="{00000000-0005-0000-0000-00001C030000}"/>
    <cellStyle name="Normal 5 4 2" xfId="797" xr:uid="{00000000-0005-0000-0000-00001D030000}"/>
    <cellStyle name="Normal 5 5" xfId="798" xr:uid="{00000000-0005-0000-0000-00001E030000}"/>
    <cellStyle name="Normal 5_Ext DbtTableB 1 6 (2)" xfId="799" xr:uid="{00000000-0005-0000-0000-00001F030000}"/>
    <cellStyle name="Normal 6" xfId="800" xr:uid="{00000000-0005-0000-0000-000020030000}"/>
    <cellStyle name="Normal 6 2" xfId="801" xr:uid="{00000000-0005-0000-0000-000021030000}"/>
    <cellStyle name="Normal 6_TABLE 4" xfId="802" xr:uid="{00000000-0005-0000-0000-000022030000}"/>
    <cellStyle name="Normal 7" xfId="803" xr:uid="{00000000-0005-0000-0000-000023030000}"/>
    <cellStyle name="Normal 7 2" xfId="804" xr:uid="{00000000-0005-0000-0000-000024030000}"/>
    <cellStyle name="Normal 7 3" xfId="805" xr:uid="{00000000-0005-0000-0000-000025030000}"/>
    <cellStyle name="Normal 7_TABLE 4" xfId="806" xr:uid="{00000000-0005-0000-0000-000026030000}"/>
    <cellStyle name="Normal 8" xfId="807" xr:uid="{00000000-0005-0000-0000-000027030000}"/>
    <cellStyle name="Normal 8 2" xfId="808" xr:uid="{00000000-0005-0000-0000-000028030000}"/>
    <cellStyle name="Normal 8_TABLE 4" xfId="809" xr:uid="{00000000-0005-0000-0000-000029030000}"/>
    <cellStyle name="Normal 9" xfId="810" xr:uid="{00000000-0005-0000-0000-00002A030000}"/>
    <cellStyle name="Normal 9 2" xfId="811" xr:uid="{00000000-0005-0000-0000-00002B030000}"/>
    <cellStyle name="Normal 9 2 2" xfId="812" xr:uid="{00000000-0005-0000-0000-00002C030000}"/>
    <cellStyle name="Normal 9 2 2 2" xfId="813" xr:uid="{00000000-0005-0000-0000-00002D030000}"/>
    <cellStyle name="Normal 9_TABLE 4" xfId="814" xr:uid="{00000000-0005-0000-0000-00002E030000}"/>
    <cellStyle name="Normal 91" xfId="815" xr:uid="{00000000-0005-0000-0000-00002F030000}"/>
    <cellStyle name="Normal_Annual Report_2005" xfId="816" xr:uid="{00000000-0005-0000-0000-000030030000}"/>
    <cellStyle name="normální_GFSod93podleVR new1" xfId="817" xr:uid="{00000000-0005-0000-0000-000031030000}"/>
    <cellStyle name="Note 2" xfId="818" xr:uid="{00000000-0005-0000-0000-000032030000}"/>
    <cellStyle name="Note 2 2" xfId="819" xr:uid="{00000000-0005-0000-0000-000033030000}"/>
    <cellStyle name="Note 2 2 2" xfId="820" xr:uid="{00000000-0005-0000-0000-000034030000}"/>
    <cellStyle name="Note 2 3" xfId="821" xr:uid="{00000000-0005-0000-0000-000035030000}"/>
    <cellStyle name="Note 3" xfId="822" xr:uid="{00000000-0005-0000-0000-000036030000}"/>
    <cellStyle name="Note 3 2" xfId="823" xr:uid="{00000000-0005-0000-0000-000037030000}"/>
    <cellStyle name="Note 4" xfId="824" xr:uid="{00000000-0005-0000-0000-000038030000}"/>
    <cellStyle name="Note 4 2" xfId="825" xr:uid="{00000000-0005-0000-0000-000039030000}"/>
    <cellStyle name="Note 5" xfId="826" xr:uid="{00000000-0005-0000-0000-00003A030000}"/>
    <cellStyle name="Note 5 2" xfId="827" xr:uid="{00000000-0005-0000-0000-00003B030000}"/>
    <cellStyle name="Note 6" xfId="828" xr:uid="{00000000-0005-0000-0000-00003C030000}"/>
    <cellStyle name="Note 6 2" xfId="829" xr:uid="{00000000-0005-0000-0000-00003D030000}"/>
    <cellStyle name="Note 7" xfId="830" xr:uid="{00000000-0005-0000-0000-00003E030000}"/>
    <cellStyle name="Note 7 2" xfId="831" xr:uid="{00000000-0005-0000-0000-00003F030000}"/>
    <cellStyle name="Note 8" xfId="832" xr:uid="{00000000-0005-0000-0000-000040030000}"/>
    <cellStyle name="Note 8 2" xfId="833" xr:uid="{00000000-0005-0000-0000-000041030000}"/>
    <cellStyle name="Note 9" xfId="834" xr:uid="{00000000-0005-0000-0000-000042030000}"/>
    <cellStyle name="Note 9 2" xfId="835" xr:uid="{00000000-0005-0000-0000-000043030000}"/>
    <cellStyle name="Output 2" xfId="836" xr:uid="{00000000-0005-0000-0000-000044030000}"/>
    <cellStyle name="Output 2 2" xfId="837" xr:uid="{00000000-0005-0000-0000-000045030000}"/>
    <cellStyle name="Output 3" xfId="838" xr:uid="{00000000-0005-0000-0000-000046030000}"/>
    <cellStyle name="Output 4" xfId="839" xr:uid="{00000000-0005-0000-0000-000047030000}"/>
    <cellStyle name="Output 5" xfId="840" xr:uid="{00000000-0005-0000-0000-000048030000}"/>
    <cellStyle name="Output 6" xfId="841" xr:uid="{00000000-0005-0000-0000-000049030000}"/>
    <cellStyle name="Output 7" xfId="842" xr:uid="{00000000-0005-0000-0000-00004A030000}"/>
    <cellStyle name="Output 8" xfId="843" xr:uid="{00000000-0005-0000-0000-00004B030000}"/>
    <cellStyle name="Output 9" xfId="844" xr:uid="{00000000-0005-0000-0000-00004C030000}"/>
    <cellStyle name="Percent 2" xfId="845" xr:uid="{00000000-0005-0000-0000-00004D030000}"/>
    <cellStyle name="Style 1" xfId="846" xr:uid="{00000000-0005-0000-0000-00004E030000}"/>
    <cellStyle name="Title 2" xfId="847" xr:uid="{00000000-0005-0000-0000-00004F030000}"/>
    <cellStyle name="Title 2 2" xfId="848" xr:uid="{00000000-0005-0000-0000-000050030000}"/>
    <cellStyle name="Title 3" xfId="849" xr:uid="{00000000-0005-0000-0000-000051030000}"/>
    <cellStyle name="Title 4" xfId="850" xr:uid="{00000000-0005-0000-0000-000052030000}"/>
    <cellStyle name="Title 5" xfId="851" xr:uid="{00000000-0005-0000-0000-000053030000}"/>
    <cellStyle name="Title 6" xfId="852" xr:uid="{00000000-0005-0000-0000-000054030000}"/>
    <cellStyle name="Title 7" xfId="853" xr:uid="{00000000-0005-0000-0000-000055030000}"/>
    <cellStyle name="Title 8" xfId="854" xr:uid="{00000000-0005-0000-0000-000056030000}"/>
    <cellStyle name="Title 9" xfId="855" xr:uid="{00000000-0005-0000-0000-000057030000}"/>
    <cellStyle name="Total 2" xfId="856" xr:uid="{00000000-0005-0000-0000-000058030000}"/>
    <cellStyle name="Total 2 2" xfId="857" xr:uid="{00000000-0005-0000-0000-000059030000}"/>
    <cellStyle name="Total 3" xfId="858" xr:uid="{00000000-0005-0000-0000-00005A030000}"/>
    <cellStyle name="Total 4" xfId="859" xr:uid="{00000000-0005-0000-0000-00005B030000}"/>
    <cellStyle name="Total 5" xfId="860" xr:uid="{00000000-0005-0000-0000-00005C030000}"/>
    <cellStyle name="Total 6" xfId="861" xr:uid="{00000000-0005-0000-0000-00005D030000}"/>
    <cellStyle name="Total 7" xfId="862" xr:uid="{00000000-0005-0000-0000-00005E030000}"/>
    <cellStyle name="Total 8" xfId="863" xr:uid="{00000000-0005-0000-0000-00005F030000}"/>
    <cellStyle name="Total 9" xfId="864" xr:uid="{00000000-0005-0000-0000-000060030000}"/>
    <cellStyle name="Warning Text 2" xfId="865" xr:uid="{00000000-0005-0000-0000-000061030000}"/>
    <cellStyle name="Warning Text 2 2" xfId="866" xr:uid="{00000000-0005-0000-0000-000062030000}"/>
    <cellStyle name="Warning Text 3" xfId="867" xr:uid="{00000000-0005-0000-0000-000063030000}"/>
    <cellStyle name="Warning Text 4" xfId="868" xr:uid="{00000000-0005-0000-0000-000064030000}"/>
    <cellStyle name="Warning Text 5" xfId="869" xr:uid="{00000000-0005-0000-0000-000065030000}"/>
    <cellStyle name="Warning Text 6" xfId="870" xr:uid="{00000000-0005-0000-0000-000066030000}"/>
    <cellStyle name="Warning Text 7" xfId="871" xr:uid="{00000000-0005-0000-0000-000067030000}"/>
    <cellStyle name="Warning Text 8" xfId="872" xr:uid="{00000000-0005-0000-0000-000068030000}"/>
    <cellStyle name="Warning Text 9" xfId="873" xr:uid="{00000000-0005-0000-0000-0000690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9" Type="http://schemas.openxmlformats.org/officeDocument/2006/relationships/externalLink" Target="externalLinks/externalLink14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9.xml"/><Relationship Id="rId42" Type="http://schemas.openxmlformats.org/officeDocument/2006/relationships/externalLink" Target="externalLinks/externalLink17.xml"/><Relationship Id="rId47" Type="http://schemas.openxmlformats.org/officeDocument/2006/relationships/externalLink" Target="externalLinks/externalLink22.xml"/><Relationship Id="rId50" Type="http://schemas.openxmlformats.org/officeDocument/2006/relationships/externalLink" Target="externalLinks/externalLink25.xml"/><Relationship Id="rId55" Type="http://schemas.openxmlformats.org/officeDocument/2006/relationships/externalLink" Target="externalLinks/externalLink3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4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7.xml"/><Relationship Id="rId37" Type="http://schemas.openxmlformats.org/officeDocument/2006/relationships/externalLink" Target="externalLinks/externalLink12.xml"/><Relationship Id="rId40" Type="http://schemas.openxmlformats.org/officeDocument/2006/relationships/externalLink" Target="externalLinks/externalLink15.xml"/><Relationship Id="rId45" Type="http://schemas.openxmlformats.org/officeDocument/2006/relationships/externalLink" Target="externalLinks/externalLink20.xml"/><Relationship Id="rId53" Type="http://schemas.openxmlformats.org/officeDocument/2006/relationships/externalLink" Target="externalLinks/externalLink28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35" Type="http://schemas.openxmlformats.org/officeDocument/2006/relationships/externalLink" Target="externalLinks/externalLink10.xml"/><Relationship Id="rId43" Type="http://schemas.openxmlformats.org/officeDocument/2006/relationships/externalLink" Target="externalLinks/externalLink18.xml"/><Relationship Id="rId48" Type="http://schemas.openxmlformats.org/officeDocument/2006/relationships/externalLink" Target="externalLinks/externalLink23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6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8.xml"/><Relationship Id="rId38" Type="http://schemas.openxmlformats.org/officeDocument/2006/relationships/externalLink" Target="externalLinks/externalLink13.xml"/><Relationship Id="rId46" Type="http://schemas.openxmlformats.org/officeDocument/2006/relationships/externalLink" Target="externalLinks/externalLink21.xml"/><Relationship Id="rId59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6.xml"/><Relationship Id="rId54" Type="http://schemas.openxmlformats.org/officeDocument/2006/relationships/externalLink" Target="externalLinks/externalLink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36" Type="http://schemas.openxmlformats.org/officeDocument/2006/relationships/externalLink" Target="externalLinks/externalLink11.xml"/><Relationship Id="rId49" Type="http://schemas.openxmlformats.org/officeDocument/2006/relationships/externalLink" Target="externalLinks/externalLink24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6.xml"/><Relationship Id="rId44" Type="http://schemas.openxmlformats.org/officeDocument/2006/relationships/externalLink" Target="externalLinks/externalLink19.xml"/><Relationship Id="rId52" Type="http://schemas.openxmlformats.org/officeDocument/2006/relationships/externalLink" Target="externalLinks/externalLink27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ATA\NGA\Staff%20Report\NGA-re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IMF\Nigeria\Statistics\Bloomberg_Nigeria_D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ir23882/Desktop/Fpsgwn03p/afr/IMF/Nigeria/Statistics/Bloomberg_Nigeria_Db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boegbule15663/Documents/DATABACKUP/STATISTICS%20DEPARTMENT/GOVT%20FINANCE%20STATISTICS/MIGRATION/COFOG%202013%20State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ATA\SYC\Current\Scmony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ir23882/Desktop/Fpsgwn03p/afr/DATA/SYC/Current/Scmony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ir23882/Desktop/Mdebiase/c/COPIA/CAP10/CAP102/FDOAF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ebiase\c\COPIA\CAP10\CAP102\FDOAF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A/SEPTEMBER%202005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PTEMBER%20200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ROUTINE%20REPORTS/Economic%20and%20GCC/2012/December%202012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ir23882/Desktop/FPSGWN03P/AFR/DATA/NGA/Staff%20Report/NGA-real.XLS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microsoft.com/office/2019/04/relationships/externalLinkLongPath" Target="/H/Users/Magnus%20Okoi%20Abeng/Desktop/Documents%20and%20Settings/Administrator.STDDMSC023/Desktop/BACKUP/0FFICE%20ASSIGNMENTS/ESIO%20%20INPUT%20FOR%20ANNUAL%20REPORT/2007%20ESIO%20INPUT%20FOR%20ANNUAL%20REPORT/ESIO%20INPUT%20FOR%202007%20ANNUAL%20REPORT.xls?4ED9C030" TargetMode="External"/><Relationship Id="rId1" Type="http://schemas.openxmlformats.org/officeDocument/2006/relationships/externalLinkPath" Target="file:///\\4ED9C030\ESIO%20INPUT%20FOR%202007%20ANNUAL%20REPOR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agnus%20Okoi%20Abeng\Desktop\Documents%20and%20Settings\Administrator.STDDMSC023\Desktop\BACKUP\0FFICE%20ASSIGNMENTS\ESIO%20%20INPUT%20FOR%20ANNUAL%20REPORT\2007%20ESIO%20INPUT%20FOR%20ANNUAL%20REPORT\ESIO%20INPUT%20FOR%202007%20ANNUAL%20REPOR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ir23882/Desktop/abjclrfps001.cenbank.net/Research%20and%20Statistics%20Dept/BACKUP/0FFICE%20ASSIGNMENTS/ESIO%20%20INPUT%20FOR%20ANNUAL%20REPORT/2007%20ESIO%20INPUT%20FOR%20ANNUAL%20REPORT/ESIO%20INPUT%20FOR%202007%20ANNUAL%20REPOR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jclrfps001.cenbank.net\Research%20and%20Statistics%20Dept\BACKUP\0FFICE%20ASSIGNMENTS\ESIO%20%20INPUT%20FOR%20ANNUAL%20REPORT\2007%20ESIO%20INPUT%20FOR%20ANNUAL%20REPORT\ESIO%20INPUT%20FOR%202007%20ANNUAL%20REPOR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ir23882/Desktop/FPSGWN03P/AFR/DATA/NGA/Staff%20Report/SR_Figure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ATA\NGA\Staff%20Report\SR_Figure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Lamby\Nigeria\Statistics\Imf\00NGRED_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ir23882/Desktop/Fpsgwn03p/afr/Lamby/Nigeria/Statistics/Imf/00NGRED_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ebiase\c\MEMORIA\MEM5\CAPIT6\SUCP3009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ir23882/Desktop/Mdebiase/c/MEMORIA/MEM5/CAPIT6/SUCP3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84.214\Users\Public\DATA_BACKUP\DMO_Excel%20Statistics%20Database\MBSO%20Data\Monetary%20Survey\2011\Msurv_11_11_MBSO_December%202010%20Audited%20Accoun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-int.imf.org/depts/pdr/Policies/Access/ExternalSustainTable_standar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ir23882/Desktop/172.24.84.214/Users/Public/DATA_BACKUP/DMO_Excel%20Statistics%20Database/MBSO%20Data/Monetary%20Survey/2011/Msurv_11_11_MBSO_December%202010%20Audited%20Accoun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ir23882/Desktop/FPSGWN03P/AFR/DATA/NGA/Staff%20Report/STA-ins/NGCP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ATA\NGA\Staff%20Report\STA-ins\NGCPI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Annual%20Report%20Tables/ARP%202011%20Tables/Documents%20and%20Settings/benobi18332.CENBANK/Local%20Settings/Temporary%20Internet%20Files/OLK61/Back=up/CONS%2006-07/NOV%2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ir23882/Desktop/FPSGWN03P/AFR/My%20Documents/EWSDATA/NGA/NGA_REE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My%20Documents\EWSDATA\NGA\NGA_RE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GRealModule"/>
      <sheetName val="Readme"/>
      <sheetName val="TOC"/>
      <sheetName val="In"/>
      <sheetName val="Out"/>
      <sheetName val="Weta"/>
      <sheetName val="Source_sect"/>
      <sheetName val="Source_exp"/>
      <sheetName val="SEI"/>
      <sheetName val="SEI-PIN SR"/>
      <sheetName val="SavInv"/>
      <sheetName val="Work_sect"/>
      <sheetName val="Work_exp"/>
      <sheetName val="Work_exp_muddlethrough"/>
      <sheetName val="SavInv-muddlethrough"/>
      <sheetName val="Work_sect_muddlethrugh"/>
      <sheetName val="SEI-muddlethrugh"/>
      <sheetName val="SEI-WB-Annual meetings"/>
      <sheetName val="SEI-WB-Annual meetings-hard"/>
      <sheetName val="Table 1"/>
      <sheetName val="Table 2"/>
      <sheetName val="Table 3"/>
      <sheetName val="Table 4"/>
      <sheetName val="Table 5"/>
      <sheetName val="charts"/>
      <sheetName val="chart data"/>
      <sheetName val="RED1"/>
      <sheetName val="RED2"/>
      <sheetName val="RED3"/>
      <sheetName val="RED4"/>
      <sheetName val="RED6"/>
      <sheetName val="RED7"/>
      <sheetName val="NGA-real"/>
      <sheetName val="Summary"/>
      <sheetName val="SavInv_tab"/>
      <sheetName val="GDP Deflator"/>
      <sheetName val="Non-oil Defl"/>
      <sheetName val="Quarterly_deflator"/>
      <sheetName val="EER Data"/>
      <sheetName val="SEI_alternative"/>
      <sheetName val="hist"/>
      <sheetName val="Gasoline"/>
      <sheetName val="SEI-PIN_SR"/>
      <sheetName val="SEI-WB-Annual_meetings"/>
      <sheetName val="SEI-WB-Annual_meetings-hard"/>
      <sheetName val="Table_1"/>
      <sheetName val="Table_2"/>
      <sheetName val="Table_3"/>
      <sheetName val="Table_4"/>
      <sheetName val="Table_5"/>
      <sheetName val="chart_data"/>
      <sheetName val="GDP_Deflator"/>
      <sheetName val="Non-oil_Defl"/>
      <sheetName val="EER_Data"/>
      <sheetName val="GDP summary temp"/>
      <sheetName val="DMX"/>
      <sheetName val="In_for nonoil"/>
      <sheetName val="SavInv_gdp"/>
      <sheetName val="SavInv_nonoilgdp"/>
      <sheetName val="SEI_sum"/>
      <sheetName val="Population"/>
      <sheetName val="GDP summary"/>
      <sheetName val="IMF-Auth Comp Proj"/>
      <sheetName val="Authorities Feb07"/>
      <sheetName val="Comp old-new"/>
      <sheetName val="SEI-MDG"/>
      <sheetName val="Work_sect_MDG"/>
      <sheetName val="Work_exp_MDG"/>
      <sheetName val="SavInv-MDG"/>
      <sheetName val="brief summary"/>
      <sheetName val="Text_tab"/>
      <sheetName val="SEI long-term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55">
          <cell r="B55" t="str">
            <v xml:space="preserve"> Implicit Price Deflators (1984 = 100)</v>
          </cell>
        </row>
        <row r="66">
          <cell r="B66" t="str">
            <v>Price Deflators rebased to 1990 = 100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geria_Val"/>
      <sheetName val="Raw_1"/>
      <sheetName val="Raw_2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w_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ossfunctional"/>
      <sheetName val="Help"/>
      <sheetName val="Cover page"/>
      <sheetName val="Source"/>
      <sheetName val="Data Availability"/>
      <sheetName val="Table 7_IMF GFS"/>
      <sheetName val="CODE LIST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D3">
            <v>7</v>
          </cell>
          <cell r="P3" t="str">
            <v>7: TOTAL OUTLAYS</v>
          </cell>
        </row>
        <row r="4">
          <cell r="D4">
            <v>701</v>
          </cell>
          <cell r="P4" t="str">
            <v>701: General public services</v>
          </cell>
        </row>
        <row r="5">
          <cell r="D5" t="str">
            <v>7011</v>
          </cell>
          <cell r="P5">
            <v>0</v>
          </cell>
        </row>
        <row r="6">
          <cell r="D6" t="str">
            <v>7012</v>
          </cell>
          <cell r="P6">
            <v>0</v>
          </cell>
        </row>
        <row r="7">
          <cell r="D7">
            <v>7011</v>
          </cell>
          <cell r="P7" t="str">
            <v>7011: Executive and legislative organs, financial and fiscal affairs, external affairs</v>
          </cell>
        </row>
        <row r="8">
          <cell r="D8" t="str">
            <v>70111</v>
          </cell>
          <cell r="P8" t="str">
            <v>70111: Executive and legislative organs, financial and fiscal affairs, external affairs (Current)</v>
          </cell>
        </row>
        <row r="9">
          <cell r="D9" t="str">
            <v>70112</v>
          </cell>
          <cell r="P9" t="str">
            <v>70112: Executive and legislative organs, financial and fiscal affairs, external affairs (Capital)</v>
          </cell>
        </row>
        <row r="10">
          <cell r="D10">
            <v>7012</v>
          </cell>
          <cell r="P10" t="str">
            <v>7012: Foreign economic aid</v>
          </cell>
        </row>
        <row r="11">
          <cell r="D11" t="str">
            <v>70121</v>
          </cell>
          <cell r="P11" t="str">
            <v>70121: Foreign economic aid (Current)</v>
          </cell>
        </row>
        <row r="12">
          <cell r="D12" t="str">
            <v>70122</v>
          </cell>
          <cell r="P12" t="str">
            <v>70122: Foreign economic aid (Capital)</v>
          </cell>
        </row>
        <row r="13">
          <cell r="D13">
            <v>7013</v>
          </cell>
          <cell r="P13" t="str">
            <v>7013: General services</v>
          </cell>
        </row>
        <row r="14">
          <cell r="D14" t="str">
            <v>70131</v>
          </cell>
          <cell r="P14" t="str">
            <v>70131: General services (Current)</v>
          </cell>
        </row>
        <row r="15">
          <cell r="D15" t="str">
            <v>70132</v>
          </cell>
          <cell r="P15" t="str">
            <v>70132: General services (Capital)</v>
          </cell>
        </row>
        <row r="16">
          <cell r="D16">
            <v>7014</v>
          </cell>
          <cell r="P16" t="str">
            <v>7014: Basic research</v>
          </cell>
        </row>
        <row r="17">
          <cell r="D17" t="str">
            <v>70141</v>
          </cell>
          <cell r="P17" t="str">
            <v>70141: Basic research (Current)</v>
          </cell>
        </row>
        <row r="18">
          <cell r="D18" t="str">
            <v>70142</v>
          </cell>
          <cell r="P18" t="str">
            <v>70142: Basic research (Capital)</v>
          </cell>
        </row>
        <row r="19">
          <cell r="D19">
            <v>7015</v>
          </cell>
          <cell r="P19" t="str">
            <v>7015: R &amp; D General public services</v>
          </cell>
        </row>
        <row r="20">
          <cell r="D20" t="str">
            <v>70151</v>
          </cell>
          <cell r="P20" t="str">
            <v>70151: R &amp; D General public services (Current)</v>
          </cell>
        </row>
        <row r="21">
          <cell r="D21" t="str">
            <v>70152</v>
          </cell>
          <cell r="P21" t="str">
            <v>70152: R &amp; D General public services (Capital)</v>
          </cell>
        </row>
        <row r="22">
          <cell r="D22">
            <v>7016</v>
          </cell>
          <cell r="P22" t="str">
            <v>7016: General public services n.e.c.</v>
          </cell>
        </row>
        <row r="23">
          <cell r="D23" t="str">
            <v>70161</v>
          </cell>
          <cell r="P23" t="str">
            <v>70161: General public services n.e.c. (Current)</v>
          </cell>
        </row>
        <row r="24">
          <cell r="D24" t="str">
            <v>70162</v>
          </cell>
          <cell r="P24" t="str">
            <v>70162: General public services n.e.c. (Capital)</v>
          </cell>
        </row>
        <row r="25">
          <cell r="D25">
            <v>7017</v>
          </cell>
          <cell r="P25" t="str">
            <v>7017: Public debt transactions</v>
          </cell>
        </row>
        <row r="26">
          <cell r="D26" t="str">
            <v>70171</v>
          </cell>
          <cell r="P26" t="str">
            <v>70171: Public debt transactions (Current)</v>
          </cell>
        </row>
        <row r="27">
          <cell r="D27" t="str">
            <v>70172</v>
          </cell>
          <cell r="P27" t="str">
            <v>70172: Public debt transactions (Capital)</v>
          </cell>
        </row>
        <row r="28">
          <cell r="D28">
            <v>7018</v>
          </cell>
          <cell r="P28" t="str">
            <v>7018: Transfers of a general character between different levels of government</v>
          </cell>
        </row>
        <row r="29">
          <cell r="D29" t="str">
            <v>70181</v>
          </cell>
          <cell r="P29" t="str">
            <v>70181: Transfers of a general character between different levels of government (Current)</v>
          </cell>
        </row>
        <row r="30">
          <cell r="D30" t="str">
            <v>70182</v>
          </cell>
          <cell r="P30" t="str">
            <v>70182: Transfers of a general character between different levels of government (Capital)</v>
          </cell>
        </row>
        <row r="31">
          <cell r="D31">
            <v>702</v>
          </cell>
          <cell r="P31" t="str">
            <v>702: Defense</v>
          </cell>
        </row>
        <row r="32">
          <cell r="D32">
            <v>7021</v>
          </cell>
          <cell r="P32" t="str">
            <v>7021: Military defense</v>
          </cell>
        </row>
        <row r="33">
          <cell r="D33" t="str">
            <v>70211</v>
          </cell>
          <cell r="P33" t="str">
            <v>70211: Military defense (Current)</v>
          </cell>
        </row>
        <row r="34">
          <cell r="D34" t="str">
            <v>70212</v>
          </cell>
          <cell r="P34" t="str">
            <v>70212: Military defense (Capital)</v>
          </cell>
        </row>
        <row r="35">
          <cell r="D35">
            <v>7022</v>
          </cell>
          <cell r="P35" t="str">
            <v>7022: Civil defense</v>
          </cell>
        </row>
        <row r="36">
          <cell r="D36" t="str">
            <v>70221</v>
          </cell>
          <cell r="P36" t="str">
            <v>70221: Civil defense (Current)</v>
          </cell>
        </row>
        <row r="37">
          <cell r="D37" t="str">
            <v>70222</v>
          </cell>
          <cell r="P37" t="str">
            <v>70222: Civil defense (Capital)</v>
          </cell>
        </row>
        <row r="38">
          <cell r="D38">
            <v>7023</v>
          </cell>
          <cell r="P38" t="str">
            <v>7023: Foreign military aid</v>
          </cell>
        </row>
        <row r="39">
          <cell r="D39" t="str">
            <v>70231</v>
          </cell>
          <cell r="P39" t="str">
            <v>70231: Foreign military aid (Current)</v>
          </cell>
        </row>
        <row r="40">
          <cell r="D40" t="str">
            <v>70232</v>
          </cell>
          <cell r="P40" t="str">
            <v>70232: Foreign military aid (Capital)</v>
          </cell>
        </row>
        <row r="41">
          <cell r="D41">
            <v>7024</v>
          </cell>
          <cell r="P41" t="str">
            <v>7024: R &amp; D Defense</v>
          </cell>
        </row>
        <row r="42">
          <cell r="D42" t="str">
            <v>70241</v>
          </cell>
          <cell r="P42" t="str">
            <v>70241: R &amp; D Defense (Current)</v>
          </cell>
        </row>
        <row r="43">
          <cell r="D43" t="str">
            <v>70242</v>
          </cell>
          <cell r="P43" t="str">
            <v>70242: R &amp; D Defense (Capital)</v>
          </cell>
        </row>
        <row r="44">
          <cell r="D44">
            <v>7025</v>
          </cell>
          <cell r="P44" t="str">
            <v>7025: Defense n.e.c.</v>
          </cell>
        </row>
        <row r="45">
          <cell r="D45" t="str">
            <v>70251</v>
          </cell>
          <cell r="P45" t="str">
            <v>70251: Defense n.e.c. (Current)</v>
          </cell>
        </row>
        <row r="46">
          <cell r="D46" t="str">
            <v>70252</v>
          </cell>
          <cell r="P46" t="str">
            <v>70252: Defense n.e.c. (Capital)</v>
          </cell>
        </row>
        <row r="47">
          <cell r="D47">
            <v>703</v>
          </cell>
          <cell r="P47" t="str">
            <v>703: Public order and safety</v>
          </cell>
        </row>
        <row r="48">
          <cell r="D48">
            <v>7031</v>
          </cell>
          <cell r="P48" t="str">
            <v>7031: Police services</v>
          </cell>
        </row>
        <row r="49">
          <cell r="D49" t="str">
            <v>70311</v>
          </cell>
          <cell r="P49" t="str">
            <v>70311: Police services (Current)</v>
          </cell>
        </row>
        <row r="50">
          <cell r="D50" t="str">
            <v>70312</v>
          </cell>
          <cell r="P50" t="str">
            <v>70312: Police services (Capital)</v>
          </cell>
        </row>
        <row r="51">
          <cell r="D51">
            <v>7032</v>
          </cell>
          <cell r="P51" t="str">
            <v>7032: Fire protection services</v>
          </cell>
        </row>
        <row r="52">
          <cell r="D52" t="str">
            <v>70321</v>
          </cell>
          <cell r="P52" t="str">
            <v>70321: Fire protection services (Current)</v>
          </cell>
        </row>
        <row r="53">
          <cell r="D53" t="str">
            <v>70322</v>
          </cell>
          <cell r="P53" t="str">
            <v>70322: Fire protection services (Capital)</v>
          </cell>
        </row>
        <row r="54">
          <cell r="D54">
            <v>7033</v>
          </cell>
          <cell r="P54" t="str">
            <v>7033: Law courts</v>
          </cell>
        </row>
        <row r="55">
          <cell r="D55" t="str">
            <v>70331</v>
          </cell>
          <cell r="P55" t="str">
            <v>70331: Law courts (Current)</v>
          </cell>
        </row>
        <row r="56">
          <cell r="D56" t="str">
            <v>70332</v>
          </cell>
          <cell r="P56" t="str">
            <v>70332: Law courts (Capital)</v>
          </cell>
        </row>
        <row r="57">
          <cell r="D57">
            <v>7034</v>
          </cell>
          <cell r="P57" t="str">
            <v>7034: Prisons</v>
          </cell>
        </row>
        <row r="58">
          <cell r="D58" t="str">
            <v>70341</v>
          </cell>
          <cell r="P58" t="str">
            <v>70341: Prisons (Current)</v>
          </cell>
        </row>
        <row r="59">
          <cell r="D59" t="str">
            <v>70342</v>
          </cell>
          <cell r="P59" t="str">
            <v>70342: Prisons (Capital)</v>
          </cell>
        </row>
        <row r="60">
          <cell r="D60">
            <v>7035</v>
          </cell>
          <cell r="P60" t="str">
            <v>7035: R &amp; D Public order and safety</v>
          </cell>
        </row>
        <row r="61">
          <cell r="D61" t="str">
            <v>70351</v>
          </cell>
          <cell r="P61" t="str">
            <v>70351: R &amp; D Public order and safety (Current)</v>
          </cell>
        </row>
        <row r="62">
          <cell r="D62" t="str">
            <v>70352</v>
          </cell>
          <cell r="P62" t="str">
            <v>70352: R &amp; D Public order and safety (Capital)</v>
          </cell>
        </row>
        <row r="63">
          <cell r="D63">
            <v>7036</v>
          </cell>
          <cell r="P63" t="str">
            <v>7036: Public order and safety n.e.c.</v>
          </cell>
        </row>
        <row r="64">
          <cell r="D64" t="str">
            <v>70361</v>
          </cell>
          <cell r="P64" t="str">
            <v>70361: Public order and safety n.e.c. (Current)</v>
          </cell>
        </row>
        <row r="65">
          <cell r="D65" t="str">
            <v>70362</v>
          </cell>
          <cell r="P65" t="str">
            <v>70362: Public order and safety n.e.c. (Capital)</v>
          </cell>
        </row>
        <row r="66">
          <cell r="D66">
            <v>704</v>
          </cell>
          <cell r="P66" t="str">
            <v>704: Economic affairs</v>
          </cell>
        </row>
        <row r="67">
          <cell r="D67">
            <v>7041</v>
          </cell>
          <cell r="P67" t="str">
            <v>7041: General economic, commercial, and labor affairs</v>
          </cell>
        </row>
        <row r="68">
          <cell r="D68" t="str">
            <v>70411</v>
          </cell>
          <cell r="P68" t="str">
            <v>70411: General economic, commercial, and labor affairs (Current)</v>
          </cell>
        </row>
        <row r="69">
          <cell r="D69" t="str">
            <v>70412</v>
          </cell>
          <cell r="P69" t="str">
            <v>70412: General economic, commercial, and labor affairs (Capital)</v>
          </cell>
        </row>
        <row r="70">
          <cell r="D70">
            <v>7042</v>
          </cell>
          <cell r="P70" t="str">
            <v>7042: Agriculture, forestry, fishing, and hunting</v>
          </cell>
        </row>
        <row r="71">
          <cell r="D71" t="str">
            <v>7042Cur</v>
          </cell>
          <cell r="P71" t="str">
            <v>7042Cur: Agriculture, forestry, fishing, and hunting (Current)</v>
          </cell>
        </row>
        <row r="72">
          <cell r="D72" t="str">
            <v>7042Cap</v>
          </cell>
          <cell r="P72" t="str">
            <v>7042Cap: Agriculture, forestry, fishing, and hunting (Capital)</v>
          </cell>
        </row>
        <row r="73">
          <cell r="D73">
            <v>70421</v>
          </cell>
          <cell r="P73" t="str">
            <v>70421: Agriculture (and livestock)</v>
          </cell>
        </row>
        <row r="74">
          <cell r="D74" t="str">
            <v>704211</v>
          </cell>
          <cell r="P74" t="str">
            <v>704211: Agriculture (and livestock) (Current)</v>
          </cell>
        </row>
        <row r="75">
          <cell r="D75" t="str">
            <v>704212</v>
          </cell>
          <cell r="P75" t="str">
            <v>704212: Agriculture (and livestock) (Capital)</v>
          </cell>
        </row>
        <row r="76">
          <cell r="D76">
            <v>70422</v>
          </cell>
          <cell r="P76" t="str">
            <v>70422: Forestry</v>
          </cell>
        </row>
        <row r="77">
          <cell r="D77" t="str">
            <v>704221</v>
          </cell>
          <cell r="P77" t="str">
            <v>704221: Forestry (Current)</v>
          </cell>
        </row>
        <row r="78">
          <cell r="D78" t="str">
            <v>704222</v>
          </cell>
          <cell r="P78" t="str">
            <v>704222: Forestry (Capital)</v>
          </cell>
        </row>
        <row r="79">
          <cell r="D79">
            <v>70423</v>
          </cell>
          <cell r="P79" t="str">
            <v>70423: Fishing and hunting</v>
          </cell>
        </row>
        <row r="80">
          <cell r="D80" t="str">
            <v>704231</v>
          </cell>
          <cell r="P80" t="str">
            <v>704231: Fishing and hunting (Current)</v>
          </cell>
        </row>
        <row r="81">
          <cell r="D81" t="str">
            <v>704232</v>
          </cell>
          <cell r="P81" t="str">
            <v>704232: Fishing and hunting (Capital)</v>
          </cell>
        </row>
        <row r="82">
          <cell r="D82">
            <v>7043</v>
          </cell>
          <cell r="P82" t="str">
            <v>7043: Fuel and energy</v>
          </cell>
        </row>
        <row r="83">
          <cell r="D83" t="str">
            <v>70431</v>
          </cell>
          <cell r="P83" t="str">
            <v>70431: Fuel and energy (Current)</v>
          </cell>
        </row>
        <row r="84">
          <cell r="D84" t="str">
            <v>70432</v>
          </cell>
          <cell r="P84" t="str">
            <v>70432: Fuel and energy (Capital)</v>
          </cell>
        </row>
        <row r="85">
          <cell r="D85">
            <v>7044</v>
          </cell>
          <cell r="P85" t="str">
            <v>7044: Mining, manufacturing, and construction</v>
          </cell>
        </row>
        <row r="86">
          <cell r="D86" t="str">
            <v>70441</v>
          </cell>
          <cell r="P86" t="str">
            <v>70441: Mining, manufacturing, and construction (Current)</v>
          </cell>
        </row>
        <row r="87">
          <cell r="D87" t="str">
            <v>70442</v>
          </cell>
          <cell r="P87" t="str">
            <v>70442: Mining, manufacturing, and construction (Capital)</v>
          </cell>
        </row>
        <row r="88">
          <cell r="D88">
            <v>7045</v>
          </cell>
          <cell r="P88" t="str">
            <v>7045: Transport</v>
          </cell>
        </row>
        <row r="89">
          <cell r="D89" t="str">
            <v>70451</v>
          </cell>
          <cell r="P89" t="str">
            <v>70451: Transport (Current)</v>
          </cell>
        </row>
        <row r="90">
          <cell r="D90" t="str">
            <v>70452</v>
          </cell>
          <cell r="P90" t="str">
            <v>70452: Transport (Capital)</v>
          </cell>
        </row>
        <row r="91">
          <cell r="D91">
            <v>7046</v>
          </cell>
          <cell r="P91" t="str">
            <v>7046: Communication</v>
          </cell>
        </row>
        <row r="92">
          <cell r="D92" t="str">
            <v>70461</v>
          </cell>
          <cell r="P92" t="str">
            <v>70461: Communication (Current)</v>
          </cell>
        </row>
        <row r="93">
          <cell r="D93" t="str">
            <v>70462</v>
          </cell>
          <cell r="P93" t="str">
            <v>70462: Communication (Capital)</v>
          </cell>
        </row>
        <row r="94">
          <cell r="D94">
            <v>7047</v>
          </cell>
          <cell r="P94" t="str">
            <v>7047: Other industries</v>
          </cell>
        </row>
        <row r="95">
          <cell r="D95" t="str">
            <v>70471</v>
          </cell>
          <cell r="P95" t="str">
            <v>70471: Other industries (Current)</v>
          </cell>
        </row>
        <row r="96">
          <cell r="D96" t="str">
            <v>70472</v>
          </cell>
          <cell r="P96" t="str">
            <v>70472: Other industries (Capital)</v>
          </cell>
        </row>
        <row r="97">
          <cell r="D97">
            <v>7048</v>
          </cell>
          <cell r="P97" t="str">
            <v>7048: R&amp;D Economic Affairs</v>
          </cell>
        </row>
        <row r="98">
          <cell r="D98">
            <v>70482</v>
          </cell>
          <cell r="P98" t="str">
            <v>70482: R&amp;D Agriculture, forestry, fiscjing and hunting (CS)</v>
          </cell>
        </row>
        <row r="99">
          <cell r="D99" t="str">
            <v>704821</v>
          </cell>
          <cell r="P99" t="str">
            <v>704821: R&amp;D Agriculture, forestry, fiscjing and hunting (CS) (Current)</v>
          </cell>
        </row>
        <row r="100">
          <cell r="D100" t="str">
            <v>704822</v>
          </cell>
          <cell r="P100" t="str">
            <v>704822: R&amp;D Agriculture, forestry, fiscjing and hunting (CS) (Capital)</v>
          </cell>
        </row>
        <row r="101">
          <cell r="D101">
            <v>7049</v>
          </cell>
          <cell r="P101" t="str">
            <v>7049: Economic affairs n.e.c.</v>
          </cell>
        </row>
        <row r="102">
          <cell r="D102" t="str">
            <v>70491</v>
          </cell>
          <cell r="P102" t="str">
            <v>70491: Economic affairs n.e.c. (Current)</v>
          </cell>
        </row>
        <row r="103">
          <cell r="D103" t="str">
            <v>70492</v>
          </cell>
          <cell r="P103" t="str">
            <v>70492: Economic affairs n.e.c. (Capital)</v>
          </cell>
        </row>
        <row r="104">
          <cell r="D104">
            <v>705</v>
          </cell>
          <cell r="P104" t="str">
            <v>705: Environmental protection</v>
          </cell>
        </row>
        <row r="105">
          <cell r="D105">
            <v>7051</v>
          </cell>
          <cell r="P105" t="str">
            <v>7051: Waste management</v>
          </cell>
        </row>
        <row r="106">
          <cell r="D106" t="str">
            <v>70511</v>
          </cell>
          <cell r="P106" t="str">
            <v>70511: Waste management (Current)</v>
          </cell>
        </row>
        <row r="107">
          <cell r="D107" t="str">
            <v>70512</v>
          </cell>
          <cell r="P107" t="str">
            <v>70512: Waste management (Capital)</v>
          </cell>
        </row>
        <row r="108">
          <cell r="D108">
            <v>7052</v>
          </cell>
          <cell r="P108" t="str">
            <v>7052: Waste water management</v>
          </cell>
        </row>
        <row r="109">
          <cell r="D109" t="str">
            <v>70521</v>
          </cell>
          <cell r="P109" t="str">
            <v>70521: Waste water management (Current)</v>
          </cell>
        </row>
        <row r="110">
          <cell r="D110" t="str">
            <v>70522</v>
          </cell>
          <cell r="P110" t="str">
            <v>70522: Waste water management (Capital)</v>
          </cell>
        </row>
        <row r="111">
          <cell r="D111">
            <v>7053</v>
          </cell>
          <cell r="P111" t="str">
            <v>7053: Pollution abatement</v>
          </cell>
        </row>
        <row r="112">
          <cell r="D112" t="str">
            <v>70531</v>
          </cell>
          <cell r="P112" t="str">
            <v>70531: Pollution abatement (Current)</v>
          </cell>
        </row>
        <row r="113">
          <cell r="D113" t="str">
            <v>70532</v>
          </cell>
          <cell r="P113" t="str">
            <v>70532: Pollution abatement (Capital)</v>
          </cell>
        </row>
        <row r="114">
          <cell r="D114">
            <v>7054</v>
          </cell>
          <cell r="P114" t="str">
            <v>7054: Protection of biodiversity and landscape</v>
          </cell>
        </row>
        <row r="115">
          <cell r="D115" t="str">
            <v>70541</v>
          </cell>
          <cell r="P115" t="str">
            <v>70541: Protection of biodiversity and landscape (Current)</v>
          </cell>
        </row>
        <row r="116">
          <cell r="D116" t="str">
            <v>70542</v>
          </cell>
          <cell r="P116" t="str">
            <v>70542: Protection of biodiversity and landscape (Capital)</v>
          </cell>
        </row>
        <row r="117">
          <cell r="D117">
            <v>7055</v>
          </cell>
          <cell r="P117" t="str">
            <v>7055: R&amp;D Environmental protection</v>
          </cell>
        </row>
        <row r="118">
          <cell r="D118" t="str">
            <v>70551</v>
          </cell>
          <cell r="P118" t="str">
            <v>70551: R&amp;D Environmental protection (Current)</v>
          </cell>
        </row>
        <row r="119">
          <cell r="D119" t="str">
            <v>70552</v>
          </cell>
          <cell r="P119" t="str">
            <v>70552: R&amp;D Environmental protection (Capital)</v>
          </cell>
        </row>
        <row r="120">
          <cell r="D120">
            <v>7056</v>
          </cell>
          <cell r="P120" t="str">
            <v>7056: Environmental protection n.e.c. (CS)</v>
          </cell>
        </row>
        <row r="121">
          <cell r="D121" t="str">
            <v>70561</v>
          </cell>
          <cell r="P121" t="str">
            <v>70561: Environmental protection n.e.c. (CS) (Current)</v>
          </cell>
        </row>
        <row r="122">
          <cell r="D122" t="str">
            <v>70562</v>
          </cell>
          <cell r="P122" t="str">
            <v>70562: Environmental protection n.e.c. (CS) (Capital)</v>
          </cell>
        </row>
        <row r="123">
          <cell r="D123">
            <v>706</v>
          </cell>
          <cell r="P123" t="str">
            <v>706: Housing and community amenities</v>
          </cell>
        </row>
        <row r="124">
          <cell r="D124">
            <v>7061</v>
          </cell>
          <cell r="P124" t="str">
            <v>7061: Housing development</v>
          </cell>
        </row>
        <row r="125">
          <cell r="D125" t="str">
            <v>70611</v>
          </cell>
          <cell r="P125" t="str">
            <v>70611: Housing development (Current)</v>
          </cell>
        </row>
        <row r="126">
          <cell r="D126" t="str">
            <v>70612</v>
          </cell>
          <cell r="P126" t="str">
            <v>70612: Housing development (Capital)</v>
          </cell>
        </row>
        <row r="127">
          <cell r="D127">
            <v>7062</v>
          </cell>
          <cell r="P127" t="str">
            <v>7062: Community development</v>
          </cell>
        </row>
        <row r="128">
          <cell r="D128" t="str">
            <v>70621</v>
          </cell>
          <cell r="P128" t="str">
            <v>70621: Community development (Current)</v>
          </cell>
        </row>
        <row r="129">
          <cell r="D129" t="str">
            <v>70622</v>
          </cell>
          <cell r="P129" t="str">
            <v>70622: Community development (Capital)</v>
          </cell>
        </row>
        <row r="130">
          <cell r="D130">
            <v>7063</v>
          </cell>
          <cell r="P130" t="str">
            <v>7063: Water supply</v>
          </cell>
        </row>
        <row r="131">
          <cell r="D131" t="str">
            <v>70631</v>
          </cell>
          <cell r="P131" t="str">
            <v>70631: Water supply (Current)</v>
          </cell>
        </row>
        <row r="132">
          <cell r="D132" t="str">
            <v>70632</v>
          </cell>
          <cell r="P132" t="str">
            <v>70632: Water supply (Capital)</v>
          </cell>
        </row>
        <row r="133">
          <cell r="D133">
            <v>7064</v>
          </cell>
          <cell r="P133" t="str">
            <v>7064: Street lighting</v>
          </cell>
        </row>
        <row r="134">
          <cell r="D134" t="str">
            <v>70641</v>
          </cell>
          <cell r="P134" t="str">
            <v>70641: Street lighting (Current)</v>
          </cell>
        </row>
        <row r="135">
          <cell r="D135" t="str">
            <v>70642</v>
          </cell>
          <cell r="P135" t="str">
            <v>70642: Street lighting (Capital)</v>
          </cell>
        </row>
        <row r="136">
          <cell r="D136">
            <v>7065</v>
          </cell>
          <cell r="P136" t="str">
            <v>7065: R &amp; D Housing and community amenities</v>
          </cell>
        </row>
        <row r="137">
          <cell r="D137" t="str">
            <v>70651</v>
          </cell>
          <cell r="P137" t="str">
            <v>70651: R &amp; D Housing and community amenities (Current)</v>
          </cell>
        </row>
        <row r="138">
          <cell r="D138" t="str">
            <v>70652</v>
          </cell>
          <cell r="P138" t="str">
            <v>70652: R &amp; D Housing and community amenities (Capital)</v>
          </cell>
        </row>
        <row r="139">
          <cell r="D139">
            <v>7066</v>
          </cell>
          <cell r="P139" t="str">
            <v>7066: Housing and community amenities n.e.c.</v>
          </cell>
        </row>
        <row r="140">
          <cell r="D140" t="str">
            <v>70661</v>
          </cell>
          <cell r="P140" t="str">
            <v>70661: Housing and community amenities n.e.c. (Current)</v>
          </cell>
        </row>
        <row r="141">
          <cell r="D141" t="str">
            <v>70662</v>
          </cell>
          <cell r="P141" t="str">
            <v>70662: Housing and community amenities n.e.c. (Capital)</v>
          </cell>
        </row>
        <row r="142">
          <cell r="D142">
            <v>707</v>
          </cell>
          <cell r="P142" t="str">
            <v>707: Health</v>
          </cell>
        </row>
        <row r="143">
          <cell r="D143">
            <v>7071</v>
          </cell>
          <cell r="P143" t="str">
            <v>7071: Medical products, appliances, and equipment</v>
          </cell>
        </row>
        <row r="144">
          <cell r="D144" t="str">
            <v>70711</v>
          </cell>
          <cell r="P144" t="str">
            <v>70711: Medical products, appliances, and equipment (Current)</v>
          </cell>
        </row>
        <row r="145">
          <cell r="D145" t="str">
            <v>70712</v>
          </cell>
          <cell r="P145" t="str">
            <v>70712: Medical products, appliances, and equipment (Capital)</v>
          </cell>
        </row>
        <row r="146">
          <cell r="D146">
            <v>7072</v>
          </cell>
          <cell r="P146" t="str">
            <v>7072: Outpatient services</v>
          </cell>
        </row>
        <row r="147">
          <cell r="D147" t="str">
            <v>70721</v>
          </cell>
          <cell r="P147" t="str">
            <v>70721: Outpatient services (Current)</v>
          </cell>
        </row>
        <row r="148">
          <cell r="D148" t="str">
            <v>70722</v>
          </cell>
          <cell r="P148" t="str">
            <v>70722: Outpatient services (Capital)</v>
          </cell>
        </row>
        <row r="149">
          <cell r="D149">
            <v>7073</v>
          </cell>
          <cell r="P149" t="str">
            <v>7073: Hospital services</v>
          </cell>
        </row>
        <row r="150">
          <cell r="D150" t="str">
            <v>70731</v>
          </cell>
          <cell r="P150" t="str">
            <v>70731: Hospital services (Current)</v>
          </cell>
        </row>
        <row r="151">
          <cell r="D151" t="str">
            <v>70732</v>
          </cell>
          <cell r="P151" t="str">
            <v>70732: Hospital services (Capital)</v>
          </cell>
        </row>
        <row r="152">
          <cell r="D152">
            <v>7074</v>
          </cell>
          <cell r="P152" t="str">
            <v>7074: Public health services</v>
          </cell>
        </row>
        <row r="153">
          <cell r="D153" t="str">
            <v>70741</v>
          </cell>
          <cell r="P153" t="str">
            <v>70741: Public health services (Current)</v>
          </cell>
        </row>
        <row r="154">
          <cell r="D154" t="str">
            <v>70742</v>
          </cell>
          <cell r="P154" t="str">
            <v>70742: Public health services (Capital)</v>
          </cell>
        </row>
        <row r="155">
          <cell r="D155">
            <v>7075</v>
          </cell>
          <cell r="P155" t="str">
            <v>7075: R &amp; D Health</v>
          </cell>
        </row>
        <row r="156">
          <cell r="D156" t="str">
            <v>70751</v>
          </cell>
          <cell r="P156" t="str">
            <v>70751: R &amp; D Health (Current)</v>
          </cell>
        </row>
        <row r="157">
          <cell r="D157" t="str">
            <v>70752</v>
          </cell>
          <cell r="P157" t="str">
            <v>70752: R &amp; D Health (Capital)</v>
          </cell>
        </row>
        <row r="158">
          <cell r="D158">
            <v>7076</v>
          </cell>
          <cell r="P158" t="str">
            <v>7076: Health n.e.c.</v>
          </cell>
        </row>
        <row r="159">
          <cell r="D159" t="str">
            <v>70761</v>
          </cell>
          <cell r="P159" t="str">
            <v>70761: Health n.e.c. (Current)</v>
          </cell>
        </row>
        <row r="160">
          <cell r="D160" t="str">
            <v>70762</v>
          </cell>
          <cell r="P160" t="str">
            <v>70762: Health n.e.c. (Capital)</v>
          </cell>
        </row>
        <row r="161">
          <cell r="D161">
            <v>708</v>
          </cell>
          <cell r="P161" t="str">
            <v>708: Recreation, culture and religion</v>
          </cell>
        </row>
        <row r="162">
          <cell r="D162">
            <v>7081</v>
          </cell>
          <cell r="P162" t="str">
            <v>7081: Recreational and sporting services</v>
          </cell>
        </row>
        <row r="163">
          <cell r="D163" t="str">
            <v>70811</v>
          </cell>
          <cell r="P163" t="str">
            <v>70811: Recreational and sporting services (Current)</v>
          </cell>
        </row>
        <row r="164">
          <cell r="D164" t="str">
            <v>70812</v>
          </cell>
          <cell r="P164" t="str">
            <v>70812: Recreational and sporting services (Capital)</v>
          </cell>
        </row>
        <row r="165">
          <cell r="D165">
            <v>7082</v>
          </cell>
          <cell r="P165" t="str">
            <v>7082: Cultural services</v>
          </cell>
        </row>
        <row r="166">
          <cell r="D166" t="str">
            <v>70821</v>
          </cell>
          <cell r="P166" t="str">
            <v>70821: Cultural services (Current)</v>
          </cell>
        </row>
        <row r="167">
          <cell r="D167" t="str">
            <v>70822</v>
          </cell>
          <cell r="P167" t="str">
            <v>70822: Cultural services (Capital)</v>
          </cell>
        </row>
        <row r="168">
          <cell r="D168">
            <v>7083</v>
          </cell>
          <cell r="P168" t="str">
            <v>7083: Broadcasting and publishing services</v>
          </cell>
        </row>
        <row r="169">
          <cell r="D169" t="str">
            <v>70831</v>
          </cell>
          <cell r="P169" t="str">
            <v>70831: Broadcasting and publishing services (Current)</v>
          </cell>
        </row>
        <row r="170">
          <cell r="D170" t="str">
            <v>70832</v>
          </cell>
          <cell r="P170" t="str">
            <v>70832: Broadcasting and publishing services (Capital)</v>
          </cell>
        </row>
        <row r="171">
          <cell r="D171">
            <v>7084</v>
          </cell>
          <cell r="P171" t="str">
            <v>7084: Religious and other community services</v>
          </cell>
        </row>
        <row r="172">
          <cell r="D172" t="str">
            <v>70841</v>
          </cell>
          <cell r="P172" t="str">
            <v>70841: Religious and other community services (Current)</v>
          </cell>
        </row>
        <row r="173">
          <cell r="D173" t="str">
            <v>70842</v>
          </cell>
          <cell r="P173" t="str">
            <v>70842: Religious and other community services (Capital)</v>
          </cell>
        </row>
        <row r="174">
          <cell r="D174">
            <v>7085</v>
          </cell>
          <cell r="P174" t="str">
            <v>7085: R &amp; D Recreation, culture, and religion</v>
          </cell>
        </row>
        <row r="175">
          <cell r="D175" t="str">
            <v>70851</v>
          </cell>
          <cell r="P175" t="str">
            <v>70851: R &amp; D Recreation, culture, and religion (Current)</v>
          </cell>
        </row>
        <row r="176">
          <cell r="D176" t="str">
            <v>70852</v>
          </cell>
          <cell r="P176" t="str">
            <v>70852: R &amp; D Recreation, culture, and religion (Capital)</v>
          </cell>
        </row>
        <row r="177">
          <cell r="D177">
            <v>7086</v>
          </cell>
          <cell r="P177" t="str">
            <v>7086: Recreation, culture, and religion n.e.c.</v>
          </cell>
        </row>
        <row r="178">
          <cell r="D178" t="str">
            <v>70861</v>
          </cell>
          <cell r="P178" t="str">
            <v>70861: Recreation, culture, and religion n.e.c. (Current)</v>
          </cell>
        </row>
        <row r="179">
          <cell r="D179" t="str">
            <v>70862</v>
          </cell>
          <cell r="P179" t="str">
            <v>70862: Recreation, culture, and religion n.e.c. (Capital)</v>
          </cell>
        </row>
        <row r="180">
          <cell r="D180">
            <v>709</v>
          </cell>
          <cell r="P180" t="str">
            <v>709: Education</v>
          </cell>
        </row>
        <row r="181">
          <cell r="D181">
            <v>7091</v>
          </cell>
          <cell r="P181" t="str">
            <v>7091: Pre-primary and primary education</v>
          </cell>
        </row>
        <row r="182">
          <cell r="D182" t="str">
            <v>70911</v>
          </cell>
          <cell r="P182" t="str">
            <v>70911: Pre-primary and primary education (Current)</v>
          </cell>
        </row>
        <row r="183">
          <cell r="D183" t="str">
            <v>70912</v>
          </cell>
          <cell r="P183" t="str">
            <v>70912: Pre-primary and primary education (Capital)</v>
          </cell>
        </row>
        <row r="184">
          <cell r="D184">
            <v>7092</v>
          </cell>
          <cell r="P184" t="str">
            <v>7092: Secondary education</v>
          </cell>
        </row>
        <row r="185">
          <cell r="D185" t="str">
            <v>70921</v>
          </cell>
          <cell r="P185" t="str">
            <v>70921: Secondary education (Current)</v>
          </cell>
        </row>
        <row r="186">
          <cell r="D186" t="str">
            <v>70922</v>
          </cell>
          <cell r="P186" t="str">
            <v>70922: Secondary education (Capital)</v>
          </cell>
        </row>
        <row r="187">
          <cell r="D187">
            <v>7093</v>
          </cell>
          <cell r="P187" t="str">
            <v>7093: Postsecondary nontertiary education</v>
          </cell>
        </row>
        <row r="188">
          <cell r="D188" t="str">
            <v>70931</v>
          </cell>
          <cell r="P188" t="str">
            <v>70931: Postsecondary nontertiary education (Current)</v>
          </cell>
        </row>
        <row r="189">
          <cell r="D189" t="str">
            <v>70932</v>
          </cell>
          <cell r="P189" t="str">
            <v>70932: Postsecondary nontertiary education (Capital)</v>
          </cell>
        </row>
        <row r="190">
          <cell r="D190">
            <v>7094</v>
          </cell>
          <cell r="P190" t="str">
            <v>7094: Tertiary education</v>
          </cell>
        </row>
        <row r="191">
          <cell r="D191" t="str">
            <v>70941</v>
          </cell>
          <cell r="P191" t="str">
            <v>70941: Tertiary education (Current)</v>
          </cell>
        </row>
        <row r="192">
          <cell r="D192" t="str">
            <v>70942</v>
          </cell>
          <cell r="P192" t="str">
            <v>70942: Tertiary education (Capital)</v>
          </cell>
        </row>
        <row r="193">
          <cell r="D193">
            <v>7095</v>
          </cell>
          <cell r="P193" t="str">
            <v>7095: Education not definable by level</v>
          </cell>
        </row>
        <row r="194">
          <cell r="D194" t="str">
            <v>70951</v>
          </cell>
          <cell r="P194" t="str">
            <v>70951: Education not definable by level (Current)</v>
          </cell>
        </row>
        <row r="195">
          <cell r="D195" t="str">
            <v>70952</v>
          </cell>
          <cell r="P195" t="str">
            <v>70952: Education not definable by level (Capital)</v>
          </cell>
        </row>
        <row r="196">
          <cell r="D196">
            <v>7096</v>
          </cell>
          <cell r="P196" t="str">
            <v>7096: Subsidiary services to education</v>
          </cell>
        </row>
        <row r="197">
          <cell r="D197" t="str">
            <v>70961</v>
          </cell>
          <cell r="P197" t="str">
            <v>70961: Subsidiary services to education (Current)</v>
          </cell>
        </row>
        <row r="198">
          <cell r="D198" t="str">
            <v>70962</v>
          </cell>
          <cell r="P198" t="str">
            <v>70962: Subsidiary services to education (Capital)</v>
          </cell>
        </row>
        <row r="199">
          <cell r="D199">
            <v>7097</v>
          </cell>
          <cell r="P199" t="str">
            <v>7097: R &amp; D Education</v>
          </cell>
        </row>
        <row r="200">
          <cell r="D200" t="str">
            <v>70971</v>
          </cell>
          <cell r="P200" t="str">
            <v>70971: R &amp; D Education (Current)</v>
          </cell>
        </row>
        <row r="201">
          <cell r="D201" t="str">
            <v>70972</v>
          </cell>
          <cell r="P201" t="str">
            <v>70972: R &amp; D Education (Capital)</v>
          </cell>
        </row>
        <row r="202">
          <cell r="D202">
            <v>7098</v>
          </cell>
          <cell r="P202" t="str">
            <v>7098: Education n.e.c.</v>
          </cell>
        </row>
        <row r="203">
          <cell r="D203" t="str">
            <v>70981</v>
          </cell>
          <cell r="P203" t="str">
            <v>70981: Education n.e.c. (Current)</v>
          </cell>
        </row>
        <row r="204">
          <cell r="D204" t="str">
            <v>70982</v>
          </cell>
          <cell r="P204" t="str">
            <v>70982: Education n.e.c. (Capital)</v>
          </cell>
        </row>
        <row r="205">
          <cell r="D205">
            <v>710</v>
          </cell>
          <cell r="P205" t="str">
            <v>710: Social protection</v>
          </cell>
        </row>
        <row r="206">
          <cell r="D206">
            <v>7101</v>
          </cell>
          <cell r="P206" t="str">
            <v>7101: Sickness and disability</v>
          </cell>
        </row>
        <row r="207">
          <cell r="D207" t="str">
            <v>71011</v>
          </cell>
          <cell r="P207" t="str">
            <v>71011: Sickness and disability (Current)</v>
          </cell>
        </row>
        <row r="208">
          <cell r="D208" t="str">
            <v>71012</v>
          </cell>
          <cell r="P208" t="str">
            <v>71012: Sickness and disability (Capital)</v>
          </cell>
        </row>
        <row r="209">
          <cell r="D209">
            <v>7102</v>
          </cell>
          <cell r="P209" t="str">
            <v>7102: Old age</v>
          </cell>
        </row>
        <row r="210">
          <cell r="D210" t="str">
            <v>71021</v>
          </cell>
          <cell r="P210" t="str">
            <v>71021: Old age (Current)</v>
          </cell>
        </row>
        <row r="211">
          <cell r="D211" t="str">
            <v>71022</v>
          </cell>
          <cell r="P211" t="str">
            <v>71022: Old age (Capital)</v>
          </cell>
        </row>
        <row r="212">
          <cell r="D212">
            <v>7103</v>
          </cell>
          <cell r="P212" t="str">
            <v>7103: Survivors</v>
          </cell>
        </row>
        <row r="213">
          <cell r="D213" t="str">
            <v>71031</v>
          </cell>
          <cell r="P213" t="str">
            <v>71031: Survivors (Current)</v>
          </cell>
        </row>
        <row r="214">
          <cell r="D214" t="str">
            <v>71032</v>
          </cell>
          <cell r="P214" t="str">
            <v>71032: Survivors (Capital)</v>
          </cell>
        </row>
        <row r="215">
          <cell r="D215">
            <v>7104</v>
          </cell>
          <cell r="P215" t="str">
            <v>7104: Family and children</v>
          </cell>
        </row>
        <row r="216">
          <cell r="D216" t="str">
            <v>71041</v>
          </cell>
          <cell r="P216" t="str">
            <v>71041: Family and children (Current)</v>
          </cell>
        </row>
        <row r="217">
          <cell r="D217" t="str">
            <v>71042</v>
          </cell>
          <cell r="P217" t="str">
            <v>71042: Family and children (Capital)</v>
          </cell>
        </row>
        <row r="218">
          <cell r="D218">
            <v>7105</v>
          </cell>
          <cell r="P218" t="str">
            <v>7105: Unemployment</v>
          </cell>
        </row>
        <row r="219">
          <cell r="D219" t="str">
            <v>71051</v>
          </cell>
          <cell r="P219" t="str">
            <v>71051: Unemployment (Current)</v>
          </cell>
        </row>
        <row r="220">
          <cell r="D220" t="str">
            <v>71052</v>
          </cell>
          <cell r="P220" t="str">
            <v>71052: Unemployment (Capital)</v>
          </cell>
        </row>
        <row r="221">
          <cell r="D221">
            <v>7106</v>
          </cell>
          <cell r="P221" t="str">
            <v>7106: Housing</v>
          </cell>
        </row>
        <row r="222">
          <cell r="D222" t="str">
            <v>71061</v>
          </cell>
          <cell r="P222" t="str">
            <v>71061: Housing (Current)</v>
          </cell>
        </row>
        <row r="223">
          <cell r="D223" t="str">
            <v>71062</v>
          </cell>
          <cell r="P223" t="str">
            <v>71062: Housing (Capital)</v>
          </cell>
        </row>
        <row r="224">
          <cell r="D224">
            <v>7107</v>
          </cell>
          <cell r="P224" t="str">
            <v>7107: Social exclusion n.e.c.</v>
          </cell>
        </row>
        <row r="225">
          <cell r="D225" t="str">
            <v>71071</v>
          </cell>
          <cell r="P225" t="str">
            <v>71071: Social exclusion n.e.c. (Current)</v>
          </cell>
        </row>
        <row r="226">
          <cell r="D226" t="str">
            <v>71072</v>
          </cell>
          <cell r="P226" t="str">
            <v>71072: Social exclusion n.e.c. (Capital)</v>
          </cell>
        </row>
        <row r="227">
          <cell r="D227">
            <v>7108</v>
          </cell>
          <cell r="P227" t="str">
            <v>7108: R &amp; D Social protection</v>
          </cell>
        </row>
        <row r="228">
          <cell r="D228" t="str">
            <v>71081</v>
          </cell>
          <cell r="P228" t="str">
            <v>71081: R &amp; D Social protection (Current)</v>
          </cell>
        </row>
        <row r="229">
          <cell r="D229" t="str">
            <v>71082</v>
          </cell>
          <cell r="P229" t="str">
            <v>71082: R &amp; D Social protection (Capital)</v>
          </cell>
        </row>
        <row r="230">
          <cell r="D230">
            <v>7109</v>
          </cell>
          <cell r="P230" t="str">
            <v>7109: Social protection n.e.c.</v>
          </cell>
        </row>
        <row r="231">
          <cell r="D231" t="str">
            <v>71091</v>
          </cell>
          <cell r="P231" t="str">
            <v>71091: Social protection n.e.c. (Current)</v>
          </cell>
        </row>
        <row r="232">
          <cell r="D232" t="str">
            <v>71092</v>
          </cell>
          <cell r="P232" t="str">
            <v>71092: Social protection n.e.c. (Capital)</v>
          </cell>
        </row>
        <row r="233">
          <cell r="D233">
            <v>0</v>
          </cell>
          <cell r="P233">
            <v>0</v>
          </cell>
        </row>
        <row r="234">
          <cell r="D234">
            <v>0</v>
          </cell>
          <cell r="P234">
            <v>0</v>
          </cell>
        </row>
        <row r="235">
          <cell r="D235">
            <v>0</v>
          </cell>
          <cell r="P235">
            <v>0</v>
          </cell>
        </row>
        <row r="236">
          <cell r="D236">
            <v>0</v>
          </cell>
          <cell r="P236">
            <v>0</v>
          </cell>
        </row>
        <row r="237">
          <cell r="D237">
            <v>0</v>
          </cell>
          <cell r="P237">
            <v>0</v>
          </cell>
        </row>
        <row r="238">
          <cell r="D238">
            <v>0</v>
          </cell>
          <cell r="P238">
            <v>0</v>
          </cell>
        </row>
        <row r="239">
          <cell r="D239">
            <v>0</v>
          </cell>
          <cell r="P239">
            <v>0</v>
          </cell>
        </row>
        <row r="240">
          <cell r="D240">
            <v>0</v>
          </cell>
          <cell r="P240">
            <v>0</v>
          </cell>
        </row>
        <row r="241">
          <cell r="D241">
            <v>0</v>
          </cell>
          <cell r="P241">
            <v>0</v>
          </cell>
        </row>
        <row r="242">
          <cell r="D242">
            <v>0</v>
          </cell>
          <cell r="P242">
            <v>0</v>
          </cell>
        </row>
        <row r="243">
          <cell r="D243">
            <v>0</v>
          </cell>
          <cell r="P243">
            <v>0</v>
          </cell>
        </row>
        <row r="244">
          <cell r="D244">
            <v>0</v>
          </cell>
          <cell r="P244">
            <v>0</v>
          </cell>
        </row>
        <row r="245">
          <cell r="D245">
            <v>0</v>
          </cell>
          <cell r="P245">
            <v>0</v>
          </cell>
        </row>
        <row r="246">
          <cell r="D246">
            <v>0</v>
          </cell>
          <cell r="P246">
            <v>0</v>
          </cell>
        </row>
        <row r="247">
          <cell r="D247">
            <v>0</v>
          </cell>
          <cell r="P247">
            <v>0</v>
          </cell>
        </row>
        <row r="248">
          <cell r="D248">
            <v>0</v>
          </cell>
          <cell r="P248">
            <v>0</v>
          </cell>
        </row>
        <row r="249">
          <cell r="D249">
            <v>0</v>
          </cell>
          <cell r="P249">
            <v>0</v>
          </cell>
        </row>
        <row r="250">
          <cell r="D250">
            <v>0</v>
          </cell>
          <cell r="P250">
            <v>0</v>
          </cell>
        </row>
        <row r="251">
          <cell r="D251">
            <v>0</v>
          </cell>
          <cell r="P251">
            <v>0</v>
          </cell>
        </row>
        <row r="252">
          <cell r="D252">
            <v>0</v>
          </cell>
          <cell r="P252">
            <v>0</v>
          </cell>
        </row>
        <row r="253">
          <cell r="D253">
            <v>0</v>
          </cell>
          <cell r="P253">
            <v>0</v>
          </cell>
        </row>
        <row r="254">
          <cell r="D254">
            <v>0</v>
          </cell>
          <cell r="P254">
            <v>0</v>
          </cell>
        </row>
        <row r="255">
          <cell r="D255">
            <v>0</v>
          </cell>
          <cell r="P255">
            <v>0</v>
          </cell>
        </row>
        <row r="256">
          <cell r="D256">
            <v>0</v>
          </cell>
          <cell r="P256">
            <v>0</v>
          </cell>
        </row>
        <row r="257">
          <cell r="D257">
            <v>0</v>
          </cell>
          <cell r="P257">
            <v>0</v>
          </cell>
        </row>
        <row r="258">
          <cell r="D258">
            <v>0</v>
          </cell>
          <cell r="P258">
            <v>0</v>
          </cell>
        </row>
        <row r="259">
          <cell r="D259">
            <v>0</v>
          </cell>
          <cell r="P259">
            <v>0</v>
          </cell>
        </row>
        <row r="260">
          <cell r="D260">
            <v>0</v>
          </cell>
          <cell r="P260">
            <v>0</v>
          </cell>
        </row>
        <row r="261">
          <cell r="D261">
            <v>0</v>
          </cell>
          <cell r="P261">
            <v>0</v>
          </cell>
        </row>
        <row r="262">
          <cell r="D262">
            <v>0</v>
          </cell>
          <cell r="P262">
            <v>0</v>
          </cell>
        </row>
        <row r="263">
          <cell r="D263">
            <v>0</v>
          </cell>
          <cell r="P263">
            <v>0</v>
          </cell>
        </row>
        <row r="264">
          <cell r="D264">
            <v>0</v>
          </cell>
          <cell r="P264">
            <v>0</v>
          </cell>
        </row>
        <row r="265">
          <cell r="D265">
            <v>0</v>
          </cell>
          <cell r="P265">
            <v>0</v>
          </cell>
        </row>
        <row r="266">
          <cell r="D266">
            <v>0</v>
          </cell>
          <cell r="P266">
            <v>0</v>
          </cell>
        </row>
        <row r="267">
          <cell r="D267">
            <v>0</v>
          </cell>
          <cell r="P267">
            <v>0</v>
          </cell>
        </row>
        <row r="268">
          <cell r="D268">
            <v>0</v>
          </cell>
          <cell r="P268">
            <v>0</v>
          </cell>
        </row>
        <row r="269">
          <cell r="D269">
            <v>0</v>
          </cell>
          <cell r="P269">
            <v>0</v>
          </cell>
        </row>
        <row r="270">
          <cell r="D270">
            <v>0</v>
          </cell>
          <cell r="P270">
            <v>0</v>
          </cell>
        </row>
        <row r="271">
          <cell r="D271">
            <v>0</v>
          </cell>
          <cell r="P271">
            <v>0</v>
          </cell>
        </row>
        <row r="272">
          <cell r="D272">
            <v>0</v>
          </cell>
          <cell r="P272">
            <v>0</v>
          </cell>
        </row>
        <row r="273">
          <cell r="D273">
            <v>0</v>
          </cell>
          <cell r="P273">
            <v>0</v>
          </cell>
        </row>
        <row r="274">
          <cell r="D274" t="str">
            <v>XXXX</v>
          </cell>
          <cell r="P274" t="str">
            <v>XXXX: XXXXXXXXXXX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Securities-nonbanks"/>
      <sheetName val="SecuritiesDMBs"/>
      <sheetName val="SoundnessInd."/>
      <sheetName val="WETA"/>
      <sheetName val="IN"/>
      <sheetName val="SEC-REDEMP"/>
      <sheetName val="OUT"/>
      <sheetName val="DMB"/>
      <sheetName val="DOMDEBT-M"/>
      <sheetName val="SCRDOMDEBT"/>
      <sheetName val="SCSMSRV"/>
      <sheetName val="SCSCBS"/>
      <sheetName val="SCSMSRVHalfYear"/>
      <sheetName val="MSRV"/>
      <sheetName val="CBS"/>
      <sheetName val="ControlSheet"/>
      <sheetName val="from CBS on DMB"/>
      <sheetName val="Sheet1"/>
      <sheetName val="MSRV-PRG"/>
      <sheetName val="DMB-PRG"/>
      <sheetName val="CBS-PRG"/>
      <sheetName val="EDSS_CBSQ"/>
      <sheetName val="EDSS_DMBQ"/>
      <sheetName val="EDSS_CBSM"/>
      <sheetName val="EDSS_DMBM"/>
      <sheetName val="EDSS_OFIM"/>
      <sheetName val="di_RSRV"/>
      <sheetName val="EDSS_OFIQ"/>
      <sheetName val="di_OFI"/>
      <sheetName val="di_CRDT"/>
      <sheetName val="di_LQDT"/>
      <sheetName val="di_INT"/>
      <sheetName val="SCRMSRV"/>
      <sheetName val="SCRMCDEV"/>
      <sheetName val="SCRCBS"/>
      <sheetName val="SCRDMB"/>
      <sheetName val="SCROFI"/>
      <sheetName val="SCRCRDT"/>
      <sheetName val="SCRLQDT"/>
      <sheetName val="SCRINT"/>
      <sheetName val="SCRRSRV"/>
      <sheetName val="Gvt.Securities-others"/>
      <sheetName val="Annual Interest Rate IFS"/>
      <sheetName val="Quarterly Interest Rate IFS"/>
      <sheetName val="Monetary Authorites IFS"/>
      <sheetName val="Banking Survey IFS"/>
      <sheetName val="CBS IFS"/>
      <sheetName val="Commercial Bank Assets IFS"/>
      <sheetName val="Banking Institution IFS"/>
      <sheetName val="Development Bank IFS"/>
      <sheetName val="Financial Survey IFS"/>
      <sheetName val="Nonbank Institution IFS"/>
      <sheetName val="DOMDEBT-M (old)"/>
      <sheetName val="Interest Rate IFS"/>
      <sheetName val="printMRSV"/>
      <sheetName val="VulnInd"/>
      <sheetName val="Figure X"/>
      <sheetName val="Vuln.ind from CBS"/>
      <sheetName val="FinSoundInd"/>
      <sheetName val="monetary aggregates"/>
      <sheetName val="mon aggreg in percent"/>
      <sheetName val="Chart2"/>
      <sheetName val="Chart3"/>
      <sheetName val="data for monetary dev chart"/>
      <sheetName val="data for Figure 3"/>
      <sheetName val="Figure 3"/>
      <sheetName val="Chart1"/>
      <sheetName val="Chart4"/>
      <sheetName val="Chart5"/>
      <sheetName val="Panel1"/>
      <sheetName val="Sheet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 refreshError="1"/>
      <sheetData sheetId="68" refreshError="1"/>
      <sheetData sheetId="69" refreshError="1"/>
      <sheetData sheetId="70"/>
      <sheetData sheetId="7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SRV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ndo promedio"/>
      <sheetName val="GRÁFICO DE FONDO POR AFILIADO"/>
    </sheetNames>
    <sheetDataSet>
      <sheetData sheetId="0" refreshError="1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ndo promedio"/>
      <sheetName val="GRÁFICO DE FONDO POR AFILIADO"/>
    </sheetNames>
    <sheetDataSet>
      <sheetData sheetId="0" refreshError="1">
        <row r="37">
          <cell r="A37" t="str">
            <v>CUADRO N° 10.3.1.</v>
          </cell>
        </row>
        <row r="38">
          <cell r="A38" t="str">
            <v>FONDO POR AFILIADO</v>
          </cell>
        </row>
        <row r="42">
          <cell r="C42" t="str">
            <v>VALOR DEL FONDO</v>
          </cell>
          <cell r="F42" t="str">
            <v>AFILIACIÓN</v>
          </cell>
          <cell r="I42" t="str">
            <v>FONDO</v>
          </cell>
        </row>
        <row r="43">
          <cell r="A43" t="str">
            <v>AFJP</v>
          </cell>
          <cell r="B43" t="str">
            <v>VALOR DEL FONDO</v>
          </cell>
          <cell r="C43" t="str">
            <v>A FIN DE CADA MES</v>
          </cell>
          <cell r="F43" t="str">
            <v>TOTAL</v>
          </cell>
          <cell r="I43" t="str">
            <v>POR AFILIADO</v>
          </cell>
          <cell r="J43" t="str">
            <v>FONDO POR AFILIADO</v>
          </cell>
        </row>
        <row r="44">
          <cell r="B44" t="str">
            <v>al 31 de marzo</v>
          </cell>
          <cell r="I44" t="str">
            <v>PROMEDIO</v>
          </cell>
          <cell r="J44" t="str">
            <v>A FIN DE CADA MES</v>
          </cell>
        </row>
        <row r="45">
          <cell r="B45" t="str">
            <v>de 1995</v>
          </cell>
          <cell r="C45" t="str">
            <v>ABRIL</v>
          </cell>
          <cell r="D45" t="str">
            <v>MAYO</v>
          </cell>
          <cell r="E45" t="str">
            <v>JUNIO</v>
          </cell>
          <cell r="F45" t="str">
            <v>MARZO</v>
          </cell>
          <cell r="G45" t="str">
            <v>ABRIL</v>
          </cell>
          <cell r="H45" t="str">
            <v>MAYO</v>
          </cell>
          <cell r="I45" t="str">
            <v>al 31/03/95</v>
          </cell>
          <cell r="J45" t="str">
            <v>ABRIL</v>
          </cell>
          <cell r="K45" t="str">
            <v>MAYO</v>
          </cell>
          <cell r="L45" t="str">
            <v>JUNIO</v>
          </cell>
        </row>
        <row r="46">
          <cell r="A46" t="str">
            <v>ACTIVA</v>
          </cell>
          <cell r="B46">
            <v>31452098</v>
          </cell>
          <cell r="C46">
            <v>36494986</v>
          </cell>
          <cell r="D46">
            <v>41526314</v>
          </cell>
          <cell r="E46">
            <v>44937065</v>
          </cell>
          <cell r="F46">
            <v>116654</v>
          </cell>
          <cell r="G46">
            <v>120833</v>
          </cell>
          <cell r="H46">
            <v>122107</v>
          </cell>
          <cell r="I46">
            <v>276.51654592769728</v>
          </cell>
          <cell r="J46">
            <v>312.84813208291183</v>
          </cell>
          <cell r="K46">
            <v>343.6669949434343</v>
          </cell>
          <cell r="L46">
            <v>368.01383213083608</v>
          </cell>
        </row>
        <row r="47">
          <cell r="A47" t="str">
            <v>AFIANZAR</v>
          </cell>
          <cell r="B47">
            <v>2185662</v>
          </cell>
          <cell r="C47">
            <v>2585118</v>
          </cell>
          <cell r="D47">
            <v>3009941</v>
          </cell>
          <cell r="E47">
            <v>3436491</v>
          </cell>
          <cell r="F47">
            <v>16721</v>
          </cell>
          <cell r="G47">
            <v>17326</v>
          </cell>
          <cell r="H47">
            <v>17765</v>
          </cell>
          <cell r="I47">
            <v>134.7095223420647</v>
          </cell>
          <cell r="J47">
            <v>154.60307397882903</v>
          </cell>
          <cell r="K47">
            <v>173.72394089807227</v>
          </cell>
          <cell r="L47">
            <v>193.44165493948776</v>
          </cell>
        </row>
        <row r="48">
          <cell r="A48" t="str">
            <v>ANTICIPAR</v>
          </cell>
          <cell r="B48">
            <v>24492057</v>
          </cell>
          <cell r="C48">
            <v>28409232</v>
          </cell>
          <cell r="D48">
            <v>32584727</v>
          </cell>
          <cell r="E48">
            <v>36076217</v>
          </cell>
          <cell r="F48">
            <v>116883</v>
          </cell>
          <cell r="G48">
            <v>120552</v>
          </cell>
          <cell r="H48">
            <v>121880</v>
          </cell>
          <cell r="I48">
            <v>215.11432862563237</v>
          </cell>
          <cell r="J48">
            <v>243.0570057236724</v>
          </cell>
          <cell r="K48">
            <v>270.29602992899328</v>
          </cell>
          <cell r="L48">
            <v>295.99784213980968</v>
          </cell>
        </row>
        <row r="49">
          <cell r="A49" t="str">
            <v>ARAUCA BIT</v>
          </cell>
          <cell r="B49">
            <v>15390802</v>
          </cell>
          <cell r="C49">
            <v>18438452</v>
          </cell>
          <cell r="D49">
            <v>21621892</v>
          </cell>
          <cell r="E49">
            <v>24648855</v>
          </cell>
          <cell r="F49">
            <v>68795</v>
          </cell>
          <cell r="G49">
            <v>67520</v>
          </cell>
          <cell r="H49">
            <v>69565</v>
          </cell>
          <cell r="I49">
            <v>231.14865433137089</v>
          </cell>
          <cell r="J49">
            <v>268.0202340286358</v>
          </cell>
          <cell r="K49">
            <v>320.2294431279621</v>
          </cell>
          <cell r="L49">
            <v>354.32839790124342</v>
          </cell>
        </row>
        <row r="50">
          <cell r="A50" t="str">
            <v>CLARIDAD</v>
          </cell>
          <cell r="B50">
            <v>41661660</v>
          </cell>
          <cell r="C50">
            <v>46639115</v>
          </cell>
          <cell r="D50">
            <v>51761079</v>
          </cell>
          <cell r="E50">
            <v>56316686</v>
          </cell>
          <cell r="F50">
            <v>218083</v>
          </cell>
          <cell r="G50">
            <v>221572</v>
          </cell>
          <cell r="H50">
            <v>222842</v>
          </cell>
          <cell r="I50">
            <v>193.62836547175863</v>
          </cell>
          <cell r="J50">
            <v>213.85947093537783</v>
          </cell>
          <cell r="K50">
            <v>233.60839365984873</v>
          </cell>
          <cell r="L50">
            <v>252.72025022213049</v>
          </cell>
        </row>
        <row r="51">
          <cell r="A51" t="str">
            <v>CONSOLIDAR</v>
          </cell>
          <cell r="B51">
            <v>147897887</v>
          </cell>
          <cell r="C51">
            <v>164224088</v>
          </cell>
          <cell r="D51">
            <v>194537665</v>
          </cell>
          <cell r="E51">
            <v>214813454</v>
          </cell>
          <cell r="F51">
            <v>509386</v>
          </cell>
          <cell r="G51">
            <v>524094</v>
          </cell>
          <cell r="H51">
            <v>534033</v>
          </cell>
          <cell r="I51">
            <v>295.33505131994087</v>
          </cell>
          <cell r="J51">
            <v>322.39615537136865</v>
          </cell>
          <cell r="K51">
            <v>371.18849862810868</v>
          </cell>
          <cell r="L51">
            <v>402.24752777450084</v>
          </cell>
        </row>
        <row r="52">
          <cell r="A52" t="str">
            <v>DIGNITAS</v>
          </cell>
          <cell r="B52">
            <v>15938569</v>
          </cell>
          <cell r="C52">
            <v>17642205</v>
          </cell>
          <cell r="D52">
            <v>19536177</v>
          </cell>
          <cell r="F52">
            <v>65389</v>
          </cell>
          <cell r="G52">
            <v>0</v>
          </cell>
          <cell r="H52">
            <v>0</v>
          </cell>
          <cell r="I52">
            <v>237.42133408806529</v>
          </cell>
          <cell r="J52">
            <v>269.80386609368549</v>
          </cell>
        </row>
        <row r="53">
          <cell r="A53" t="str">
            <v>ETHIKA</v>
          </cell>
          <cell r="B53">
            <v>336588</v>
          </cell>
          <cell r="C53">
            <v>434763</v>
          </cell>
          <cell r="D53">
            <v>550406</v>
          </cell>
          <cell r="E53">
            <v>734793</v>
          </cell>
          <cell r="F53">
            <v>1228</v>
          </cell>
          <cell r="G53">
            <v>1333</v>
          </cell>
          <cell r="H53">
            <v>1454</v>
          </cell>
          <cell r="I53">
            <v>296.55330396475773</v>
          </cell>
          <cell r="J53">
            <v>354.04153094462544</v>
          </cell>
          <cell r="K53">
            <v>412.90772693173295</v>
          </cell>
          <cell r="L53">
            <v>505.35969738651994</v>
          </cell>
        </row>
        <row r="54">
          <cell r="A54" t="str">
            <v>FECUNDA</v>
          </cell>
          <cell r="B54">
            <v>23924556</v>
          </cell>
          <cell r="C54">
            <v>27555865</v>
          </cell>
          <cell r="D54">
            <v>31391690</v>
          </cell>
          <cell r="E54">
            <v>35061139</v>
          </cell>
          <cell r="F54">
            <v>108522</v>
          </cell>
          <cell r="G54">
            <v>111843</v>
          </cell>
          <cell r="H54">
            <v>116728</v>
          </cell>
          <cell r="I54">
            <v>226.76229562579974</v>
          </cell>
          <cell r="J54">
            <v>253.91961998488785</v>
          </cell>
          <cell r="K54">
            <v>280.67639458884327</v>
          </cell>
          <cell r="L54">
            <v>300.36614179973958</v>
          </cell>
        </row>
        <row r="55">
          <cell r="A55" t="str">
            <v>FUTURA</v>
          </cell>
          <cell r="B55">
            <v>21372027</v>
          </cell>
          <cell r="C55">
            <v>24996231</v>
          </cell>
          <cell r="D55">
            <v>28384365</v>
          </cell>
          <cell r="E55">
            <v>31406941</v>
          </cell>
          <cell r="F55">
            <v>34952</v>
          </cell>
          <cell r="G55">
            <v>35767</v>
          </cell>
          <cell r="H55">
            <v>36067</v>
          </cell>
          <cell r="I55">
            <v>625.79137385804643</v>
          </cell>
          <cell r="J55">
            <v>715.15881780727852</v>
          </cell>
          <cell r="K55">
            <v>793.59087986132465</v>
          </cell>
          <cell r="L55">
            <v>870.79438267668502</v>
          </cell>
        </row>
        <row r="56">
          <cell r="A56" t="str">
            <v>GENERAR</v>
          </cell>
          <cell r="B56">
            <v>23822153</v>
          </cell>
          <cell r="C56">
            <v>27373552</v>
          </cell>
          <cell r="D56">
            <v>31012520</v>
          </cell>
          <cell r="E56">
            <v>34275931</v>
          </cell>
          <cell r="F56">
            <v>29897</v>
          </cell>
          <cell r="G56">
            <v>30458</v>
          </cell>
          <cell r="H56">
            <v>30801</v>
          </cell>
          <cell r="I56">
            <v>802.71432422414659</v>
          </cell>
          <cell r="J56">
            <v>915.59527711810551</v>
          </cell>
          <cell r="K56">
            <v>1018.2060542386237</v>
          </cell>
          <cell r="L56">
            <v>1112.8187721177883</v>
          </cell>
        </row>
        <row r="57">
          <cell r="A57" t="str">
            <v>JACARANDÁ</v>
          </cell>
          <cell r="B57">
            <v>10799893</v>
          </cell>
          <cell r="C57">
            <v>12276096</v>
          </cell>
          <cell r="D57">
            <v>13930833</v>
          </cell>
          <cell r="E57">
            <v>15156828</v>
          </cell>
          <cell r="F57">
            <v>53494</v>
          </cell>
          <cell r="G57">
            <v>54553</v>
          </cell>
          <cell r="H57">
            <v>54672</v>
          </cell>
          <cell r="I57">
            <v>207.99824740481097</v>
          </cell>
          <cell r="J57">
            <v>229.4854750065428</v>
          </cell>
          <cell r="K57">
            <v>255.36327974630177</v>
          </cell>
          <cell r="L57">
            <v>277.23200175592626</v>
          </cell>
        </row>
        <row r="58">
          <cell r="A58" t="str">
            <v>MÁS VIDA</v>
          </cell>
          <cell r="B58">
            <v>2609412</v>
          </cell>
          <cell r="C58">
            <v>3151231</v>
          </cell>
          <cell r="D58">
            <v>3862167</v>
          </cell>
          <cell r="E58">
            <v>4632247</v>
          </cell>
          <cell r="F58">
            <v>15512</v>
          </cell>
          <cell r="G58">
            <v>18542</v>
          </cell>
          <cell r="H58">
            <v>21700</v>
          </cell>
          <cell r="I58">
            <v>197.56299212598427</v>
          </cell>
          <cell r="J58">
            <v>203.1479499742135</v>
          </cell>
          <cell r="K58">
            <v>208.29290259950383</v>
          </cell>
          <cell r="L58">
            <v>213.46760368663595</v>
          </cell>
        </row>
        <row r="59">
          <cell r="A59" t="str">
            <v>MÁXIMA</v>
          </cell>
          <cell r="B59">
            <v>135750103</v>
          </cell>
          <cell r="C59">
            <v>155718751</v>
          </cell>
          <cell r="D59">
            <v>175988251</v>
          </cell>
          <cell r="E59">
            <v>189550207</v>
          </cell>
          <cell r="F59">
            <v>490909</v>
          </cell>
          <cell r="G59">
            <v>501751</v>
          </cell>
          <cell r="H59">
            <v>511756</v>
          </cell>
          <cell r="I59">
            <v>280.54787496770859</v>
          </cell>
          <cell r="J59">
            <v>317.20492188980035</v>
          </cell>
          <cell r="K59">
            <v>350.74818186710144</v>
          </cell>
          <cell r="L59">
            <v>370.39176287136837</v>
          </cell>
        </row>
        <row r="60">
          <cell r="A60" t="str">
            <v>NACIÓN</v>
          </cell>
          <cell r="B60">
            <v>80076398</v>
          </cell>
          <cell r="C60">
            <v>89247308</v>
          </cell>
          <cell r="D60">
            <v>99444006</v>
          </cell>
          <cell r="E60">
            <v>109883985</v>
          </cell>
          <cell r="F60">
            <v>401972</v>
          </cell>
          <cell r="G60">
            <v>409936</v>
          </cell>
          <cell r="H60">
            <v>412884</v>
          </cell>
          <cell r="I60">
            <v>200.19099499999999</v>
          </cell>
          <cell r="J60">
            <v>222.02369319256067</v>
          </cell>
          <cell r="K60">
            <v>242.58422290308732</v>
          </cell>
          <cell r="L60">
            <v>266.13766820705087</v>
          </cell>
        </row>
        <row r="61">
          <cell r="A61" t="str">
            <v>ORÍGENES</v>
          </cell>
          <cell r="B61">
            <v>66878672</v>
          </cell>
          <cell r="C61">
            <v>79636618</v>
          </cell>
          <cell r="D61">
            <v>94303177</v>
          </cell>
          <cell r="E61">
            <v>104294240</v>
          </cell>
          <cell r="F61">
            <v>344970</v>
          </cell>
          <cell r="G61">
            <v>363379</v>
          </cell>
          <cell r="H61">
            <v>383341</v>
          </cell>
          <cell r="I61">
            <v>200.44018593833823</v>
          </cell>
          <cell r="J61">
            <v>230.85085079862017</v>
          </cell>
          <cell r="K61">
            <v>259.51741019706697</v>
          </cell>
          <cell r="L61">
            <v>272.06648910500053</v>
          </cell>
        </row>
        <row r="62">
          <cell r="A62" t="str">
            <v>PATRIMONIO</v>
          </cell>
          <cell r="B62">
            <v>21411320</v>
          </cell>
          <cell r="C62">
            <v>24080865</v>
          </cell>
          <cell r="D62">
            <v>27396402</v>
          </cell>
          <cell r="E62">
            <v>29306503</v>
          </cell>
          <cell r="F62">
            <v>111090</v>
          </cell>
          <cell r="G62">
            <v>112193</v>
          </cell>
          <cell r="H62">
            <v>112437</v>
          </cell>
          <cell r="I62">
            <v>193.33020316027088</v>
          </cell>
          <cell r="J62">
            <v>216.76897110450986</v>
          </cell>
          <cell r="K62">
            <v>244.1899405488756</v>
          </cell>
          <cell r="L62">
            <v>260.64821188754593</v>
          </cell>
        </row>
        <row r="63">
          <cell r="A63" t="str">
            <v>PREVINTER</v>
          </cell>
          <cell r="B63">
            <v>73314792</v>
          </cell>
          <cell r="C63">
            <v>86799303</v>
          </cell>
          <cell r="D63">
            <v>101588876</v>
          </cell>
          <cell r="E63">
            <v>114659509</v>
          </cell>
          <cell r="F63">
            <v>245409</v>
          </cell>
          <cell r="G63">
            <v>262463</v>
          </cell>
          <cell r="H63">
            <v>277078</v>
          </cell>
          <cell r="I63">
            <v>315.28904408855556</v>
          </cell>
          <cell r="J63">
            <v>353.69241959341343</v>
          </cell>
          <cell r="K63">
            <v>387.0597989049885</v>
          </cell>
          <cell r="L63">
            <v>413.8167194797133</v>
          </cell>
        </row>
        <row r="64">
          <cell r="A64" t="str">
            <v>PREVISOL</v>
          </cell>
          <cell r="B64">
            <v>30352660</v>
          </cell>
          <cell r="C64">
            <v>35584979</v>
          </cell>
          <cell r="D64">
            <v>40583444</v>
          </cell>
          <cell r="E64">
            <v>44446312</v>
          </cell>
          <cell r="F64">
            <v>115299</v>
          </cell>
          <cell r="G64">
            <v>117813</v>
          </cell>
          <cell r="H64">
            <v>117668</v>
          </cell>
          <cell r="I64">
            <v>269.01947228943425</v>
          </cell>
          <cell r="J64">
            <v>308.63215639337722</v>
          </cell>
          <cell r="K64">
            <v>344.47339427737177</v>
          </cell>
          <cell r="L64">
            <v>377.7264166978278</v>
          </cell>
        </row>
        <row r="65">
          <cell r="A65" t="str">
            <v>PROFESIÓN</v>
          </cell>
          <cell r="B65">
            <v>3379487</v>
          </cell>
          <cell r="C65">
            <v>4092347</v>
          </cell>
          <cell r="D65">
            <v>4920419</v>
          </cell>
          <cell r="E65">
            <v>5469379</v>
          </cell>
          <cell r="F65">
            <v>8505</v>
          </cell>
          <cell r="G65">
            <v>9572</v>
          </cell>
          <cell r="H65">
            <v>10427</v>
          </cell>
          <cell r="I65">
            <v>421.69790366858001</v>
          </cell>
          <cell r="J65">
            <v>481.16954732510288</v>
          </cell>
          <cell r="K65">
            <v>514.0429377350606</v>
          </cell>
          <cell r="L65">
            <v>524.54004028004215</v>
          </cell>
        </row>
        <row r="66">
          <cell r="A66" t="str">
            <v>PRORENTA</v>
          </cell>
          <cell r="B66">
            <v>23563913</v>
          </cell>
          <cell r="C66">
            <v>26643232</v>
          </cell>
          <cell r="D66">
            <v>29781493</v>
          </cell>
          <cell r="E66">
            <v>32704930</v>
          </cell>
          <cell r="F66">
            <v>83792</v>
          </cell>
          <cell r="G66">
            <v>85400</v>
          </cell>
          <cell r="H66">
            <v>85973</v>
          </cell>
          <cell r="I66">
            <v>284.33420614426723</v>
          </cell>
          <cell r="J66">
            <v>317.96868436127556</v>
          </cell>
          <cell r="K66">
            <v>348.72942622950819</v>
          </cell>
          <cell r="L66">
            <v>380.40931455224313</v>
          </cell>
        </row>
        <row r="67">
          <cell r="A67" t="str">
            <v>SAN JOSÉ</v>
          </cell>
          <cell r="B67">
            <v>6566701</v>
          </cell>
          <cell r="C67">
            <v>7497400</v>
          </cell>
          <cell r="D67">
            <v>8388411</v>
          </cell>
          <cell r="E67">
            <v>9238586</v>
          </cell>
          <cell r="F67">
            <v>22730</v>
          </cell>
          <cell r="G67">
            <v>23208</v>
          </cell>
          <cell r="H67">
            <v>23322</v>
          </cell>
          <cell r="I67">
            <v>292.89478144513828</v>
          </cell>
          <cell r="J67">
            <v>329.84601847778265</v>
          </cell>
          <cell r="K67">
            <v>361.44480351602897</v>
          </cell>
          <cell r="L67">
            <v>396.13180687762627</v>
          </cell>
        </row>
        <row r="68">
          <cell r="A68" t="str">
            <v>SAVIA</v>
          </cell>
          <cell r="B68">
            <v>4727359</v>
          </cell>
          <cell r="C68">
            <v>5427231</v>
          </cell>
          <cell r="D68">
            <v>5903014</v>
          </cell>
          <cell r="E68">
            <v>6276262</v>
          </cell>
          <cell r="F68">
            <v>44487</v>
          </cell>
          <cell r="G68">
            <v>44550</v>
          </cell>
          <cell r="H68">
            <v>43999</v>
          </cell>
          <cell r="I68">
            <v>105.50021201097994</v>
          </cell>
          <cell r="J68">
            <v>121.99588643873491</v>
          </cell>
          <cell r="K68">
            <v>132.50312008978676</v>
          </cell>
          <cell r="L68">
            <v>142.64556012636652</v>
          </cell>
        </row>
        <row r="69">
          <cell r="A69" t="str">
            <v>SIEMBRA</v>
          </cell>
          <cell r="B69">
            <v>136112479</v>
          </cell>
          <cell r="C69">
            <v>148899642</v>
          </cell>
          <cell r="D69">
            <v>171863998</v>
          </cell>
          <cell r="E69">
            <v>208593775</v>
          </cell>
          <cell r="F69">
            <v>418123</v>
          </cell>
          <cell r="G69">
            <v>493812</v>
          </cell>
          <cell r="H69">
            <v>498958</v>
          </cell>
          <cell r="I69">
            <v>332.34399210846948</v>
          </cell>
          <cell r="J69">
            <v>356.11444957584251</v>
          </cell>
          <cell r="K69">
            <v>348.03528063311546</v>
          </cell>
          <cell r="L69">
            <v>418.05878450691239</v>
          </cell>
        </row>
        <row r="70">
          <cell r="A70" t="str">
            <v>UNIDOS</v>
          </cell>
          <cell r="B70">
            <v>5888660</v>
          </cell>
          <cell r="C70">
            <v>6715538</v>
          </cell>
          <cell r="D70">
            <v>7645222</v>
          </cell>
          <cell r="E70">
            <v>8394786</v>
          </cell>
          <cell r="F70">
            <v>15084</v>
          </cell>
          <cell r="G70">
            <v>15418</v>
          </cell>
          <cell r="H70">
            <v>15642</v>
          </cell>
          <cell r="I70">
            <v>395.50406340251192</v>
          </cell>
          <cell r="J70">
            <v>445.20936091222489</v>
          </cell>
          <cell r="K70">
            <v>495.86340640809442</v>
          </cell>
          <cell r="L70">
            <v>536.68239355581125</v>
          </cell>
        </row>
        <row r="72">
          <cell r="A72" t="str">
            <v>TOTAL</v>
          </cell>
          <cell r="B72">
            <v>949905908</v>
          </cell>
          <cell r="C72">
            <v>1080564148</v>
          </cell>
          <cell r="D72">
            <v>1241516489</v>
          </cell>
          <cell r="E72">
            <v>1364315121</v>
          </cell>
          <cell r="F72">
            <v>3657886</v>
          </cell>
          <cell r="G72">
            <v>3763888</v>
          </cell>
          <cell r="H72">
            <v>3843099</v>
          </cell>
          <cell r="I72">
            <v>264.94564394583864</v>
          </cell>
          <cell r="J72">
            <v>295.40673164773312</v>
          </cell>
          <cell r="K72">
            <v>329.84947718954442</v>
          </cell>
          <cell r="L72">
            <v>355.00389685511612</v>
          </cell>
        </row>
        <row r="74">
          <cell r="I74" t="str">
            <v>PROMEDIO SISTEMA</v>
          </cell>
        </row>
      </sheetData>
      <sheetData sheetId="1" refreshError="1">
        <row r="4">
          <cell r="A4" t="str">
            <v>GRÁFICO N° 10.3.1</v>
          </cell>
        </row>
        <row r="37">
          <cell r="A37" t="str">
            <v>GRÁFICO N° 10.3.2.</v>
          </cell>
        </row>
        <row r="70">
          <cell r="A70" t="str">
            <v>GRÁFICO N° 10.3.3.</v>
          </cell>
        </row>
        <row r="104">
          <cell r="A104" t="str">
            <v>GRÁFICO N° 10.3.4.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EXPORT VALUES BY CURRENCY"/>
      <sheetName val="CCIS in USD"/>
      <sheetName val="CCIS in EUR"/>
      <sheetName val="CCIS in GBP"/>
      <sheetName val="CCIS in CAD"/>
      <sheetName val="CCIS in CFA"/>
      <sheetName val="CCI CERTIFICATES ISSUED"/>
      <sheetName val="BY ISSUING BANK"/>
      <sheetName val="BY PORT"/>
      <sheetName val="BY COUNTRY &amp; CURRENCY"/>
      <sheetName val="BY COUNTRY"/>
      <sheetName val="NESS RECEIPTS (Summary)"/>
      <sheetName val="NESS RECEIPTS"/>
      <sheetName val="BY HS CODE"/>
      <sheetName val="BY COUNTRY AND HS CODE"/>
      <sheetName val="intermediate pvt"/>
      <sheetName val="category codes"/>
      <sheetName val="worksheet"/>
      <sheetName val="data"/>
      <sheetName val="tables"/>
      <sheetName val="special 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D1" t="str">
            <v>CCI DATE</v>
          </cell>
          <cell r="F1" t="str">
            <v>NXP ISSUING BANK</v>
          </cell>
          <cell r="G1" t="str">
            <v>EXPORTER NAME</v>
          </cell>
          <cell r="H1" t="str">
            <v>EXPORTED PRODUCTS</v>
          </cell>
          <cell r="I1" t="str">
            <v>HS  CODE</v>
          </cell>
          <cell r="J1" t="str">
            <v>SHIPMENT DATE</v>
          </cell>
          <cell r="K1" t="str">
            <v xml:space="preserve">DESTINATION </v>
          </cell>
          <cell r="L1" t="str">
            <v>POINT OF EXIT</v>
          </cell>
          <cell r="M1" t="str">
            <v>GROSS WEIGHT (MT)</v>
          </cell>
          <cell r="N1" t="str">
            <v>DESIGNATED BANK</v>
          </cell>
          <cell r="O1" t="str">
            <v>NESS FEE NAIRA</v>
          </cell>
          <cell r="P1" t="str">
            <v>NESS FEE  ADMIN. 25%</v>
          </cell>
          <cell r="Q1" t="str">
            <v>NESS FEE INSP. 75%</v>
          </cell>
          <cell r="R1" t="str">
            <v>FOB VALUE</v>
          </cell>
          <cell r="S1" t="str">
            <v>FOB Currency</v>
          </cell>
          <cell r="T1" t="str">
            <v>REPATRIATON DATE</v>
          </cell>
          <cell r="U1" t="str">
            <v>RECEIPT  DATE</v>
          </cell>
          <cell r="V1" t="str">
            <v>RECEIPT NO</v>
          </cell>
          <cell r="W1" t="str">
            <v>RECEIPT NO (2)</v>
          </cell>
          <cell r="Y1" t="str">
            <v>FOB in QUOTED CURRENCY</v>
          </cell>
        </row>
        <row r="2">
          <cell r="Y2" t="str">
            <v>USD</v>
          </cell>
          <cell r="Z2" t="str">
            <v>EUR</v>
          </cell>
          <cell r="AA2" t="str">
            <v>GBP</v>
          </cell>
          <cell r="AB2" t="str">
            <v>CAD</v>
          </cell>
          <cell r="AC2" t="str">
            <v>CFA</v>
          </cell>
        </row>
        <row r="3">
          <cell r="D3">
            <v>38596</v>
          </cell>
          <cell r="F3" t="str">
            <v>NIB</v>
          </cell>
          <cell r="G3" t="str">
            <v>FLOUR MILLS OF NIGERIA PLC</v>
          </cell>
          <cell r="H3" t="str">
            <v>WHEAT BRAN PELLETS</v>
          </cell>
          <cell r="I3" t="str">
            <v>23.02.30.00</v>
          </cell>
          <cell r="J3" t="str">
            <v>SEPTEMBER, 2005</v>
          </cell>
          <cell r="K3" t="str">
            <v>MOROCCO</v>
          </cell>
          <cell r="L3" t="str">
            <v>APAPA PORT</v>
          </cell>
          <cell r="M3">
            <v>6666</v>
          </cell>
          <cell r="N3" t="str">
            <v>ZENITH</v>
          </cell>
          <cell r="O3">
            <v>542201</v>
          </cell>
          <cell r="P3">
            <v>135550.25</v>
          </cell>
          <cell r="Q3">
            <v>406650.75</v>
          </cell>
          <cell r="R3">
            <v>353298</v>
          </cell>
          <cell r="S3" t="str">
            <v>USD</v>
          </cell>
          <cell r="T3" t="str">
            <v>DECEMBER, 2005</v>
          </cell>
          <cell r="U3">
            <v>38590</v>
          </cell>
          <cell r="V3" t="str">
            <v>ZENITH/005751</v>
          </cell>
          <cell r="W3" t="str">
            <v/>
          </cell>
          <cell r="Y3">
            <v>353298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</row>
        <row r="4">
          <cell r="D4">
            <v>38625</v>
          </cell>
          <cell r="F4" t="str">
            <v>NIB</v>
          </cell>
          <cell r="G4" t="str">
            <v>FLOUR MILLS OF NIGERIA PLC</v>
          </cell>
          <cell r="H4" t="str">
            <v>WHEAT BRAN PELLETS</v>
          </cell>
          <cell r="I4" t="str">
            <v>23.02.30.00</v>
          </cell>
          <cell r="J4" t="str">
            <v>SEPTEMBER, 2005</v>
          </cell>
          <cell r="K4" t="str">
            <v>MOROCCO</v>
          </cell>
          <cell r="L4" t="str">
            <v>APAPA PORT</v>
          </cell>
          <cell r="M4">
            <v>7555</v>
          </cell>
          <cell r="N4" t="str">
            <v>ZENITH</v>
          </cell>
          <cell r="O4">
            <v>493589.25</v>
          </cell>
          <cell r="P4">
            <v>123397.3125</v>
          </cell>
          <cell r="Q4">
            <v>370191.9375</v>
          </cell>
          <cell r="R4">
            <v>373972.5</v>
          </cell>
          <cell r="S4" t="str">
            <v>USD</v>
          </cell>
          <cell r="T4" t="str">
            <v>DECEMBER, 2005</v>
          </cell>
          <cell r="U4">
            <v>38611</v>
          </cell>
          <cell r="V4" t="str">
            <v>ZENITH/005800</v>
          </cell>
          <cell r="W4" t="str">
            <v/>
          </cell>
          <cell r="Y4">
            <v>373972.5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D5">
            <v>38596</v>
          </cell>
          <cell r="F5" t="str">
            <v>NBM</v>
          </cell>
          <cell r="G5" t="str">
            <v>FATA TANNING EPF</v>
          </cell>
          <cell r="H5" t="str">
            <v>CRUST/FINISHED GOAT AND SHEEPLEATHER - A890</v>
          </cell>
          <cell r="I5" t="str">
            <v>41.06.19.00</v>
          </cell>
          <cell r="J5" t="str">
            <v>SEPTEMBER, 2005</v>
          </cell>
          <cell r="K5" t="str">
            <v>CHINA</v>
          </cell>
          <cell r="L5" t="str">
            <v>MAKIA, KANO</v>
          </cell>
          <cell r="M5">
            <v>1.8</v>
          </cell>
          <cell r="N5" t="str">
            <v>UNION</v>
          </cell>
          <cell r="O5">
            <v>137148.96</v>
          </cell>
          <cell r="P5">
            <v>34287.24</v>
          </cell>
          <cell r="Q5">
            <v>102861.72</v>
          </cell>
          <cell r="R5">
            <v>103212.64</v>
          </cell>
          <cell r="S5" t="str">
            <v>USD</v>
          </cell>
          <cell r="T5" t="str">
            <v>DECEMBER, 2005</v>
          </cell>
          <cell r="U5">
            <v>38586</v>
          </cell>
          <cell r="V5" t="str">
            <v>UBN/0000278</v>
          </cell>
          <cell r="W5" t="str">
            <v/>
          </cell>
          <cell r="Y5">
            <v>103212.64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</row>
        <row r="6">
          <cell r="D6">
            <v>38596</v>
          </cell>
          <cell r="F6" t="str">
            <v>NBM</v>
          </cell>
          <cell r="G6" t="str">
            <v>FATA TANNING EPF</v>
          </cell>
          <cell r="H6" t="str">
            <v>FINISHED GOAT/SHEEP LEATHER A-891</v>
          </cell>
          <cell r="I6" t="str">
            <v>41.06.19.00</v>
          </cell>
          <cell r="J6" t="str">
            <v>SEPTEMBER, 2005</v>
          </cell>
          <cell r="K6" t="str">
            <v>ITALY</v>
          </cell>
          <cell r="L6" t="str">
            <v>MAKIA, KANO</v>
          </cell>
          <cell r="M6">
            <v>2.2000000000000002</v>
          </cell>
          <cell r="N6" t="str">
            <v>UNION</v>
          </cell>
          <cell r="O6">
            <v>146708.76</v>
          </cell>
          <cell r="P6">
            <v>36677.19</v>
          </cell>
          <cell r="Q6">
            <v>110031.57</v>
          </cell>
          <cell r="R6">
            <v>110406.95</v>
          </cell>
          <cell r="S6" t="str">
            <v>USD</v>
          </cell>
          <cell r="T6" t="str">
            <v>DECEMBER, 2005</v>
          </cell>
          <cell r="U6">
            <v>38588</v>
          </cell>
          <cell r="V6" t="str">
            <v>UBN/0000280</v>
          </cell>
          <cell r="W6" t="str">
            <v/>
          </cell>
          <cell r="Y6">
            <v>110406.95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</row>
        <row r="7">
          <cell r="D7">
            <v>38596</v>
          </cell>
          <cell r="F7" t="str">
            <v>NBM</v>
          </cell>
          <cell r="G7" t="str">
            <v>FATA TANNING EPF</v>
          </cell>
          <cell r="H7" t="str">
            <v>CRUST GOAT/SHEEP LEATHER - A892</v>
          </cell>
          <cell r="I7" t="str">
            <v>41.06.19.00</v>
          </cell>
          <cell r="J7" t="str">
            <v>SEPTEMBER, 2005</v>
          </cell>
          <cell r="K7" t="str">
            <v>CHINA</v>
          </cell>
          <cell r="L7" t="str">
            <v>MAKIA, KANO</v>
          </cell>
          <cell r="M7">
            <v>1.9</v>
          </cell>
          <cell r="N7" t="str">
            <v>UNION</v>
          </cell>
          <cell r="O7">
            <v>95363.16</v>
          </cell>
          <cell r="P7">
            <v>23840.79</v>
          </cell>
          <cell r="Q7">
            <v>71522.37</v>
          </cell>
          <cell r="R7">
            <v>71766.38</v>
          </cell>
          <cell r="S7" t="str">
            <v>USD</v>
          </cell>
          <cell r="T7" t="str">
            <v>DECEMBER, 2005</v>
          </cell>
          <cell r="U7">
            <v>38588</v>
          </cell>
          <cell r="V7" t="str">
            <v>UBN/0000281</v>
          </cell>
          <cell r="W7" t="str">
            <v/>
          </cell>
          <cell r="Y7">
            <v>71766.38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</row>
        <row r="8">
          <cell r="D8">
            <v>38596</v>
          </cell>
          <cell r="F8" t="str">
            <v>ZENITH</v>
          </cell>
          <cell r="G8" t="str">
            <v>MARIO JOSE ENTERPRISES LIMITED</v>
          </cell>
          <cell r="H8" t="str">
            <v>PROCESSED FINISHED LEATHER</v>
          </cell>
          <cell r="I8" t="str">
            <v>41.06.19.00</v>
          </cell>
          <cell r="J8" t="str">
            <v>SEPTEMBER, 2005</v>
          </cell>
          <cell r="K8" t="str">
            <v>ITALY</v>
          </cell>
          <cell r="L8" t="str">
            <v>MAKIA, KANO</v>
          </cell>
          <cell r="M8">
            <v>3.9</v>
          </cell>
          <cell r="N8" t="str">
            <v>ZENITH</v>
          </cell>
          <cell r="O8">
            <v>195668.23</v>
          </cell>
          <cell r="P8">
            <v>48917.057500000003</v>
          </cell>
          <cell r="Q8">
            <v>146751.17249999999</v>
          </cell>
          <cell r="R8">
            <v>147274</v>
          </cell>
          <cell r="S8" t="str">
            <v>USD</v>
          </cell>
          <cell r="T8" t="str">
            <v>DECEMBER, 2005</v>
          </cell>
          <cell r="U8">
            <v>38588</v>
          </cell>
          <cell r="V8" t="str">
            <v>ZENITH/004565</v>
          </cell>
          <cell r="W8" t="str">
            <v/>
          </cell>
          <cell r="Y8">
            <v>147274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</row>
        <row r="9">
          <cell r="D9">
            <v>38596</v>
          </cell>
          <cell r="F9" t="str">
            <v>UBA</v>
          </cell>
          <cell r="G9" t="str">
            <v>ASIA PLASTICS INDUSTRY (NIGERIA) LIMITED</v>
          </cell>
          <cell r="H9" t="str">
            <v>ASSORTED EVA SLIPPERS</v>
          </cell>
          <cell r="I9" t="str">
            <v>64.02.99.00</v>
          </cell>
          <cell r="J9" t="str">
            <v>SEPTEMBER, 2005</v>
          </cell>
          <cell r="K9" t="str">
            <v>NIGER</v>
          </cell>
          <cell r="L9" t="str">
            <v>JIBIYA BORDER</v>
          </cell>
          <cell r="M9">
            <v>15.3</v>
          </cell>
          <cell r="N9" t="str">
            <v>FIRST</v>
          </cell>
          <cell r="O9">
            <v>29844.85</v>
          </cell>
          <cell r="P9">
            <v>7461.2124999999996</v>
          </cell>
          <cell r="Q9">
            <v>22383.637500000001</v>
          </cell>
          <cell r="R9">
            <v>22460</v>
          </cell>
          <cell r="S9" t="str">
            <v>USD</v>
          </cell>
          <cell r="T9" t="str">
            <v>DECEMBER, 2005</v>
          </cell>
          <cell r="U9">
            <v>38588</v>
          </cell>
          <cell r="V9" t="str">
            <v>FBN/0046040</v>
          </cell>
          <cell r="W9" t="str">
            <v/>
          </cell>
          <cell r="Y9">
            <v>22460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</row>
        <row r="10">
          <cell r="D10">
            <v>38596</v>
          </cell>
          <cell r="F10" t="str">
            <v>UBA</v>
          </cell>
          <cell r="G10" t="str">
            <v>ASIA PLASTICS INDUSTRY (NIGERIA) LIMITED</v>
          </cell>
          <cell r="H10" t="str">
            <v>ASSORTED EVA SLIPPERS</v>
          </cell>
          <cell r="I10" t="str">
            <v>64.02.99.00</v>
          </cell>
          <cell r="J10" t="str">
            <v>SEPTEMBER, 2005</v>
          </cell>
          <cell r="K10" t="str">
            <v>BURKINA FASO</v>
          </cell>
          <cell r="L10" t="str">
            <v>JIBIYA BORDER</v>
          </cell>
          <cell r="M10">
            <v>14.8</v>
          </cell>
          <cell r="N10" t="str">
            <v>FIRST</v>
          </cell>
          <cell r="O10">
            <v>28946.58</v>
          </cell>
          <cell r="P10">
            <v>7236.6450000000004</v>
          </cell>
          <cell r="Q10">
            <v>21709.935000000001</v>
          </cell>
          <cell r="R10">
            <v>21784</v>
          </cell>
          <cell r="S10" t="str">
            <v>USD</v>
          </cell>
          <cell r="T10" t="str">
            <v>DECEMBER, 2005</v>
          </cell>
          <cell r="U10">
            <v>38588</v>
          </cell>
          <cell r="V10" t="str">
            <v>FBN/0046241</v>
          </cell>
          <cell r="W10" t="str">
            <v/>
          </cell>
          <cell r="Y10">
            <v>21784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</row>
        <row r="11">
          <cell r="D11">
            <v>38596</v>
          </cell>
          <cell r="F11" t="str">
            <v>UNION</v>
          </cell>
          <cell r="G11" t="str">
            <v>ASIA PLASTICS INDUSTRY (NIGERIA) LIMITED</v>
          </cell>
          <cell r="H11" t="str">
            <v>ASSORTED OF EVA SLIPPERS</v>
          </cell>
          <cell r="I11" t="str">
            <v>64.02.99.00</v>
          </cell>
          <cell r="J11" t="str">
            <v>SEPTEMBER, 2005</v>
          </cell>
          <cell r="K11" t="str">
            <v>NIGER</v>
          </cell>
          <cell r="L11" t="str">
            <v>JIBIYA BORDER</v>
          </cell>
          <cell r="M11">
            <v>15.4</v>
          </cell>
          <cell r="N11" t="str">
            <v>UNION</v>
          </cell>
          <cell r="O11">
            <v>30077.39</v>
          </cell>
          <cell r="P11">
            <v>7519.3474999999999</v>
          </cell>
          <cell r="Q11">
            <v>22558.0425</v>
          </cell>
          <cell r="R11">
            <v>22635</v>
          </cell>
          <cell r="S11" t="str">
            <v>USD</v>
          </cell>
          <cell r="T11" t="str">
            <v>DECEMBER, 2005</v>
          </cell>
          <cell r="U11">
            <v>38589</v>
          </cell>
          <cell r="V11" t="str">
            <v>UBN/0000283</v>
          </cell>
          <cell r="W11" t="str">
            <v/>
          </cell>
          <cell r="Y11">
            <v>22635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</row>
        <row r="12">
          <cell r="D12">
            <v>38596</v>
          </cell>
          <cell r="F12" t="str">
            <v>UNION</v>
          </cell>
          <cell r="G12" t="str">
            <v>ASIA PLASTICS INDUSTRY (NIGERIA) LIMITED</v>
          </cell>
          <cell r="H12" t="str">
            <v>ASSORTED EVA SLIPPERS</v>
          </cell>
          <cell r="I12" t="str">
            <v>64.02.99.00</v>
          </cell>
          <cell r="J12" t="str">
            <v>SEPTEMBER, 2005</v>
          </cell>
          <cell r="K12" t="str">
            <v>BURKINA FASO</v>
          </cell>
          <cell r="L12" t="str">
            <v>JIBIYA BORDER</v>
          </cell>
          <cell r="M12">
            <v>30.5</v>
          </cell>
          <cell r="N12" t="str">
            <v>UNION</v>
          </cell>
          <cell r="O12">
            <v>59656.480000000003</v>
          </cell>
          <cell r="P12">
            <v>14914.12</v>
          </cell>
          <cell r="Q12">
            <v>44742.36</v>
          </cell>
          <cell r="R12">
            <v>44895</v>
          </cell>
          <cell r="S12" t="str">
            <v>USD</v>
          </cell>
          <cell r="T12" t="str">
            <v>DECEMBER, 2005</v>
          </cell>
          <cell r="U12">
            <v>38589</v>
          </cell>
          <cell r="V12" t="str">
            <v>UBN/0000282</v>
          </cell>
          <cell r="W12" t="str">
            <v/>
          </cell>
          <cell r="Y12">
            <v>44895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D13">
            <v>38596</v>
          </cell>
          <cell r="F13" t="str">
            <v>ECO</v>
          </cell>
          <cell r="G13" t="str">
            <v>BALLY PLASTICS &amp; FOOTWEAR IND. (NIG) LTD</v>
          </cell>
          <cell r="H13" t="str">
            <v>ASSORTED PVC SLIPPERS</v>
          </cell>
          <cell r="I13" t="str">
            <v>64.02.99.00</v>
          </cell>
          <cell r="J13" t="str">
            <v>SEPTEMBER, 2005</v>
          </cell>
          <cell r="K13" t="str">
            <v>BURKINA FASO</v>
          </cell>
          <cell r="L13" t="str">
            <v>JIBIYA BORDER</v>
          </cell>
          <cell r="M13">
            <v>23</v>
          </cell>
          <cell r="N13" t="str">
            <v>FIRST</v>
          </cell>
          <cell r="O13">
            <v>32160.41</v>
          </cell>
          <cell r="P13">
            <v>8040.1025</v>
          </cell>
          <cell r="Q13">
            <v>24120.307499999999</v>
          </cell>
          <cell r="R13">
            <v>24202.6</v>
          </cell>
          <cell r="S13" t="str">
            <v>USD</v>
          </cell>
          <cell r="T13" t="str">
            <v>DECEMBER, 2005</v>
          </cell>
          <cell r="U13">
            <v>38588</v>
          </cell>
          <cell r="V13" t="str">
            <v>FBN/0046042</v>
          </cell>
          <cell r="W13" t="str">
            <v/>
          </cell>
          <cell r="Y13">
            <v>24202.6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D14">
            <v>38596</v>
          </cell>
          <cell r="F14" t="str">
            <v>ECO</v>
          </cell>
          <cell r="G14" t="str">
            <v>BALLY PLASTICS &amp; FOOTWEAR IND. (NIG) LTD</v>
          </cell>
          <cell r="H14" t="str">
            <v>ASSORTED PVC SLIPPERS</v>
          </cell>
          <cell r="I14" t="str">
            <v>64.02.99.00</v>
          </cell>
          <cell r="J14" t="str">
            <v>SEPTEMBER, 2005</v>
          </cell>
          <cell r="K14" t="str">
            <v>NIGER</v>
          </cell>
          <cell r="L14" t="str">
            <v>JIBIYA BORDER</v>
          </cell>
          <cell r="M14">
            <v>25.9</v>
          </cell>
          <cell r="N14" t="str">
            <v>FIRST</v>
          </cell>
          <cell r="O14">
            <v>30042.04</v>
          </cell>
          <cell r="P14">
            <v>7510.51</v>
          </cell>
          <cell r="Q14">
            <v>22531.53</v>
          </cell>
          <cell r="R14">
            <v>22608.400000000001</v>
          </cell>
          <cell r="S14" t="str">
            <v>USD</v>
          </cell>
          <cell r="T14" t="str">
            <v>DECEMBER, 2005</v>
          </cell>
          <cell r="U14">
            <v>38588</v>
          </cell>
          <cell r="V14" t="str">
            <v>FBN/0046043</v>
          </cell>
          <cell r="W14" t="str">
            <v/>
          </cell>
          <cell r="Y14">
            <v>22608.400000000001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D15">
            <v>38596</v>
          </cell>
          <cell r="F15" t="str">
            <v>ZENITH</v>
          </cell>
          <cell r="G15" t="str">
            <v>BALLY PLASTICS &amp; FOOTWEAR IND. (NIG) LTD</v>
          </cell>
          <cell r="H15" t="str">
            <v>ASSORTED PVC SLIPPERS</v>
          </cell>
          <cell r="I15" t="str">
            <v>64.02.99.00</v>
          </cell>
          <cell r="J15" t="str">
            <v>SEPTEMBER, 2005</v>
          </cell>
          <cell r="K15" t="str">
            <v>BURKINA FASO</v>
          </cell>
          <cell r="L15" t="str">
            <v>JIBIYA BORDER</v>
          </cell>
          <cell r="M15">
            <v>19.899999999999999</v>
          </cell>
          <cell r="N15" t="str">
            <v>FIRST</v>
          </cell>
          <cell r="O15">
            <v>23915.21</v>
          </cell>
          <cell r="P15">
            <v>5978.8024999999998</v>
          </cell>
          <cell r="Q15">
            <v>17936.407500000001</v>
          </cell>
          <cell r="R15">
            <v>17997.599999999999</v>
          </cell>
          <cell r="S15" t="str">
            <v>USD</v>
          </cell>
          <cell r="T15" t="str">
            <v>DECEMBER, 2005</v>
          </cell>
          <cell r="U15">
            <v>38588</v>
          </cell>
          <cell r="V15" t="str">
            <v>FBN/0046044</v>
          </cell>
          <cell r="W15" t="str">
            <v/>
          </cell>
          <cell r="Y15">
            <v>17997.599999999999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D16">
            <v>38596</v>
          </cell>
          <cell r="F16" t="str">
            <v>UNION</v>
          </cell>
          <cell r="G16" t="str">
            <v>DECENT BAG INDUSTRIES LIMITED</v>
          </cell>
          <cell r="H16" t="str">
            <v>ASSORTED POLYBAGS</v>
          </cell>
          <cell r="I16" t="str">
            <v>39.23.21.00</v>
          </cell>
          <cell r="J16" t="str">
            <v>SEPTEMBER, 2005</v>
          </cell>
          <cell r="K16" t="str">
            <v>BURKINA FASO</v>
          </cell>
          <cell r="L16" t="str">
            <v>JIBIYA BORDER</v>
          </cell>
          <cell r="M16">
            <v>28.2</v>
          </cell>
          <cell r="N16" t="str">
            <v>UNION</v>
          </cell>
          <cell r="O16">
            <v>40528.400000000001</v>
          </cell>
          <cell r="P16">
            <v>10132.1</v>
          </cell>
          <cell r="Q16">
            <v>30396.3</v>
          </cell>
          <cell r="R16">
            <v>30500</v>
          </cell>
          <cell r="S16" t="str">
            <v>USD</v>
          </cell>
          <cell r="T16" t="str">
            <v>DECEMBER, 2005</v>
          </cell>
          <cell r="U16">
            <v>38589</v>
          </cell>
          <cell r="V16" t="str">
            <v>UBN/0000285</v>
          </cell>
          <cell r="W16" t="str">
            <v/>
          </cell>
          <cell r="Y16">
            <v>30500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D17">
            <v>38596</v>
          </cell>
          <cell r="F17" t="str">
            <v>UNION</v>
          </cell>
          <cell r="G17" t="str">
            <v>DECENT BAG INDUSTRIES LIMITED</v>
          </cell>
          <cell r="H17" t="str">
            <v>ASSORTED POLYBAGS</v>
          </cell>
          <cell r="I17" t="str">
            <v>39.23.21.00</v>
          </cell>
          <cell r="J17" t="str">
            <v>SEPTEMBER, 2005</v>
          </cell>
          <cell r="K17" t="str">
            <v>NIGER</v>
          </cell>
          <cell r="L17" t="str">
            <v>JIBIYA BORDER</v>
          </cell>
          <cell r="M17">
            <v>24.7</v>
          </cell>
          <cell r="N17" t="str">
            <v>UNION</v>
          </cell>
          <cell r="O17">
            <v>50595.39</v>
          </cell>
          <cell r="P17">
            <v>12648.8475</v>
          </cell>
          <cell r="Q17">
            <v>37946.542500000003</v>
          </cell>
          <cell r="R17">
            <v>38076</v>
          </cell>
          <cell r="S17" t="str">
            <v>USD</v>
          </cell>
          <cell r="T17" t="str">
            <v>DECEMBER, 2005</v>
          </cell>
          <cell r="U17">
            <v>38589</v>
          </cell>
          <cell r="V17" t="str">
            <v>UBN/0000284</v>
          </cell>
          <cell r="W17" t="str">
            <v/>
          </cell>
          <cell r="Y17">
            <v>38076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D18">
            <v>38596</v>
          </cell>
          <cell r="F18" t="str">
            <v>ECO</v>
          </cell>
          <cell r="G18" t="str">
            <v>DECENT BAG INDUSTRIES LIMITED</v>
          </cell>
          <cell r="H18" t="str">
            <v>ASSORTED POLYBAGS</v>
          </cell>
          <cell r="I18" t="str">
            <v>39.23.21.00</v>
          </cell>
          <cell r="J18" t="str">
            <v>SEPTEMBER, 2005</v>
          </cell>
          <cell r="K18" t="str">
            <v>BURKINA FASO</v>
          </cell>
          <cell r="L18" t="str">
            <v>JIBIYA BORDER</v>
          </cell>
          <cell r="M18">
            <v>19.8</v>
          </cell>
          <cell r="N18" t="str">
            <v>FIRST</v>
          </cell>
          <cell r="O18">
            <v>42566.78</v>
          </cell>
          <cell r="P18">
            <v>10641.695</v>
          </cell>
          <cell r="Q18">
            <v>31925.084999999999</v>
          </cell>
          <cell r="R18">
            <v>32034</v>
          </cell>
          <cell r="S18" t="str">
            <v>USD</v>
          </cell>
          <cell r="T18" t="str">
            <v>DECEMBER, 2005</v>
          </cell>
          <cell r="U18">
            <v>38588</v>
          </cell>
          <cell r="V18" t="str">
            <v>FBN/0046047</v>
          </cell>
          <cell r="W18" t="str">
            <v/>
          </cell>
          <cell r="Y18">
            <v>32034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D19">
            <v>38596</v>
          </cell>
          <cell r="F19" t="str">
            <v>ZENITH</v>
          </cell>
          <cell r="G19" t="str">
            <v>STANDARD PLASTICS INDUSTRY (NIG.) LIMITED</v>
          </cell>
          <cell r="H19" t="str">
            <v>ASSORTED EVA SLIPPERS</v>
          </cell>
          <cell r="I19" t="str">
            <v>64.02.99.00</v>
          </cell>
          <cell r="J19" t="str">
            <v>SEPTEMBER, 2005</v>
          </cell>
          <cell r="K19" t="str">
            <v>NIGER</v>
          </cell>
          <cell r="L19" t="str">
            <v>KANO</v>
          </cell>
          <cell r="M19">
            <v>1.6</v>
          </cell>
          <cell r="N19" t="str">
            <v>FIRST</v>
          </cell>
          <cell r="O19">
            <v>31093.919999999998</v>
          </cell>
          <cell r="P19">
            <v>7773.48</v>
          </cell>
          <cell r="Q19">
            <v>23320.44</v>
          </cell>
          <cell r="R19">
            <v>23400</v>
          </cell>
          <cell r="S19" t="str">
            <v>USD</v>
          </cell>
          <cell r="T19" t="str">
            <v>DECEMBER, 2005</v>
          </cell>
          <cell r="U19">
            <v>38588</v>
          </cell>
          <cell r="V19" t="str">
            <v>FBN/0046045</v>
          </cell>
          <cell r="W19" t="str">
            <v/>
          </cell>
          <cell r="Y19">
            <v>23400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D20">
            <v>38596</v>
          </cell>
          <cell r="F20" t="str">
            <v>ECO</v>
          </cell>
          <cell r="G20" t="str">
            <v>STANDARD PLASTICS INDUSTRY (NIG.) LIMITED</v>
          </cell>
          <cell r="H20" t="str">
            <v>ASSORTED EVA SLIPPERS</v>
          </cell>
          <cell r="I20" t="str">
            <v>64.02.99.00</v>
          </cell>
          <cell r="J20" t="str">
            <v>SEPTEMBER, 2005</v>
          </cell>
          <cell r="K20" t="str">
            <v>BURKINA FASO</v>
          </cell>
          <cell r="L20" t="str">
            <v>JIBIYA BORDER</v>
          </cell>
          <cell r="M20">
            <v>30.7</v>
          </cell>
          <cell r="N20" t="str">
            <v>FIRST</v>
          </cell>
          <cell r="O20">
            <v>59942.17</v>
          </cell>
          <cell r="P20">
            <v>14985.5425</v>
          </cell>
          <cell r="Q20">
            <v>44956.627500000002</v>
          </cell>
          <cell r="R20">
            <v>45110</v>
          </cell>
          <cell r="S20" t="str">
            <v>USD</v>
          </cell>
          <cell r="T20" t="str">
            <v>DECEMBER, 2005</v>
          </cell>
          <cell r="U20">
            <v>38588</v>
          </cell>
          <cell r="V20" t="str">
            <v>FBN/0046046</v>
          </cell>
          <cell r="W20" t="str">
            <v/>
          </cell>
          <cell r="Y20">
            <v>45110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D21">
            <v>38596</v>
          </cell>
          <cell r="F21" t="str">
            <v>ZENITH</v>
          </cell>
          <cell r="G21" t="str">
            <v>VIVA METAL AND PLASTICS INDUSTRIES LIMITED</v>
          </cell>
          <cell r="H21" t="str">
            <v>ASSORTED POLY BAGS</v>
          </cell>
          <cell r="I21" t="str">
            <v>39.23.21.00</v>
          </cell>
          <cell r="J21" t="str">
            <v>SEPTEMBER, 2005</v>
          </cell>
          <cell r="K21" t="str">
            <v>NIGER</v>
          </cell>
          <cell r="L21" t="str">
            <v>JIBIYA BORDER</v>
          </cell>
          <cell r="M21">
            <v>16.7</v>
          </cell>
          <cell r="N21" t="str">
            <v>FIRST</v>
          </cell>
          <cell r="O21">
            <v>33070.379999999997</v>
          </cell>
          <cell r="P21">
            <v>8267.5949999999993</v>
          </cell>
          <cell r="Q21">
            <v>24802.785</v>
          </cell>
          <cell r="R21">
            <v>24887.4</v>
          </cell>
          <cell r="S21" t="str">
            <v>USD</v>
          </cell>
          <cell r="T21" t="str">
            <v>DECEMBER, 2005</v>
          </cell>
          <cell r="U21">
            <v>38588</v>
          </cell>
          <cell r="V21" t="str">
            <v>FBN/0046048</v>
          </cell>
          <cell r="W21" t="str">
            <v/>
          </cell>
          <cell r="Y21">
            <v>24887.4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D22">
            <v>38596</v>
          </cell>
          <cell r="F22" t="str">
            <v>GTB</v>
          </cell>
          <cell r="G22" t="str">
            <v>VIRGIN ENTERPRISES LIMITED</v>
          </cell>
          <cell r="H22" t="str">
            <v>CUT &amp; PEELED SUGARCANE AND ASSORTED VEGETABLES</v>
          </cell>
          <cell r="I22" t="str">
            <v>12.12.92.00</v>
          </cell>
          <cell r="J22" t="str">
            <v>SEPTEMBER, 2005</v>
          </cell>
          <cell r="K22" t="str">
            <v>UNITED KINGDOM</v>
          </cell>
          <cell r="L22" t="str">
            <v>MAKIA, KANO</v>
          </cell>
          <cell r="M22">
            <v>1.4</v>
          </cell>
          <cell r="N22" t="str">
            <v>GTB</v>
          </cell>
          <cell r="O22">
            <v>1458.16</v>
          </cell>
          <cell r="P22">
            <v>364.54</v>
          </cell>
          <cell r="Q22">
            <v>1093.6199999999999</v>
          </cell>
          <cell r="R22">
            <v>1097.5999999999999</v>
          </cell>
          <cell r="S22" t="str">
            <v>USD</v>
          </cell>
          <cell r="T22" t="str">
            <v>DECEMBER, 2005</v>
          </cell>
          <cell r="U22">
            <v>38590</v>
          </cell>
          <cell r="V22" t="str">
            <v>GTB/0003726</v>
          </cell>
          <cell r="W22" t="str">
            <v/>
          </cell>
          <cell r="Y22">
            <v>1097.5999999999999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D23">
            <v>38596</v>
          </cell>
          <cell r="F23" t="str">
            <v>FCMB</v>
          </cell>
          <cell r="G23" t="str">
            <v>UNIQUE LEATHER FINISHING CO. LIMITED</v>
          </cell>
          <cell r="H23" t="str">
            <v>FINISHED SHEEP SKIN LEATHER GRADE IV</v>
          </cell>
          <cell r="I23" t="str">
            <v>41.05.30.00</v>
          </cell>
          <cell r="J23" t="str">
            <v>SEPTEMBER, 2005</v>
          </cell>
          <cell r="K23" t="str">
            <v>SPAIN</v>
          </cell>
          <cell r="L23" t="str">
            <v>MAKIA, KANO</v>
          </cell>
          <cell r="M23">
            <v>3.9</v>
          </cell>
          <cell r="N23" t="str">
            <v>UBA</v>
          </cell>
          <cell r="O23">
            <v>203561.07</v>
          </cell>
          <cell r="P23">
            <v>50890.267500000002</v>
          </cell>
          <cell r="Q23">
            <v>152670.80249999999</v>
          </cell>
          <cell r="R23">
            <v>153226.25</v>
          </cell>
          <cell r="S23" t="str">
            <v>USD</v>
          </cell>
          <cell r="T23" t="str">
            <v>DECEMBER, 2005</v>
          </cell>
          <cell r="U23">
            <v>38588</v>
          </cell>
          <cell r="V23" t="str">
            <v>UBA/0000843</v>
          </cell>
          <cell r="W23" t="str">
            <v/>
          </cell>
          <cell r="Y23">
            <v>153226.25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D24">
            <v>38596</v>
          </cell>
          <cell r="F24" t="str">
            <v>WEMA</v>
          </cell>
          <cell r="G24" t="str">
            <v>FATA TANNING EPF</v>
          </cell>
          <cell r="H24" t="str">
            <v>CRUST/FINISHED GOAT AND SHEEP LEATHER -A394</v>
          </cell>
          <cell r="I24" t="str">
            <v>41.06.19.00</v>
          </cell>
          <cell r="J24" t="str">
            <v>SEPTEMBER, 2005</v>
          </cell>
          <cell r="K24" t="str">
            <v>CHINA</v>
          </cell>
          <cell r="L24" t="str">
            <v>MAKIA, KANO</v>
          </cell>
          <cell r="M24">
            <v>1</v>
          </cell>
          <cell r="N24" t="str">
            <v>UNION</v>
          </cell>
          <cell r="O24">
            <v>45524.58</v>
          </cell>
          <cell r="P24">
            <v>11381.145</v>
          </cell>
          <cell r="Q24">
            <v>34143.434999999998</v>
          </cell>
          <cell r="R24">
            <v>34259.919999999998</v>
          </cell>
          <cell r="S24" t="str">
            <v>USD</v>
          </cell>
          <cell r="T24" t="str">
            <v>DECEMBER, 2005</v>
          </cell>
          <cell r="U24">
            <v>38590</v>
          </cell>
          <cell r="V24" t="str">
            <v>UBN/0000288</v>
          </cell>
          <cell r="W24" t="str">
            <v/>
          </cell>
          <cell r="Y24">
            <v>34259.919999999998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D25">
            <v>38596</v>
          </cell>
          <cell r="F25" t="str">
            <v>NBM</v>
          </cell>
          <cell r="G25" t="str">
            <v>FATA TANNING EPF</v>
          </cell>
          <cell r="H25" t="str">
            <v>CRUST/FINISHED GOAT AND SHEEP LEATHER A-893</v>
          </cell>
          <cell r="I25" t="str">
            <v>41.06.19.00</v>
          </cell>
          <cell r="J25" t="str">
            <v>SEPTEMBER, 2005</v>
          </cell>
          <cell r="K25" t="str">
            <v>ITALY</v>
          </cell>
          <cell r="L25" t="str">
            <v>MAKIA, KANO</v>
          </cell>
          <cell r="M25">
            <v>2.2999999999999998</v>
          </cell>
          <cell r="N25" t="str">
            <v>UNION</v>
          </cell>
          <cell r="O25">
            <v>97137.87</v>
          </cell>
          <cell r="P25">
            <v>24284.467499999999</v>
          </cell>
          <cell r="Q25">
            <v>72853.402499999997</v>
          </cell>
          <cell r="R25">
            <v>73101.95</v>
          </cell>
          <cell r="S25" t="str">
            <v>USD</v>
          </cell>
          <cell r="T25" t="str">
            <v>DECEMBER, 2005</v>
          </cell>
          <cell r="U25">
            <v>38590</v>
          </cell>
          <cell r="V25" t="str">
            <v>UBN/0000286</v>
          </cell>
          <cell r="W25" t="str">
            <v/>
          </cell>
          <cell r="Y25">
            <v>73101.95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D26">
            <v>38596</v>
          </cell>
          <cell r="F26" t="str">
            <v>ZENITH</v>
          </cell>
          <cell r="G26" t="str">
            <v>MAMUDA INDUSTRIES (NIG) LIMITED</v>
          </cell>
          <cell r="H26" t="str">
            <v>PROCESSED FINISHED LEATHER</v>
          </cell>
          <cell r="I26" t="str">
            <v>41.06.19.00</v>
          </cell>
          <cell r="J26" t="str">
            <v>SEPTEMBER, 2005</v>
          </cell>
          <cell r="K26" t="str">
            <v>ITALY</v>
          </cell>
          <cell r="L26" t="str">
            <v>MAKIA, KANO</v>
          </cell>
          <cell r="M26">
            <v>6.2</v>
          </cell>
          <cell r="N26" t="str">
            <v>ZENITH</v>
          </cell>
          <cell r="O26">
            <v>339991.03999999998</v>
          </cell>
          <cell r="P26">
            <v>84997.759999999995</v>
          </cell>
          <cell r="Q26">
            <v>254993.28</v>
          </cell>
          <cell r="R26">
            <v>255921</v>
          </cell>
          <cell r="S26" t="str">
            <v>USD</v>
          </cell>
          <cell r="T26" t="str">
            <v>DECEMBER, 2005</v>
          </cell>
          <cell r="U26">
            <v>38590</v>
          </cell>
          <cell r="V26" t="str">
            <v>ZENITH/004573</v>
          </cell>
          <cell r="W26" t="str">
            <v/>
          </cell>
          <cell r="Y26">
            <v>255921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D27">
            <v>38596</v>
          </cell>
          <cell r="F27" t="str">
            <v>WEMA</v>
          </cell>
          <cell r="G27" t="str">
            <v>FATA TANNING EPF</v>
          </cell>
          <cell r="H27" t="str">
            <v>CRUST GAOT LEATHER A-898</v>
          </cell>
          <cell r="I27" t="str">
            <v>41.06.19.00</v>
          </cell>
          <cell r="J27" t="str">
            <v>SEPTEMBER, 2005</v>
          </cell>
          <cell r="K27" t="str">
            <v>UNITED KINGDOM</v>
          </cell>
          <cell r="L27" t="str">
            <v>NAIA, ABUJA</v>
          </cell>
          <cell r="M27">
            <v>0.6</v>
          </cell>
          <cell r="N27" t="str">
            <v>UNION</v>
          </cell>
          <cell r="O27">
            <v>42536.1</v>
          </cell>
          <cell r="P27">
            <v>10634.025</v>
          </cell>
          <cell r="Q27">
            <v>31902.075000000001</v>
          </cell>
          <cell r="R27">
            <v>32747.79</v>
          </cell>
          <cell r="S27" t="str">
            <v>USD</v>
          </cell>
          <cell r="T27" t="str">
            <v>DECEMBER, 2005</v>
          </cell>
          <cell r="U27">
            <v>38596</v>
          </cell>
          <cell r="V27" t="str">
            <v>UBN/0001608</v>
          </cell>
          <cell r="W27" t="str">
            <v/>
          </cell>
          <cell r="Y27">
            <v>32747.79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D28">
            <v>38596</v>
          </cell>
          <cell r="F28" t="str">
            <v>UBA</v>
          </cell>
          <cell r="G28" t="str">
            <v>KANOTAN S.A. LIMITED</v>
          </cell>
          <cell r="H28" t="str">
            <v>GOAT FINISHED LEATHER - NATURAL  TR GRADE 10</v>
          </cell>
          <cell r="I28" t="str">
            <v>41.06.19.00</v>
          </cell>
          <cell r="J28" t="str">
            <v>SEPTEMBER, 2005</v>
          </cell>
          <cell r="K28" t="str">
            <v>ITALY</v>
          </cell>
          <cell r="L28" t="str">
            <v>MAKIA, KANO</v>
          </cell>
          <cell r="M28">
            <v>0.5</v>
          </cell>
          <cell r="N28" t="str">
            <v>UBA</v>
          </cell>
          <cell r="O28">
            <v>21796.99</v>
          </cell>
          <cell r="P28">
            <v>5449.2475000000004</v>
          </cell>
          <cell r="Q28">
            <v>16347.7425</v>
          </cell>
          <cell r="R28">
            <v>16781.12</v>
          </cell>
          <cell r="S28" t="str">
            <v>USD</v>
          </cell>
          <cell r="T28" t="str">
            <v>DECEMBER, 2005</v>
          </cell>
          <cell r="U28">
            <v>38595</v>
          </cell>
          <cell r="V28" t="str">
            <v>UBA/0000845</v>
          </cell>
          <cell r="W28" t="str">
            <v/>
          </cell>
          <cell r="Y28">
            <v>16781.12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D29">
            <v>38596</v>
          </cell>
          <cell r="F29" t="str">
            <v>NBM</v>
          </cell>
          <cell r="G29" t="str">
            <v>FATA TANNING EPF</v>
          </cell>
          <cell r="H29" t="str">
            <v>CRUST GOAT LEATHER  A-895</v>
          </cell>
          <cell r="I29" t="str">
            <v>41.06.19.00</v>
          </cell>
          <cell r="J29" t="str">
            <v>SEPTEMBER, 2005</v>
          </cell>
          <cell r="K29" t="str">
            <v>EGYPT</v>
          </cell>
          <cell r="L29" t="str">
            <v>MAKIA, KANO</v>
          </cell>
          <cell r="M29">
            <v>1</v>
          </cell>
          <cell r="N29" t="str">
            <v>UNION</v>
          </cell>
          <cell r="O29">
            <v>50191.8</v>
          </cell>
          <cell r="P29">
            <v>12547.95</v>
          </cell>
          <cell r="Q29">
            <v>37643.85</v>
          </cell>
          <cell r="R29">
            <v>38641.769999999997</v>
          </cell>
          <cell r="S29" t="str">
            <v>USD</v>
          </cell>
          <cell r="T29" t="str">
            <v>DECEMBER, 2005</v>
          </cell>
          <cell r="U29">
            <v>38595</v>
          </cell>
          <cell r="V29" t="str">
            <v>UBN/0001606</v>
          </cell>
          <cell r="W29" t="str">
            <v/>
          </cell>
          <cell r="Y29">
            <v>38641.769999999997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D30">
            <v>38596</v>
          </cell>
          <cell r="F30" t="str">
            <v>ZENITH</v>
          </cell>
          <cell r="G30" t="str">
            <v>MARIO JOSE ENTERPRISES LIMITED</v>
          </cell>
          <cell r="H30" t="str">
            <v>PROCESSED FINISHED LEATHER</v>
          </cell>
          <cell r="I30" t="str">
            <v>41.06.19.00</v>
          </cell>
          <cell r="J30" t="str">
            <v>SEPTEMBER, 2005</v>
          </cell>
          <cell r="K30" t="str">
            <v>ITALY</v>
          </cell>
          <cell r="L30" t="str">
            <v>MAKIA, KANO</v>
          </cell>
          <cell r="M30">
            <v>2.6</v>
          </cell>
          <cell r="N30" t="str">
            <v>ZENITH</v>
          </cell>
          <cell r="O30">
            <v>133398.79</v>
          </cell>
          <cell r="P30">
            <v>33349.697500000002</v>
          </cell>
          <cell r="Q30">
            <v>100049.0925</v>
          </cell>
          <cell r="R30">
            <v>102955.26</v>
          </cell>
          <cell r="S30" t="str">
            <v>USD</v>
          </cell>
          <cell r="T30" t="str">
            <v>DECEMBER, 2005</v>
          </cell>
          <cell r="U30">
            <v>38595</v>
          </cell>
          <cell r="V30" t="str">
            <v>ZENITH/004574</v>
          </cell>
          <cell r="W30" t="str">
            <v/>
          </cell>
          <cell r="Y30">
            <v>102955.26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D31">
            <v>38596</v>
          </cell>
          <cell r="F31" t="str">
            <v>NBM</v>
          </cell>
          <cell r="G31" t="str">
            <v>FATA TANNING EPF</v>
          </cell>
          <cell r="H31" t="str">
            <v>CRUST/FINISHED GOAT AND SHEEP LEATHER A-897</v>
          </cell>
          <cell r="I31" t="str">
            <v>41.06.19.00</v>
          </cell>
          <cell r="J31" t="str">
            <v>SEPTEMBER, 2005</v>
          </cell>
          <cell r="K31" t="str">
            <v>ITALY</v>
          </cell>
          <cell r="L31" t="str">
            <v>MAKIA, KANO</v>
          </cell>
          <cell r="M31">
            <v>1.9</v>
          </cell>
          <cell r="N31" t="str">
            <v>UNION</v>
          </cell>
          <cell r="O31">
            <v>114999.32</v>
          </cell>
          <cell r="P31">
            <v>28749.83</v>
          </cell>
          <cell r="Q31">
            <v>86249.49</v>
          </cell>
          <cell r="R31">
            <v>88535.93</v>
          </cell>
          <cell r="S31" t="str">
            <v>USD</v>
          </cell>
          <cell r="T31" t="str">
            <v>DECEMBER, 2005</v>
          </cell>
          <cell r="U31">
            <v>38565</v>
          </cell>
          <cell r="V31" t="str">
            <v>UBN/0001605</v>
          </cell>
          <cell r="W31" t="str">
            <v/>
          </cell>
          <cell r="Y31">
            <v>88535.93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D32">
            <v>38596</v>
          </cell>
          <cell r="F32" t="str">
            <v>NBM</v>
          </cell>
          <cell r="G32" t="str">
            <v>FATA TANNING EPF</v>
          </cell>
          <cell r="H32" t="str">
            <v>CRUST/FINISHED GOAT AND SHEEP LEATHER A-896</v>
          </cell>
          <cell r="I32" t="str">
            <v>41.06.19.00</v>
          </cell>
          <cell r="J32" t="str">
            <v>SEPTEMBER, 2005</v>
          </cell>
          <cell r="K32" t="str">
            <v>CHINA</v>
          </cell>
          <cell r="L32" t="str">
            <v>MAKIA, KANO</v>
          </cell>
          <cell r="M32">
            <v>2.1</v>
          </cell>
          <cell r="N32" t="str">
            <v>UNION</v>
          </cell>
          <cell r="O32">
            <v>144308.31</v>
          </cell>
          <cell r="P32">
            <v>36077.077499999999</v>
          </cell>
          <cell r="Q32">
            <v>108231.2325</v>
          </cell>
          <cell r="R32">
            <v>111100.4</v>
          </cell>
          <cell r="S32" t="str">
            <v>USD</v>
          </cell>
          <cell r="T32" t="str">
            <v>DECEMBER, 2005</v>
          </cell>
          <cell r="U32">
            <v>38595</v>
          </cell>
          <cell r="V32" t="str">
            <v>UBN/0001604</v>
          </cell>
          <cell r="W32" t="str">
            <v/>
          </cell>
          <cell r="Y32">
            <v>111100.4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D33">
            <v>38596</v>
          </cell>
          <cell r="F33" t="str">
            <v>UBA</v>
          </cell>
          <cell r="G33" t="str">
            <v>KANOTAN S.A. LIMITED</v>
          </cell>
          <cell r="H33" t="str">
            <v>SHEEP FINISHED LEATHER- BROWN &amp; NATURAL TR GRADE</v>
          </cell>
          <cell r="I33" t="str">
            <v>41.05.30.00</v>
          </cell>
          <cell r="J33" t="str">
            <v>SEPTEMBER, 2005</v>
          </cell>
          <cell r="K33" t="str">
            <v>SPAIN</v>
          </cell>
          <cell r="L33" t="str">
            <v>MAKIA, KANO</v>
          </cell>
          <cell r="M33">
            <v>0.9</v>
          </cell>
          <cell r="N33" t="str">
            <v>UBA</v>
          </cell>
          <cell r="O33">
            <v>31586.09</v>
          </cell>
          <cell r="P33">
            <v>7896.5225</v>
          </cell>
          <cell r="Q33">
            <v>23689.567500000001</v>
          </cell>
          <cell r="R33">
            <v>24317.57</v>
          </cell>
          <cell r="S33" t="str">
            <v>USD</v>
          </cell>
          <cell r="T33" t="str">
            <v>DECEMBER, 2005</v>
          </cell>
          <cell r="U33">
            <v>38596</v>
          </cell>
          <cell r="V33" t="str">
            <v>UBA/0000847</v>
          </cell>
          <cell r="W33" t="str">
            <v/>
          </cell>
          <cell r="Y33">
            <v>24317.57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D34">
            <v>38597</v>
          </cell>
          <cell r="F34" t="str">
            <v>UNION</v>
          </cell>
          <cell r="G34" t="str">
            <v>DECENT BAG INDUSTRIES LIMITED</v>
          </cell>
          <cell r="H34" t="str">
            <v>ASSORTED POLYBAGS</v>
          </cell>
          <cell r="I34" t="str">
            <v>39.23.21.00</v>
          </cell>
          <cell r="J34" t="str">
            <v>SEPTEMBER, 2005</v>
          </cell>
          <cell r="K34" t="str">
            <v>NIGER</v>
          </cell>
          <cell r="L34" t="str">
            <v>JIBIYA BORDER</v>
          </cell>
          <cell r="M34">
            <v>31.1</v>
          </cell>
          <cell r="N34" t="str">
            <v>UNION</v>
          </cell>
          <cell r="O34">
            <v>72166.23</v>
          </cell>
          <cell r="P34">
            <v>18041.557499999999</v>
          </cell>
          <cell r="Q34">
            <v>54124.672500000001</v>
          </cell>
          <cell r="R34">
            <v>55559.5</v>
          </cell>
          <cell r="S34" t="str">
            <v>USD</v>
          </cell>
          <cell r="T34" t="str">
            <v>DECEMBER, 2005</v>
          </cell>
          <cell r="U34">
            <v>38595</v>
          </cell>
          <cell r="V34" t="str">
            <v>UBN/0000291</v>
          </cell>
          <cell r="W34" t="str">
            <v/>
          </cell>
          <cell r="Y34">
            <v>55559.5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D35">
            <v>38597</v>
          </cell>
          <cell r="F35" t="str">
            <v>ZENITH</v>
          </cell>
          <cell r="G35" t="str">
            <v>VIVA METAL AND PLASTICS INDUSTRIES LIMITED</v>
          </cell>
          <cell r="H35" t="str">
            <v>ASSORTED POLYBAGS</v>
          </cell>
          <cell r="I35" t="str">
            <v>39.23.21.00</v>
          </cell>
          <cell r="J35" t="str">
            <v>SEPTEMBER, 2005</v>
          </cell>
          <cell r="K35" t="str">
            <v>BURKINA FASO</v>
          </cell>
          <cell r="L35" t="str">
            <v>JIBIYA BORDER</v>
          </cell>
          <cell r="M35">
            <v>20.5</v>
          </cell>
          <cell r="N35" t="str">
            <v>FIRST</v>
          </cell>
          <cell r="O35">
            <v>39730.75</v>
          </cell>
          <cell r="P35">
            <v>9932.6875</v>
          </cell>
          <cell r="Q35">
            <v>29798.0625</v>
          </cell>
          <cell r="R35">
            <v>30588</v>
          </cell>
          <cell r="S35" t="str">
            <v>USD</v>
          </cell>
          <cell r="T35" t="str">
            <v>DECEMBER, 2005</v>
          </cell>
          <cell r="U35">
            <v>38595</v>
          </cell>
          <cell r="V35" t="str">
            <v>FBN/0046199</v>
          </cell>
          <cell r="W35" t="str">
            <v/>
          </cell>
          <cell r="Y35">
            <v>30588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D36">
            <v>38597</v>
          </cell>
          <cell r="F36" t="str">
            <v>ECO</v>
          </cell>
          <cell r="G36" t="str">
            <v>VIVA METAL AND PLASTICS INDUSTRIES LIMITED</v>
          </cell>
          <cell r="H36" t="str">
            <v>ASSORTED POLYBAGS</v>
          </cell>
          <cell r="I36" t="str">
            <v>39.23.21.00</v>
          </cell>
          <cell r="J36" t="str">
            <v>SEPTEMBER, 2005</v>
          </cell>
          <cell r="K36" t="str">
            <v>BURKINA FASO</v>
          </cell>
          <cell r="L36" t="str">
            <v>JIBIYA BORDER</v>
          </cell>
          <cell r="M36">
            <v>38</v>
          </cell>
          <cell r="N36" t="str">
            <v>FIRST</v>
          </cell>
          <cell r="O36">
            <v>77781.52</v>
          </cell>
          <cell r="P36">
            <v>19445.38</v>
          </cell>
          <cell r="Q36">
            <v>58336.14</v>
          </cell>
          <cell r="R36">
            <v>59882.6</v>
          </cell>
          <cell r="S36" t="str">
            <v>USD</v>
          </cell>
          <cell r="T36" t="str">
            <v>DECEMBER, 2005</v>
          </cell>
          <cell r="U36">
            <v>38595</v>
          </cell>
          <cell r="V36" t="str">
            <v>FBN/0046198</v>
          </cell>
          <cell r="W36" t="str">
            <v/>
          </cell>
          <cell r="Y36">
            <v>59882.6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D37">
            <v>38597</v>
          </cell>
          <cell r="F37" t="str">
            <v>ZENITH</v>
          </cell>
          <cell r="G37" t="str">
            <v>STANDARD PLASTICS INDUSTRY (NIG.) LIMITED</v>
          </cell>
          <cell r="H37" t="str">
            <v>ASSORTED EVA SLIPPERS</v>
          </cell>
          <cell r="I37" t="str">
            <v>64.02.99.00</v>
          </cell>
          <cell r="J37" t="str">
            <v>SEPTEMBER, 2005</v>
          </cell>
          <cell r="K37" t="str">
            <v>BURKINA FASO</v>
          </cell>
          <cell r="L37" t="str">
            <v>JIBIYA BORDER</v>
          </cell>
          <cell r="M37">
            <v>30.9</v>
          </cell>
          <cell r="N37" t="str">
            <v>FIRST</v>
          </cell>
          <cell r="O37">
            <v>58970.06</v>
          </cell>
          <cell r="P37">
            <v>14742.514999999999</v>
          </cell>
          <cell r="Q37">
            <v>44227.544999999998</v>
          </cell>
          <cell r="R37">
            <v>45400</v>
          </cell>
          <cell r="S37" t="str">
            <v>USD</v>
          </cell>
          <cell r="T37" t="str">
            <v>DECEMBER, 2005</v>
          </cell>
          <cell r="U37">
            <v>38595</v>
          </cell>
          <cell r="V37" t="str">
            <v>FBN/0046196</v>
          </cell>
          <cell r="W37" t="str">
            <v/>
          </cell>
          <cell r="Y37">
            <v>45400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D38">
            <v>38597</v>
          </cell>
          <cell r="F38" t="str">
            <v>ECO</v>
          </cell>
          <cell r="G38" t="str">
            <v>BALLY PLASTICS &amp; FOOTWEAR IND. (NIG) LTD</v>
          </cell>
          <cell r="H38" t="str">
            <v>ASSORTED PVC SLIPPERS</v>
          </cell>
          <cell r="I38" t="str">
            <v>64.02.99.00</v>
          </cell>
          <cell r="J38" t="str">
            <v>SEPTEMBER, 2005</v>
          </cell>
          <cell r="K38" t="str">
            <v>NIGER</v>
          </cell>
          <cell r="L38" t="str">
            <v>JIBIYA BORDER</v>
          </cell>
          <cell r="M38">
            <v>20.2</v>
          </cell>
          <cell r="N38" t="str">
            <v>FIRST</v>
          </cell>
          <cell r="O38">
            <v>26941.52</v>
          </cell>
          <cell r="P38">
            <v>6735.38</v>
          </cell>
          <cell r="Q38">
            <v>20206.14</v>
          </cell>
          <cell r="R38">
            <v>20741.8</v>
          </cell>
          <cell r="S38" t="str">
            <v>USD</v>
          </cell>
          <cell r="T38" t="str">
            <v>DECEMBER, 2005</v>
          </cell>
          <cell r="U38">
            <v>38595</v>
          </cell>
          <cell r="V38" t="str">
            <v>FBN/0046194</v>
          </cell>
          <cell r="W38" t="str">
            <v/>
          </cell>
          <cell r="Y38">
            <v>20741.8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D39">
            <v>38597</v>
          </cell>
          <cell r="F39" t="str">
            <v>UNION</v>
          </cell>
          <cell r="G39" t="str">
            <v>ASIA PLASTICS INDUSTRY (NIGERIA) LIMITED</v>
          </cell>
          <cell r="H39" t="str">
            <v>ASSORTED EVA SLIPPERS</v>
          </cell>
          <cell r="I39" t="str">
            <v>64.02.99.00</v>
          </cell>
          <cell r="J39" t="str">
            <v>SEPTEMBER, 2005</v>
          </cell>
          <cell r="K39" t="str">
            <v>NIGER</v>
          </cell>
          <cell r="L39" t="str">
            <v>JIBIYA BORDER</v>
          </cell>
          <cell r="M39">
            <v>15.8</v>
          </cell>
          <cell r="N39" t="str">
            <v>UNION</v>
          </cell>
          <cell r="O39">
            <v>30199.43</v>
          </cell>
          <cell r="P39">
            <v>7549.8575000000001</v>
          </cell>
          <cell r="Q39">
            <v>22649.572499999998</v>
          </cell>
          <cell r="R39">
            <v>23250</v>
          </cell>
          <cell r="S39" t="str">
            <v>USD</v>
          </cell>
          <cell r="T39" t="str">
            <v>DECEMBER, 2005</v>
          </cell>
          <cell r="U39">
            <v>38595</v>
          </cell>
          <cell r="V39" t="str">
            <v>UBN/0000289</v>
          </cell>
          <cell r="W39" t="str">
            <v/>
          </cell>
          <cell r="Y39">
            <v>23250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D40">
            <v>38597</v>
          </cell>
          <cell r="F40" t="str">
            <v>UBA</v>
          </cell>
          <cell r="G40" t="str">
            <v>ASIA PLASTICS INDUSTRY (NIGERIA) LIMITED</v>
          </cell>
          <cell r="H40" t="str">
            <v>ASSORTED EVA SLIPPERS</v>
          </cell>
          <cell r="I40" t="str">
            <v>64.02.99.00</v>
          </cell>
          <cell r="J40" t="str">
            <v>SEPTEMBER, 2005</v>
          </cell>
          <cell r="K40" t="str">
            <v>BURKINA FASO</v>
          </cell>
          <cell r="L40" t="str">
            <v>JIBIYA BORDER</v>
          </cell>
          <cell r="M40">
            <v>15.3</v>
          </cell>
          <cell r="N40" t="str">
            <v>FIRST</v>
          </cell>
          <cell r="O40">
            <v>29296.69</v>
          </cell>
          <cell r="P40">
            <v>7324.1724999999997</v>
          </cell>
          <cell r="Q40">
            <v>21972.517500000002</v>
          </cell>
          <cell r="R40">
            <v>22555</v>
          </cell>
          <cell r="S40" t="str">
            <v>USD</v>
          </cell>
          <cell r="T40" t="str">
            <v>DECEMBER, 2005</v>
          </cell>
          <cell r="U40">
            <v>38595</v>
          </cell>
          <cell r="V40" t="str">
            <v>FBN/0046192</v>
          </cell>
          <cell r="W40" t="str">
            <v/>
          </cell>
          <cell r="Y40">
            <v>22555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D41">
            <v>38597</v>
          </cell>
          <cell r="F41" t="str">
            <v>ECO</v>
          </cell>
          <cell r="G41" t="str">
            <v>STANDARD PLASTICS INDUSTRY (NIG.) LIMITED</v>
          </cell>
          <cell r="H41" t="str">
            <v>ASSORTED EVA SLIPPERS</v>
          </cell>
          <cell r="I41" t="str">
            <v>64.02.99.00</v>
          </cell>
          <cell r="J41" t="str">
            <v>SEPTEMBER, 2005</v>
          </cell>
          <cell r="K41" t="str">
            <v>BURKINA FASO</v>
          </cell>
          <cell r="L41" t="str">
            <v>JIBIYA BORDER</v>
          </cell>
          <cell r="M41">
            <v>15.2</v>
          </cell>
          <cell r="N41" t="str">
            <v>FIRST</v>
          </cell>
          <cell r="O41">
            <v>30394.26</v>
          </cell>
          <cell r="P41">
            <v>7598.5649999999996</v>
          </cell>
          <cell r="Q41">
            <v>22795.695</v>
          </cell>
          <cell r="R41">
            <v>23400</v>
          </cell>
          <cell r="S41" t="str">
            <v>USD</v>
          </cell>
          <cell r="T41" t="str">
            <v>DECEMBER, 2005</v>
          </cell>
          <cell r="U41">
            <v>38595</v>
          </cell>
          <cell r="V41" t="str">
            <v>FBN/0046197</v>
          </cell>
          <cell r="W41" t="str">
            <v/>
          </cell>
          <cell r="Y41">
            <v>23400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D42">
            <v>38597</v>
          </cell>
          <cell r="F42" t="str">
            <v>UNION</v>
          </cell>
          <cell r="G42" t="str">
            <v>ASIA PLASTICS INDUSTRY (NIGERIA) LIMITED</v>
          </cell>
          <cell r="H42" t="str">
            <v>ASSORTED EVA SLIPPERS</v>
          </cell>
          <cell r="I42" t="str">
            <v>64.02.99.00</v>
          </cell>
          <cell r="J42" t="str">
            <v>SEPTEMBER, 2005</v>
          </cell>
          <cell r="K42" t="str">
            <v>NIGER</v>
          </cell>
          <cell r="L42" t="str">
            <v>JIBIYA BORDER</v>
          </cell>
          <cell r="M42">
            <v>30</v>
          </cell>
          <cell r="N42" t="str">
            <v>UNION</v>
          </cell>
          <cell r="O42">
            <v>59346.74</v>
          </cell>
          <cell r="P42">
            <v>14836.684999999999</v>
          </cell>
          <cell r="Q42">
            <v>44510.055</v>
          </cell>
          <cell r="R42">
            <v>45690</v>
          </cell>
          <cell r="S42" t="str">
            <v>USD</v>
          </cell>
          <cell r="T42" t="str">
            <v>DECEMBER, 2005</v>
          </cell>
          <cell r="U42">
            <v>38595</v>
          </cell>
          <cell r="V42" t="str">
            <v>UBN/0000290</v>
          </cell>
          <cell r="W42" t="str">
            <v/>
          </cell>
          <cell r="Y42">
            <v>45690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  <row r="43">
          <cell r="D43">
            <v>38597</v>
          </cell>
          <cell r="F43" t="str">
            <v>ZENITH</v>
          </cell>
          <cell r="G43" t="str">
            <v>BALLY PLASTICS &amp; FOOTWEAR IND. (NIG) LTD</v>
          </cell>
          <cell r="H43" t="str">
            <v>ASSORTED PVC SLIPPERS</v>
          </cell>
          <cell r="I43" t="str">
            <v>64.02.99.00</v>
          </cell>
          <cell r="J43" t="str">
            <v>SEPTEMBER, 2005</v>
          </cell>
          <cell r="K43" t="str">
            <v>BURKINA FASO</v>
          </cell>
          <cell r="L43" t="str">
            <v>JIBIYA BORDER</v>
          </cell>
          <cell r="M43">
            <v>24.8</v>
          </cell>
          <cell r="N43" t="str">
            <v>FIRST</v>
          </cell>
          <cell r="O43">
            <v>30559.48</v>
          </cell>
          <cell r="P43">
            <v>7639.87</v>
          </cell>
          <cell r="Q43">
            <v>22919.61</v>
          </cell>
          <cell r="R43">
            <v>23527.200000000001</v>
          </cell>
          <cell r="S43" t="str">
            <v>USD</v>
          </cell>
          <cell r="T43" t="str">
            <v>DECEMBER, 2005</v>
          </cell>
          <cell r="U43">
            <v>38595</v>
          </cell>
          <cell r="V43" t="str">
            <v>FBN/0046193</v>
          </cell>
          <cell r="W43" t="str">
            <v/>
          </cell>
          <cell r="Y43">
            <v>23527.200000000001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</row>
        <row r="44">
          <cell r="D44">
            <v>38597</v>
          </cell>
          <cell r="F44" t="str">
            <v>UNION</v>
          </cell>
          <cell r="G44" t="str">
            <v>DECENT BAG INDUSTRIES LIMITED</v>
          </cell>
          <cell r="H44" t="str">
            <v>ASSORTED POLYBAGS</v>
          </cell>
          <cell r="I44" t="str">
            <v>39.23.21.00</v>
          </cell>
          <cell r="J44" t="str">
            <v>SEPTEMBER, 2005</v>
          </cell>
          <cell r="K44" t="str">
            <v>BURKINA FASO</v>
          </cell>
          <cell r="L44" t="str">
            <v>JIBIYA BORDER</v>
          </cell>
          <cell r="M44">
            <v>36.200000000000003</v>
          </cell>
          <cell r="N44" t="str">
            <v>UNION</v>
          </cell>
          <cell r="O44">
            <v>58117.98</v>
          </cell>
          <cell r="P44">
            <v>14529.495000000001</v>
          </cell>
          <cell r="Q44">
            <v>43588.485000000001</v>
          </cell>
          <cell r="R44">
            <v>44744</v>
          </cell>
          <cell r="S44" t="str">
            <v>USD</v>
          </cell>
          <cell r="T44" t="str">
            <v>DECEMBER, 2005</v>
          </cell>
          <cell r="U44">
            <v>38595</v>
          </cell>
          <cell r="V44" t="str">
            <v>UBN/0001601</v>
          </cell>
          <cell r="W44" t="str">
            <v/>
          </cell>
          <cell r="Y44">
            <v>44744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</row>
        <row r="45">
          <cell r="D45">
            <v>38597</v>
          </cell>
          <cell r="F45" t="str">
            <v>ECO</v>
          </cell>
          <cell r="G45" t="str">
            <v>BALLY PLASTICS &amp; FOOTWEAR IND. (NIG) LTD</v>
          </cell>
          <cell r="H45" t="str">
            <v>ASSORTED PVC SLIPPERS</v>
          </cell>
          <cell r="I45" t="str">
            <v>64.02.99.00</v>
          </cell>
          <cell r="J45" t="str">
            <v>SEPTEMBER, 2005</v>
          </cell>
          <cell r="K45" t="str">
            <v>BURKINA FASO</v>
          </cell>
          <cell r="L45" t="str">
            <v>JIBIYA BORDER</v>
          </cell>
          <cell r="M45">
            <v>22.7</v>
          </cell>
          <cell r="N45" t="str">
            <v>FIRST</v>
          </cell>
          <cell r="O45">
            <v>27511.74</v>
          </cell>
          <cell r="P45">
            <v>6877.9350000000004</v>
          </cell>
          <cell r="Q45">
            <v>20633.805</v>
          </cell>
          <cell r="R45">
            <v>21180.799999999999</v>
          </cell>
          <cell r="S45" t="str">
            <v>USD</v>
          </cell>
          <cell r="T45" t="str">
            <v>DECEMBER, 2005</v>
          </cell>
          <cell r="U45">
            <v>38595</v>
          </cell>
          <cell r="V45" t="str">
            <v>FBN/0046195</v>
          </cell>
          <cell r="W45" t="str">
            <v/>
          </cell>
          <cell r="Y45">
            <v>21180.799999999999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D46">
            <v>38597</v>
          </cell>
          <cell r="F46" t="str">
            <v>UBA</v>
          </cell>
          <cell r="G46" t="str">
            <v>ASIA PLASTICS INDUSTRY (NIGERIA) LIMITED</v>
          </cell>
          <cell r="H46" t="str">
            <v>ASSORTED EVA SLIPPERS</v>
          </cell>
          <cell r="I46" t="str">
            <v>64.02.99.00</v>
          </cell>
          <cell r="J46" t="str">
            <v>SEPTEMBER, 2005</v>
          </cell>
          <cell r="K46" t="str">
            <v>NIGER</v>
          </cell>
          <cell r="L46" t="str">
            <v>JIBIYA BORDER</v>
          </cell>
          <cell r="M46">
            <v>30.8</v>
          </cell>
          <cell r="N46" t="str">
            <v>FIRST</v>
          </cell>
          <cell r="O46">
            <v>58898.62</v>
          </cell>
          <cell r="P46">
            <v>14724.655000000001</v>
          </cell>
          <cell r="Q46">
            <v>44173.964999999997</v>
          </cell>
          <cell r="R46">
            <v>45345</v>
          </cell>
          <cell r="S46" t="str">
            <v>USD</v>
          </cell>
          <cell r="T46" t="str">
            <v>DECEMBER, 2005</v>
          </cell>
          <cell r="U46">
            <v>38595</v>
          </cell>
          <cell r="V46" t="str">
            <v>FBN/0046191</v>
          </cell>
          <cell r="W46" t="str">
            <v/>
          </cell>
          <cell r="Y46">
            <v>45345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</row>
        <row r="47">
          <cell r="D47">
            <v>38597</v>
          </cell>
          <cell r="F47" t="str">
            <v>GTB</v>
          </cell>
          <cell r="G47" t="str">
            <v>VIRGIN ENTERPRISES LIMITED</v>
          </cell>
          <cell r="H47" t="str">
            <v>SUGARCANE AND FRESH PEANUTS</v>
          </cell>
          <cell r="I47" t="str">
            <v>12.12.92.00</v>
          </cell>
          <cell r="J47" t="str">
            <v>SEPTEMBER, 2005</v>
          </cell>
          <cell r="K47" t="str">
            <v>UNITED KINGDOM</v>
          </cell>
          <cell r="L47" t="str">
            <v>MAKIA, KANO</v>
          </cell>
          <cell r="M47">
            <v>1</v>
          </cell>
          <cell r="N47" t="str">
            <v>GTB</v>
          </cell>
          <cell r="O47">
            <v>1036.56</v>
          </cell>
          <cell r="P47">
            <v>259.14</v>
          </cell>
          <cell r="Q47">
            <v>777.42</v>
          </cell>
          <cell r="R47">
            <v>800</v>
          </cell>
          <cell r="S47" t="str">
            <v>USD</v>
          </cell>
          <cell r="T47" t="str">
            <v>DECEMBER, 2005</v>
          </cell>
          <cell r="U47">
            <v>38597</v>
          </cell>
          <cell r="V47" t="str">
            <v>GTB/0003727</v>
          </cell>
          <cell r="W47" t="str">
            <v/>
          </cell>
          <cell r="Y47">
            <v>800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</row>
        <row r="48">
          <cell r="D48">
            <v>38597</v>
          </cell>
          <cell r="F48" t="str">
            <v>ECO</v>
          </cell>
          <cell r="G48" t="str">
            <v>VIVA METAL AND PLASTICS INDUSTRIES LIMITED</v>
          </cell>
          <cell r="H48" t="str">
            <v>ASSORTED POLYBAGS</v>
          </cell>
          <cell r="I48" t="str">
            <v>39.23.21.00</v>
          </cell>
          <cell r="J48" t="str">
            <v>SEPTEMBER, 2005</v>
          </cell>
          <cell r="K48" t="str">
            <v>GHANA</v>
          </cell>
          <cell r="L48" t="str">
            <v>APAPA PORT</v>
          </cell>
          <cell r="M48">
            <v>17.600000000000001</v>
          </cell>
          <cell r="N48" t="str">
            <v>FIRST</v>
          </cell>
          <cell r="O48">
            <v>24679.1</v>
          </cell>
          <cell r="P48">
            <v>6169.7749999999996</v>
          </cell>
          <cell r="Q48">
            <v>18509.325000000001</v>
          </cell>
          <cell r="R48">
            <v>19000</v>
          </cell>
          <cell r="S48" t="str">
            <v>USD</v>
          </cell>
          <cell r="T48" t="str">
            <v>DECEMBER, 2005</v>
          </cell>
          <cell r="U48">
            <v>38595</v>
          </cell>
          <cell r="V48" t="str">
            <v>FBN/0046200</v>
          </cell>
          <cell r="W48" t="str">
            <v/>
          </cell>
          <cell r="Y48">
            <v>19000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</row>
        <row r="49">
          <cell r="D49">
            <v>38600</v>
          </cell>
          <cell r="F49" t="str">
            <v>UNION</v>
          </cell>
          <cell r="G49" t="str">
            <v>AFRICAN TEXTILE MANUFACTURERS LIMITED</v>
          </cell>
          <cell r="H49" t="str">
            <v>100% COTTON PRINTED FABRICS</v>
          </cell>
          <cell r="I49" t="str">
            <v>52.09.59.00</v>
          </cell>
          <cell r="J49" t="str">
            <v>SEPTEMBER, 2005</v>
          </cell>
          <cell r="K49" t="str">
            <v>MALI</v>
          </cell>
          <cell r="L49" t="str">
            <v>IDI-IROKO BORDER</v>
          </cell>
          <cell r="M49">
            <v>21.4</v>
          </cell>
          <cell r="N49" t="str">
            <v>UNION</v>
          </cell>
          <cell r="O49">
            <v>273508</v>
          </cell>
          <cell r="P49">
            <v>68377</v>
          </cell>
          <cell r="Q49">
            <v>205131</v>
          </cell>
          <cell r="R49">
            <v>205800</v>
          </cell>
          <cell r="S49" t="str">
            <v>USD</v>
          </cell>
          <cell r="T49" t="str">
            <v>DECEMBER, 2005</v>
          </cell>
          <cell r="U49">
            <v>38597</v>
          </cell>
          <cell r="V49" t="str">
            <v>UBN/0001609</v>
          </cell>
          <cell r="W49" t="str">
            <v/>
          </cell>
          <cell r="Y49">
            <v>205800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</row>
        <row r="50">
          <cell r="D50">
            <v>38600</v>
          </cell>
          <cell r="F50" t="str">
            <v>UNION</v>
          </cell>
          <cell r="G50" t="str">
            <v>AFRICAN TEXTILE MANUFACTURERS LIMITED</v>
          </cell>
          <cell r="H50" t="str">
            <v xml:space="preserve">100% COTTON PRINTED FABRICS </v>
          </cell>
          <cell r="I50" t="str">
            <v>52.09.59.00</v>
          </cell>
          <cell r="J50" t="str">
            <v>SEPTEMBER, 2005</v>
          </cell>
          <cell r="K50" t="str">
            <v>MALI</v>
          </cell>
          <cell r="L50" t="str">
            <v>IDI-IROKO BORDER</v>
          </cell>
          <cell r="M50">
            <v>19.600000000000001</v>
          </cell>
          <cell r="N50" t="str">
            <v>UNION</v>
          </cell>
          <cell r="O50">
            <v>247593</v>
          </cell>
          <cell r="P50">
            <v>61898.25</v>
          </cell>
          <cell r="Q50">
            <v>185694.75</v>
          </cell>
          <cell r="R50">
            <v>186300</v>
          </cell>
          <cell r="S50" t="str">
            <v>USD</v>
          </cell>
          <cell r="T50" t="str">
            <v>DECEMBER, 2005</v>
          </cell>
          <cell r="U50">
            <v>38597</v>
          </cell>
          <cell r="V50" t="str">
            <v>UBN/0001611</v>
          </cell>
          <cell r="W50" t="str">
            <v/>
          </cell>
          <cell r="Y50">
            <v>186300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</row>
        <row r="51">
          <cell r="D51">
            <v>38600</v>
          </cell>
          <cell r="F51" t="str">
            <v>UNION</v>
          </cell>
          <cell r="G51" t="str">
            <v>AFRICAN TEXTILE MANUFACTURERS LIMITED</v>
          </cell>
          <cell r="H51" t="str">
            <v>100% COTTON PRINTED FABRICS</v>
          </cell>
          <cell r="I51" t="str">
            <v>52.09.59.00</v>
          </cell>
          <cell r="J51" t="str">
            <v>SEPTEMBER, 2005</v>
          </cell>
          <cell r="K51" t="str">
            <v>MALI</v>
          </cell>
          <cell r="L51" t="str">
            <v>IDI-IROKO BORDER</v>
          </cell>
          <cell r="M51">
            <v>20.5</v>
          </cell>
          <cell r="N51" t="str">
            <v>UNION</v>
          </cell>
          <cell r="O51">
            <v>266092</v>
          </cell>
          <cell r="P51">
            <v>66523</v>
          </cell>
          <cell r="Q51">
            <v>199569</v>
          </cell>
          <cell r="R51">
            <v>200220</v>
          </cell>
          <cell r="S51" t="str">
            <v>USD</v>
          </cell>
          <cell r="T51" t="str">
            <v>DECEMBER, 2005</v>
          </cell>
          <cell r="U51">
            <v>38597</v>
          </cell>
          <cell r="V51" t="str">
            <v>UBN/0001612</v>
          </cell>
          <cell r="W51" t="str">
            <v/>
          </cell>
          <cell r="Y51">
            <v>200220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D52">
            <v>38602</v>
          </cell>
          <cell r="F52" t="str">
            <v>WEMA</v>
          </cell>
          <cell r="G52" t="str">
            <v>FATA TANNING EPF</v>
          </cell>
          <cell r="H52" t="str">
            <v>CRUST/FINISHED GOAT AND SHEEP LEATHER A-901</v>
          </cell>
          <cell r="I52" t="str">
            <v>41.06.19.00</v>
          </cell>
          <cell r="J52" t="str">
            <v>SEPTEMBER, 2005</v>
          </cell>
          <cell r="K52" t="str">
            <v>CHINA</v>
          </cell>
          <cell r="L52" t="str">
            <v>NAIA, ABUJA</v>
          </cell>
          <cell r="M52">
            <v>2.9</v>
          </cell>
          <cell r="N52" t="str">
            <v>UNION</v>
          </cell>
          <cell r="O52">
            <v>205792.69</v>
          </cell>
          <cell r="P52">
            <v>51448.172500000001</v>
          </cell>
          <cell r="Q52">
            <v>154344.51749999999</v>
          </cell>
          <cell r="R52">
            <v>158436.13</v>
          </cell>
          <cell r="S52" t="str">
            <v>USD</v>
          </cell>
          <cell r="T52" t="str">
            <v>DECEMBER, 2005</v>
          </cell>
          <cell r="U52">
            <v>38600</v>
          </cell>
          <cell r="V52" t="str">
            <v>UBN/0001617</v>
          </cell>
          <cell r="W52" t="str">
            <v/>
          </cell>
          <cell r="Y52">
            <v>158436.13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</row>
        <row r="53">
          <cell r="D53">
            <v>38602</v>
          </cell>
          <cell r="F53" t="str">
            <v>NBM</v>
          </cell>
          <cell r="G53" t="str">
            <v>FATA TANNING EPF</v>
          </cell>
          <cell r="H53" t="str">
            <v>FINISHED GOAT/SHEEP LEATHER A-900</v>
          </cell>
          <cell r="I53" t="str">
            <v>41.06.19.00</v>
          </cell>
          <cell r="J53" t="str">
            <v>SEPTEMBER, 2005</v>
          </cell>
          <cell r="K53" t="str">
            <v>ITALY</v>
          </cell>
          <cell r="L53" t="str">
            <v>NAIA, ABUJA</v>
          </cell>
          <cell r="M53">
            <v>0.7</v>
          </cell>
          <cell r="N53" t="str">
            <v>UNION</v>
          </cell>
          <cell r="O53">
            <v>55152.45</v>
          </cell>
          <cell r="P53">
            <v>13788.112499999999</v>
          </cell>
          <cell r="Q53">
            <v>41364.337500000001</v>
          </cell>
          <cell r="R53">
            <v>42460.89</v>
          </cell>
          <cell r="S53" t="str">
            <v>USD</v>
          </cell>
          <cell r="T53" t="str">
            <v>DECEMBER, 2005</v>
          </cell>
          <cell r="U53">
            <v>38600</v>
          </cell>
          <cell r="V53" t="str">
            <v>UBN/0001618</v>
          </cell>
          <cell r="W53" t="str">
            <v/>
          </cell>
          <cell r="Y53">
            <v>42460.89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</row>
        <row r="54">
          <cell r="D54">
            <v>38602</v>
          </cell>
          <cell r="F54" t="str">
            <v>WEMA</v>
          </cell>
          <cell r="G54" t="str">
            <v>FATA TANNING EPF</v>
          </cell>
          <cell r="H54" t="str">
            <v>CRUST/FINISHED GAOT AND SHEEP LEATHER A-899</v>
          </cell>
          <cell r="I54" t="str">
            <v>41.06.19.00</v>
          </cell>
          <cell r="J54" t="str">
            <v>SEPTEMBER, 2005</v>
          </cell>
          <cell r="K54" t="str">
            <v>SPAIN</v>
          </cell>
          <cell r="L54" t="str">
            <v>NAIA, ABUJA</v>
          </cell>
          <cell r="M54">
            <v>0.7</v>
          </cell>
          <cell r="N54" t="str">
            <v>UNION</v>
          </cell>
          <cell r="O54">
            <v>41818.5</v>
          </cell>
          <cell r="P54">
            <v>10454.625</v>
          </cell>
          <cell r="Q54">
            <v>31363.875</v>
          </cell>
          <cell r="R54">
            <v>32195.32</v>
          </cell>
          <cell r="S54" t="str">
            <v>USD</v>
          </cell>
          <cell r="T54" t="str">
            <v>DECEMBER, 2005</v>
          </cell>
          <cell r="U54">
            <v>38600</v>
          </cell>
          <cell r="V54" t="str">
            <v>UBN/0001615</v>
          </cell>
          <cell r="W54" t="str">
            <v/>
          </cell>
          <cell r="Y54">
            <v>32195.32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D55">
            <v>38602</v>
          </cell>
          <cell r="F55" t="str">
            <v>UNION</v>
          </cell>
          <cell r="G55" t="str">
            <v>AFRICAN TEXTILE MANUFACTURERS LIMITED</v>
          </cell>
          <cell r="H55" t="str">
            <v>100% COTTON PRINTED FABRICS</v>
          </cell>
          <cell r="I55" t="str">
            <v>52.09.59.00</v>
          </cell>
          <cell r="J55" t="str">
            <v>SEPTEMBER, 2005</v>
          </cell>
          <cell r="K55" t="str">
            <v>FRANCE</v>
          </cell>
          <cell r="L55" t="str">
            <v>APAPA PORT</v>
          </cell>
          <cell r="M55">
            <v>14.8</v>
          </cell>
          <cell r="N55" t="str">
            <v>UNION</v>
          </cell>
          <cell r="O55">
            <v>192493</v>
          </cell>
          <cell r="P55">
            <v>48123.25</v>
          </cell>
          <cell r="Q55">
            <v>144369.75</v>
          </cell>
          <cell r="R55">
            <v>144840</v>
          </cell>
          <cell r="S55" t="str">
            <v>USD</v>
          </cell>
          <cell r="T55" t="str">
            <v>DECEMBER, 2005</v>
          </cell>
          <cell r="U55">
            <v>38600</v>
          </cell>
          <cell r="V55" t="str">
            <v>UBN/0001610</v>
          </cell>
          <cell r="W55" t="str">
            <v/>
          </cell>
          <cell r="Y55">
            <v>144840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</row>
        <row r="56">
          <cell r="D56">
            <v>38603</v>
          </cell>
          <cell r="F56" t="str">
            <v>NBM</v>
          </cell>
          <cell r="G56" t="str">
            <v>FATA TANNING EPF</v>
          </cell>
          <cell r="H56" t="str">
            <v>CRUST/FINISHED GOAT AND SHEEP LEATHER A-902</v>
          </cell>
          <cell r="I56" t="str">
            <v>41.06.19.00</v>
          </cell>
          <cell r="J56" t="str">
            <v>SEPTEMBER, 2005</v>
          </cell>
          <cell r="K56" t="str">
            <v>ITALY</v>
          </cell>
          <cell r="L56" t="str">
            <v>MAKIA, KANO</v>
          </cell>
          <cell r="M56">
            <v>0.9</v>
          </cell>
          <cell r="N56" t="str">
            <v>UNION</v>
          </cell>
          <cell r="O56">
            <v>54415.62</v>
          </cell>
          <cell r="P56">
            <v>13603.905000000001</v>
          </cell>
          <cell r="Q56">
            <v>40811.714999999997</v>
          </cell>
          <cell r="R56">
            <v>41990.6</v>
          </cell>
          <cell r="S56" t="str">
            <v>USD</v>
          </cell>
          <cell r="T56" t="str">
            <v>DECEMBER, 2005</v>
          </cell>
          <cell r="U56">
            <v>38603</v>
          </cell>
          <cell r="V56" t="str">
            <v>UBN/0001651</v>
          </cell>
          <cell r="W56" t="str">
            <v/>
          </cell>
          <cell r="Y56">
            <v>41990.6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</row>
        <row r="57">
          <cell r="D57">
            <v>38603</v>
          </cell>
          <cell r="F57" t="str">
            <v>ZENITH</v>
          </cell>
          <cell r="G57" t="str">
            <v>MARIO JOSE ENTERPRISES LIMITED</v>
          </cell>
          <cell r="H57" t="str">
            <v>PROCESSED FINISHED LEATHER</v>
          </cell>
          <cell r="I57" t="str">
            <v>41.06.19.00</v>
          </cell>
          <cell r="J57" t="str">
            <v>SEPTEMBER, 2005</v>
          </cell>
          <cell r="K57" t="str">
            <v>ITALY</v>
          </cell>
          <cell r="L57" t="str">
            <v>MAKIA, KANO</v>
          </cell>
          <cell r="M57">
            <v>2.8</v>
          </cell>
          <cell r="N57" t="str">
            <v>ZENITH</v>
          </cell>
          <cell r="O57">
            <v>172935.79</v>
          </cell>
          <cell r="P57">
            <v>43233.947500000002</v>
          </cell>
          <cell r="Q57">
            <v>129701.8425</v>
          </cell>
          <cell r="R57">
            <v>133469</v>
          </cell>
          <cell r="S57" t="str">
            <v>USD</v>
          </cell>
          <cell r="T57" t="str">
            <v>DECEMBER, 2005</v>
          </cell>
          <cell r="U57">
            <v>38602</v>
          </cell>
          <cell r="V57" t="str">
            <v>ZENITH/004576</v>
          </cell>
          <cell r="W57" t="str">
            <v/>
          </cell>
          <cell r="Y57">
            <v>133469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D58">
            <v>38604</v>
          </cell>
          <cell r="F58" t="str">
            <v>GTB</v>
          </cell>
          <cell r="G58" t="str">
            <v>VIRGIN ENTERPRISES LIMITED</v>
          </cell>
          <cell r="H58" t="str">
            <v>CUT SUGARCANE AND ASSORTED VEGETABLES (OKRA)</v>
          </cell>
          <cell r="I58" t="str">
            <v>12.12.92.00</v>
          </cell>
          <cell r="J58" t="str">
            <v>SEPTEMBER, 2005</v>
          </cell>
          <cell r="K58" t="str">
            <v>UNITED KINGDOM</v>
          </cell>
          <cell r="L58" t="str">
            <v>MAKIA, KANO</v>
          </cell>
          <cell r="M58">
            <v>1.3</v>
          </cell>
          <cell r="N58" t="str">
            <v>GTB</v>
          </cell>
          <cell r="O58">
            <v>1378.62</v>
          </cell>
          <cell r="P58">
            <v>344.65499999999997</v>
          </cell>
          <cell r="Q58">
            <v>1033.9649999999999</v>
          </cell>
          <cell r="R58">
            <v>1064</v>
          </cell>
          <cell r="S58" t="str">
            <v>USD</v>
          </cell>
          <cell r="T58" t="str">
            <v>DECEMBER, 2005</v>
          </cell>
          <cell r="U58">
            <v>38603</v>
          </cell>
          <cell r="V58" t="str">
            <v>GTB/0003732</v>
          </cell>
          <cell r="W58" t="str">
            <v/>
          </cell>
          <cell r="Y58">
            <v>1064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  <row r="59">
          <cell r="D59">
            <v>38604</v>
          </cell>
          <cell r="F59" t="str">
            <v>ECO</v>
          </cell>
          <cell r="G59" t="str">
            <v>ASIA PLASTICS INDUSTRY (NIGERIA) LIMITED</v>
          </cell>
          <cell r="H59" t="str">
            <v>ASSORTED BATHROOM SLIPPERS</v>
          </cell>
          <cell r="I59" t="str">
            <v>64.02.99.00</v>
          </cell>
          <cell r="J59" t="str">
            <v>SEPTEMBER, 2005</v>
          </cell>
          <cell r="K59" t="str">
            <v>GHANA</v>
          </cell>
          <cell r="L59" t="str">
            <v>APAPA PORT</v>
          </cell>
          <cell r="M59">
            <v>14.5</v>
          </cell>
          <cell r="N59" t="str">
            <v>FIRST</v>
          </cell>
          <cell r="O59">
            <v>27602.67</v>
          </cell>
          <cell r="P59">
            <v>6900.6674999999996</v>
          </cell>
          <cell r="Q59">
            <v>20702.002499999999</v>
          </cell>
          <cell r="R59">
            <v>21300</v>
          </cell>
          <cell r="S59" t="str">
            <v>USD</v>
          </cell>
          <cell r="T59" t="str">
            <v>DECEMBER, 2005</v>
          </cell>
          <cell r="U59">
            <v>38602</v>
          </cell>
          <cell r="V59" t="str">
            <v>FBN/0045259</v>
          </cell>
          <cell r="W59" t="str">
            <v/>
          </cell>
          <cell r="Y59">
            <v>21300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</row>
        <row r="60">
          <cell r="D60">
            <v>38604</v>
          </cell>
          <cell r="F60" t="str">
            <v>UNION</v>
          </cell>
          <cell r="G60" t="str">
            <v>BALLY PLASTICS &amp; FOOTWEAR IND. (NIG) LTD</v>
          </cell>
          <cell r="H60" t="str">
            <v>ASSORTED PVC SLIPPERS</v>
          </cell>
          <cell r="I60" t="str">
            <v>64.02.99.00</v>
          </cell>
          <cell r="J60" t="str">
            <v>SEPTEMBER, 2005</v>
          </cell>
          <cell r="K60" t="str">
            <v>BURKINA FASO</v>
          </cell>
          <cell r="L60" t="str">
            <v>JIBIYA BORDER</v>
          </cell>
          <cell r="M60">
            <v>21.7</v>
          </cell>
          <cell r="N60" t="str">
            <v>UNION</v>
          </cell>
          <cell r="O60">
            <v>30743.93</v>
          </cell>
          <cell r="P60">
            <v>7685.9825000000001</v>
          </cell>
          <cell r="Q60">
            <v>23057.947499999998</v>
          </cell>
          <cell r="R60">
            <v>23724</v>
          </cell>
          <cell r="S60" t="str">
            <v>USD</v>
          </cell>
          <cell r="T60" t="str">
            <v>DECEMBER, 2005</v>
          </cell>
          <cell r="U60">
            <v>38603</v>
          </cell>
          <cell r="V60" t="str">
            <v>UBN/0001620</v>
          </cell>
          <cell r="W60" t="str">
            <v/>
          </cell>
          <cell r="Y60">
            <v>23724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</row>
        <row r="61">
          <cell r="D61">
            <v>38604</v>
          </cell>
          <cell r="F61" t="str">
            <v>ZENITH</v>
          </cell>
          <cell r="G61" t="str">
            <v>STANDARD PLASTICS INDUSTRY (NIG.) LIMITED</v>
          </cell>
          <cell r="H61" t="str">
            <v>ASSORTED EVA SLIPPERS</v>
          </cell>
          <cell r="I61" t="str">
            <v>64.02.99.00</v>
          </cell>
          <cell r="J61" t="str">
            <v>SEPTEMBER, 2005</v>
          </cell>
          <cell r="K61" t="str">
            <v>NIGER</v>
          </cell>
          <cell r="L61" t="str">
            <v>JIBIYA BORDER</v>
          </cell>
          <cell r="M61">
            <v>15.6</v>
          </cell>
          <cell r="N61" t="str">
            <v>FIRST</v>
          </cell>
          <cell r="O61">
            <v>29721.47</v>
          </cell>
          <cell r="P61">
            <v>7430.3675000000003</v>
          </cell>
          <cell r="Q61">
            <v>22291.102500000001</v>
          </cell>
          <cell r="R61">
            <v>22935</v>
          </cell>
          <cell r="S61" t="str">
            <v>USD</v>
          </cell>
          <cell r="T61" t="str">
            <v>DECEMBER, 2005</v>
          </cell>
          <cell r="U61">
            <v>38602</v>
          </cell>
          <cell r="V61" t="str">
            <v>FBN/0045262</v>
          </cell>
          <cell r="W61" t="str">
            <v/>
          </cell>
          <cell r="Y61">
            <v>22935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</row>
        <row r="62">
          <cell r="D62">
            <v>38604</v>
          </cell>
          <cell r="F62" t="str">
            <v>ZENITH</v>
          </cell>
          <cell r="G62" t="str">
            <v>VIVA METAL AND PLASTICS INDUSTRIES LIMITED</v>
          </cell>
          <cell r="H62" t="str">
            <v>ASSORTED POLYBAGS</v>
          </cell>
          <cell r="I62" t="str">
            <v>39.23.21.00</v>
          </cell>
          <cell r="J62" t="str">
            <v>SEPTEMBER, 2005</v>
          </cell>
          <cell r="K62" t="str">
            <v>NIGER</v>
          </cell>
          <cell r="L62" t="str">
            <v>JIBIYA BORDER</v>
          </cell>
          <cell r="M62">
            <v>35.700000000000003</v>
          </cell>
          <cell r="N62" t="str">
            <v>FIRST</v>
          </cell>
          <cell r="O62">
            <v>74311.44</v>
          </cell>
          <cell r="P62">
            <v>18577.86</v>
          </cell>
          <cell r="Q62">
            <v>55733.58</v>
          </cell>
          <cell r="R62">
            <v>57343</v>
          </cell>
          <cell r="S62" t="str">
            <v>USD</v>
          </cell>
          <cell r="T62" t="str">
            <v>DECEMBER, 2005</v>
          </cell>
          <cell r="U62">
            <v>38602</v>
          </cell>
          <cell r="V62" t="str">
            <v>FBN/0045264</v>
          </cell>
          <cell r="W62" t="str">
            <v/>
          </cell>
          <cell r="Y62">
            <v>57343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</row>
        <row r="63">
          <cell r="D63">
            <v>38604</v>
          </cell>
          <cell r="F63" t="str">
            <v>UNION</v>
          </cell>
          <cell r="G63" t="str">
            <v>VIVA METAL AND PLASTICS INDUSTRIES LIMITED</v>
          </cell>
          <cell r="H63" t="str">
            <v>ASSORTED POLYBAGS</v>
          </cell>
          <cell r="I63" t="str">
            <v>39.23.21.00</v>
          </cell>
          <cell r="J63" t="str">
            <v>SEPTEMBER, 2005</v>
          </cell>
          <cell r="K63" t="str">
            <v>BURKINA FASO</v>
          </cell>
          <cell r="L63" t="str">
            <v>JIBIYA BORDER</v>
          </cell>
          <cell r="M63">
            <v>20.5</v>
          </cell>
          <cell r="N63" t="str">
            <v>UNION</v>
          </cell>
          <cell r="O63">
            <v>37980.239999999998</v>
          </cell>
          <cell r="P63">
            <v>9495.06</v>
          </cell>
          <cell r="Q63">
            <v>28485.18</v>
          </cell>
          <cell r="R63">
            <v>29308</v>
          </cell>
          <cell r="S63" t="str">
            <v>USD</v>
          </cell>
          <cell r="T63" t="str">
            <v>DECEMBER, 2005</v>
          </cell>
          <cell r="U63">
            <v>38603</v>
          </cell>
          <cell r="V63" t="str">
            <v>UBN/0001619</v>
          </cell>
          <cell r="W63" t="str">
            <v/>
          </cell>
          <cell r="Y63">
            <v>29308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</row>
        <row r="64">
          <cell r="D64">
            <v>38604</v>
          </cell>
          <cell r="F64" t="str">
            <v>UNION</v>
          </cell>
          <cell r="G64" t="str">
            <v>STANDARD FOOTWEAR (NIGERIA) LIMITED.</v>
          </cell>
          <cell r="H64" t="str">
            <v>ASSORTED EVA SLPPPERS</v>
          </cell>
          <cell r="I64" t="str">
            <v>64.02.99.00</v>
          </cell>
          <cell r="J64" t="str">
            <v>SEPTEMBER, 2005</v>
          </cell>
          <cell r="K64" t="str">
            <v>PERU</v>
          </cell>
          <cell r="L64" t="str">
            <v>APAPA PORT</v>
          </cell>
          <cell r="M64">
            <v>2.2000000000000002</v>
          </cell>
          <cell r="N64" t="str">
            <v>UNION</v>
          </cell>
          <cell r="O64">
            <v>11238.56</v>
          </cell>
          <cell r="P64">
            <v>2809.64</v>
          </cell>
          <cell r="Q64">
            <v>8428.92</v>
          </cell>
          <cell r="R64">
            <v>8672.4</v>
          </cell>
          <cell r="S64" t="str">
            <v>USD</v>
          </cell>
          <cell r="T64" t="str">
            <v>DECEMBER, 2005</v>
          </cell>
          <cell r="U64">
            <v>38603</v>
          </cell>
          <cell r="V64" t="str">
            <v>UBN/0001622</v>
          </cell>
          <cell r="W64" t="str">
            <v/>
          </cell>
          <cell r="Y64">
            <v>8672.4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</row>
        <row r="65">
          <cell r="D65">
            <v>38604</v>
          </cell>
          <cell r="F65" t="str">
            <v>UNION</v>
          </cell>
          <cell r="G65" t="str">
            <v>ASIA PLASTICS INDUSTRY (NIGERIA) LIMITED</v>
          </cell>
          <cell r="H65" t="str">
            <v>ASSORTED EVA SLIPPERS</v>
          </cell>
          <cell r="I65" t="str">
            <v>64.02.99.00</v>
          </cell>
          <cell r="J65" t="str">
            <v>SEPTEMBER, 2005</v>
          </cell>
          <cell r="K65" t="str">
            <v>BURKINA FASO</v>
          </cell>
          <cell r="L65" t="str">
            <v>JIBIYA BORDER</v>
          </cell>
          <cell r="M65">
            <v>15.8</v>
          </cell>
          <cell r="N65" t="str">
            <v>UNION</v>
          </cell>
          <cell r="O65">
            <v>30032.48</v>
          </cell>
          <cell r="P65">
            <v>7508.12</v>
          </cell>
          <cell r="Q65">
            <v>22524.36</v>
          </cell>
          <cell r="R65">
            <v>23175</v>
          </cell>
          <cell r="S65" t="str">
            <v>USD</v>
          </cell>
          <cell r="T65" t="str">
            <v>DECEMBER, 2005</v>
          </cell>
          <cell r="U65">
            <v>38603</v>
          </cell>
          <cell r="V65" t="str">
            <v>UBN/0001623</v>
          </cell>
          <cell r="W65" t="str">
            <v/>
          </cell>
          <cell r="Y65">
            <v>23175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D66">
            <v>38604</v>
          </cell>
          <cell r="F66" t="str">
            <v>UBA</v>
          </cell>
          <cell r="G66" t="str">
            <v>ASIA PLASTICS INDUSTRY (NIGERIA) LIMITED</v>
          </cell>
          <cell r="H66" t="str">
            <v>ASSORTED EVA SLIPPERS</v>
          </cell>
          <cell r="I66" t="str">
            <v>64.02.99.00</v>
          </cell>
          <cell r="J66" t="str">
            <v>SEPTEMBER, 2005</v>
          </cell>
          <cell r="K66" t="str">
            <v>NIGER</v>
          </cell>
          <cell r="L66" t="str">
            <v>JIBIYA BORDER</v>
          </cell>
          <cell r="M66">
            <v>15.7</v>
          </cell>
          <cell r="N66" t="str">
            <v>FIRST</v>
          </cell>
          <cell r="O66">
            <v>29961.21</v>
          </cell>
          <cell r="P66">
            <v>7490.3024999999998</v>
          </cell>
          <cell r="Q66">
            <v>22470.907500000001</v>
          </cell>
          <cell r="R66">
            <v>23120</v>
          </cell>
          <cell r="S66" t="str">
            <v>USD</v>
          </cell>
          <cell r="T66" t="str">
            <v>DECEMBER, 2005</v>
          </cell>
          <cell r="U66">
            <v>38602</v>
          </cell>
          <cell r="V66" t="str">
            <v>FBN/0045257</v>
          </cell>
          <cell r="W66" t="str">
            <v/>
          </cell>
          <cell r="Y66">
            <v>23120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</row>
        <row r="67">
          <cell r="D67">
            <v>38604</v>
          </cell>
          <cell r="F67" t="str">
            <v>UBA</v>
          </cell>
          <cell r="G67" t="str">
            <v>ASIA PLASTICS INDUSTRY (NIGERIA) LIMITED</v>
          </cell>
          <cell r="H67" t="str">
            <v>ASSORTED EVA SLIPPERS</v>
          </cell>
          <cell r="I67" t="str">
            <v>64.02.99.00</v>
          </cell>
          <cell r="J67" t="str">
            <v>SEPTEMBER, 2005</v>
          </cell>
          <cell r="K67" t="str">
            <v>NIGER</v>
          </cell>
          <cell r="L67" t="str">
            <v>JIBIYA BORDER</v>
          </cell>
          <cell r="M67">
            <v>31.1</v>
          </cell>
          <cell r="N67" t="str">
            <v>FIRST</v>
          </cell>
          <cell r="O67">
            <v>59222.63</v>
          </cell>
          <cell r="P67">
            <v>14805.657499999999</v>
          </cell>
          <cell r="Q67">
            <v>44416.972500000003</v>
          </cell>
          <cell r="R67">
            <v>45700</v>
          </cell>
          <cell r="S67" t="str">
            <v>USD</v>
          </cell>
          <cell r="T67" t="str">
            <v>DECEMBER, 2005</v>
          </cell>
          <cell r="U67">
            <v>38602</v>
          </cell>
          <cell r="V67" t="str">
            <v>FBN/0045258</v>
          </cell>
          <cell r="W67" t="str">
            <v/>
          </cell>
          <cell r="Y67">
            <v>45700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</row>
        <row r="68">
          <cell r="D68">
            <v>38604</v>
          </cell>
          <cell r="F68" t="str">
            <v>UNION</v>
          </cell>
          <cell r="G68" t="str">
            <v>BALLY PLASTICS &amp; FOOTWEAR IND. (NIG) LTD</v>
          </cell>
          <cell r="H68" t="str">
            <v>ASSORTED PVC SLIPPERS</v>
          </cell>
          <cell r="I68" t="str">
            <v>64.02.99.00</v>
          </cell>
          <cell r="J68" t="str">
            <v>SEPTEMBER, 2005</v>
          </cell>
          <cell r="K68" t="str">
            <v>BURKINA FASO</v>
          </cell>
          <cell r="L68" t="str">
            <v>JIBIYA BORDER</v>
          </cell>
          <cell r="M68">
            <v>15.8</v>
          </cell>
          <cell r="N68" t="str">
            <v>UNION</v>
          </cell>
          <cell r="O68">
            <v>23415.88</v>
          </cell>
          <cell r="P68">
            <v>5853.97</v>
          </cell>
          <cell r="Q68">
            <v>17561.91</v>
          </cell>
          <cell r="R68">
            <v>18069.2</v>
          </cell>
          <cell r="S68" t="str">
            <v>USD</v>
          </cell>
          <cell r="T68" t="str">
            <v>DECEMBER, 2005</v>
          </cell>
          <cell r="U68">
            <v>38603</v>
          </cell>
          <cell r="V68" t="str">
            <v>UBN/0001621</v>
          </cell>
          <cell r="W68" t="str">
            <v/>
          </cell>
          <cell r="Y68">
            <v>18069.2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</row>
        <row r="69">
          <cell r="D69">
            <v>38604</v>
          </cell>
          <cell r="F69" t="str">
            <v>ECO</v>
          </cell>
          <cell r="G69" t="str">
            <v>DECENT BAG INDUSTRIES LIMITED</v>
          </cell>
          <cell r="H69" t="str">
            <v>ASSORTED POLYBAGS</v>
          </cell>
          <cell r="I69" t="str">
            <v>39.23.21.00</v>
          </cell>
          <cell r="J69" t="str">
            <v>SEPTEMBER, 2005</v>
          </cell>
          <cell r="K69" t="str">
            <v>NIGER</v>
          </cell>
          <cell r="L69" t="str">
            <v>JIBIYA BORDER</v>
          </cell>
          <cell r="M69">
            <v>25</v>
          </cell>
          <cell r="N69" t="str">
            <v>FIRST</v>
          </cell>
          <cell r="O69">
            <v>54220.46</v>
          </cell>
          <cell r="P69">
            <v>13555.115</v>
          </cell>
          <cell r="Q69">
            <v>40665.345000000001</v>
          </cell>
          <cell r="R69">
            <v>41840</v>
          </cell>
          <cell r="S69" t="str">
            <v>USD</v>
          </cell>
          <cell r="T69" t="str">
            <v>DECEMBER, 2005</v>
          </cell>
          <cell r="U69">
            <v>38602</v>
          </cell>
          <cell r="V69" t="str">
            <v>FBN/0045263</v>
          </cell>
          <cell r="W69" t="str">
            <v/>
          </cell>
          <cell r="Y69">
            <v>41840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</row>
        <row r="70">
          <cell r="D70">
            <v>38604</v>
          </cell>
          <cell r="F70" t="str">
            <v>ECO</v>
          </cell>
          <cell r="G70" t="str">
            <v>STANDARD PLASTICS INDUSTRY (NIG.) LIMITED</v>
          </cell>
          <cell r="H70" t="str">
            <v>ASSORTED EVA SLIPPERS</v>
          </cell>
          <cell r="I70" t="str">
            <v>64.02.99.00</v>
          </cell>
          <cell r="J70" t="str">
            <v>SEPTEMBER, 2005</v>
          </cell>
          <cell r="K70" t="str">
            <v>BURKINA FASO</v>
          </cell>
          <cell r="L70" t="str">
            <v>JIBIYA BORDER</v>
          </cell>
          <cell r="M70">
            <v>31.3</v>
          </cell>
          <cell r="N70" t="str">
            <v>FIRST</v>
          </cell>
          <cell r="O70">
            <v>59611.4</v>
          </cell>
          <cell r="P70">
            <v>14902.85</v>
          </cell>
          <cell r="Q70">
            <v>44708.55</v>
          </cell>
          <cell r="R70">
            <v>46000</v>
          </cell>
          <cell r="S70" t="str">
            <v>USD</v>
          </cell>
          <cell r="T70" t="str">
            <v>DECEMBER, 2005</v>
          </cell>
          <cell r="U70">
            <v>38602</v>
          </cell>
          <cell r="V70" t="str">
            <v>FBN/0045261</v>
          </cell>
          <cell r="W70" t="str">
            <v/>
          </cell>
          <cell r="Y70">
            <v>46000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</row>
        <row r="71">
          <cell r="D71">
            <v>38604</v>
          </cell>
          <cell r="F71" t="str">
            <v>ZENITH</v>
          </cell>
          <cell r="G71" t="str">
            <v>BALLY PLASTICS &amp; FOOTWEAR IND. (NIG) LTD</v>
          </cell>
          <cell r="H71" t="str">
            <v>ASSORTED PVC SLIPPERS</v>
          </cell>
          <cell r="I71" t="str">
            <v>64.02.99.00</v>
          </cell>
          <cell r="J71" t="str">
            <v>SEPTEMBER, 2005</v>
          </cell>
          <cell r="K71" t="str">
            <v>NIGER</v>
          </cell>
          <cell r="L71" t="str">
            <v>JIBIYA BORDER</v>
          </cell>
          <cell r="M71">
            <v>17.899999999999999</v>
          </cell>
          <cell r="N71" t="str">
            <v>FIRST</v>
          </cell>
          <cell r="O71">
            <v>29620.39</v>
          </cell>
          <cell r="P71">
            <v>7405.0974999999999</v>
          </cell>
          <cell r="Q71">
            <v>22215.2925</v>
          </cell>
          <cell r="R71">
            <v>22857</v>
          </cell>
          <cell r="S71" t="str">
            <v>USD</v>
          </cell>
          <cell r="T71" t="str">
            <v>DECEMBER, 2005</v>
          </cell>
          <cell r="U71">
            <v>38602</v>
          </cell>
          <cell r="V71" t="str">
            <v>FBN/0045260</v>
          </cell>
          <cell r="W71" t="str">
            <v/>
          </cell>
          <cell r="Y71">
            <v>22857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</row>
        <row r="72">
          <cell r="D72">
            <v>38604</v>
          </cell>
          <cell r="F72" t="str">
            <v>ECO</v>
          </cell>
          <cell r="G72" t="str">
            <v>ASIA PLASTICS INDUSTRY (NIGERIA) LIMITED</v>
          </cell>
          <cell r="H72" t="str">
            <v>ASSORTED EVA SLIPPERS</v>
          </cell>
          <cell r="I72" t="str">
            <v>64.02.99.00</v>
          </cell>
          <cell r="J72" t="str">
            <v>SEPTEMBER, 2005</v>
          </cell>
          <cell r="K72" t="str">
            <v>NIGER</v>
          </cell>
          <cell r="L72" t="str">
            <v>JIBIYA BORDER</v>
          </cell>
          <cell r="M72">
            <v>32.1</v>
          </cell>
          <cell r="N72" t="str">
            <v>FIRST</v>
          </cell>
          <cell r="O72">
            <v>61127.6</v>
          </cell>
          <cell r="P72">
            <v>15281.9</v>
          </cell>
          <cell r="Q72">
            <v>45845.7</v>
          </cell>
          <cell r="R72">
            <v>47170</v>
          </cell>
          <cell r="S72" t="str">
            <v>USD</v>
          </cell>
          <cell r="T72" t="str">
            <v>DECEMBER, 2005</v>
          </cell>
          <cell r="U72">
            <v>38602</v>
          </cell>
          <cell r="V72" t="str">
            <v>FBN/0045256</v>
          </cell>
          <cell r="W72" t="str">
            <v/>
          </cell>
          <cell r="Y72">
            <v>47170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</row>
        <row r="73">
          <cell r="D73">
            <v>38610</v>
          </cell>
          <cell r="F73" t="str">
            <v>NBM</v>
          </cell>
          <cell r="G73" t="str">
            <v>FATA TANNING EPF</v>
          </cell>
          <cell r="H73" t="str">
            <v>CRUST/FINISHED GOAT AND SHEEP LEATHER A-903</v>
          </cell>
          <cell r="I73" t="str">
            <v>41.06.19.00</v>
          </cell>
          <cell r="J73" t="str">
            <v>SEPTEMBER, 2005</v>
          </cell>
          <cell r="K73" t="str">
            <v>ITALY</v>
          </cell>
          <cell r="L73" t="str">
            <v>MAKIA, KANO</v>
          </cell>
          <cell r="M73">
            <v>3</v>
          </cell>
          <cell r="N73" t="str">
            <v>UNION</v>
          </cell>
          <cell r="O73">
            <v>180492.65</v>
          </cell>
          <cell r="P73">
            <v>45123.162499999999</v>
          </cell>
          <cell r="Q73">
            <v>135369.48749999999</v>
          </cell>
          <cell r="R73">
            <v>139279.76999999999</v>
          </cell>
          <cell r="S73" t="str">
            <v>USD</v>
          </cell>
          <cell r="T73" t="str">
            <v>DECEMBER, 2005</v>
          </cell>
          <cell r="U73">
            <v>38610</v>
          </cell>
          <cell r="V73" t="str">
            <v>UBN/0001652</v>
          </cell>
          <cell r="W73" t="str">
            <v/>
          </cell>
          <cell r="Y73">
            <v>139279.76999999999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</row>
        <row r="74">
          <cell r="D74">
            <v>38610</v>
          </cell>
          <cell r="F74" t="str">
            <v>CHARTERED</v>
          </cell>
          <cell r="G74" t="str">
            <v>MARPELI ONE NIGERIA LIMITED</v>
          </cell>
          <cell r="H74" t="str">
            <v>FINISHED GOAT/SHEEP LEATHER</v>
          </cell>
          <cell r="I74" t="str">
            <v>41.06.19.00</v>
          </cell>
          <cell r="J74" t="str">
            <v>SEPTEMBER, 2005</v>
          </cell>
          <cell r="K74" t="str">
            <v>ITALY</v>
          </cell>
          <cell r="L74" t="str">
            <v>MAKIA, KANO</v>
          </cell>
          <cell r="M74">
            <v>0.9</v>
          </cell>
          <cell r="N74" t="str">
            <v>FIRST</v>
          </cell>
          <cell r="O74">
            <v>20800</v>
          </cell>
          <cell r="P74">
            <v>5200</v>
          </cell>
          <cell r="Q74">
            <v>15600</v>
          </cell>
          <cell r="R74">
            <v>16000</v>
          </cell>
          <cell r="S74" t="str">
            <v>USD</v>
          </cell>
          <cell r="T74" t="str">
            <v>DECEMBER, 2005</v>
          </cell>
          <cell r="U74">
            <v>38609</v>
          </cell>
          <cell r="V74" t="str">
            <v>FBN/0045266</v>
          </cell>
          <cell r="W74" t="str">
            <v/>
          </cell>
          <cell r="Y74">
            <v>16000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</row>
        <row r="75">
          <cell r="D75">
            <v>38611</v>
          </cell>
          <cell r="F75" t="str">
            <v>UNION</v>
          </cell>
          <cell r="G75" t="str">
            <v>BALLY PLASTICS &amp; FOOTWEAR IND. (NIG) LTD</v>
          </cell>
          <cell r="H75" t="str">
            <v>ASSORTED PVC SLIPPERS</v>
          </cell>
          <cell r="I75" t="str">
            <v>64.02.99.00</v>
          </cell>
          <cell r="J75" t="str">
            <v>SEPTEMBER, 2005</v>
          </cell>
          <cell r="K75" t="str">
            <v>BURKINA FASO</v>
          </cell>
          <cell r="L75" t="str">
            <v>ILLELA BORDER</v>
          </cell>
          <cell r="M75">
            <v>20.399999999999999</v>
          </cell>
          <cell r="N75" t="str">
            <v>UNION</v>
          </cell>
          <cell r="O75">
            <v>24927.16</v>
          </cell>
          <cell r="P75">
            <v>6231.79</v>
          </cell>
          <cell r="Q75">
            <v>18695.37</v>
          </cell>
          <cell r="R75">
            <v>19245</v>
          </cell>
          <cell r="S75" t="str">
            <v>USD</v>
          </cell>
          <cell r="T75" t="str">
            <v>DECEMBER, 2005</v>
          </cell>
          <cell r="U75">
            <v>38610</v>
          </cell>
          <cell r="V75" t="str">
            <v>UBN/0001657</v>
          </cell>
          <cell r="W75" t="str">
            <v/>
          </cell>
          <cell r="Y75">
            <v>19245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</row>
        <row r="76">
          <cell r="D76">
            <v>38611</v>
          </cell>
          <cell r="F76" t="str">
            <v>UNION</v>
          </cell>
          <cell r="G76" t="str">
            <v>ASIA PLASTICS INDUSTRY (NIGERIA) LIMITED</v>
          </cell>
          <cell r="H76" t="str">
            <v>ASSORTED EVA SLIPPERS</v>
          </cell>
          <cell r="I76" t="str">
            <v>64.02.99.00</v>
          </cell>
          <cell r="J76" t="str">
            <v>SEPTEMBER, 2005</v>
          </cell>
          <cell r="K76" t="str">
            <v>BURKINA FASO</v>
          </cell>
          <cell r="L76" t="str">
            <v>JIBIYA BORDER</v>
          </cell>
          <cell r="M76">
            <v>31.5</v>
          </cell>
          <cell r="N76" t="str">
            <v>UNION</v>
          </cell>
          <cell r="O76">
            <v>60064.9</v>
          </cell>
          <cell r="P76">
            <v>15016.225</v>
          </cell>
          <cell r="Q76">
            <v>45048.675000000003</v>
          </cell>
          <cell r="R76">
            <v>46375</v>
          </cell>
          <cell r="S76" t="str">
            <v>USD</v>
          </cell>
          <cell r="T76" t="str">
            <v>DECEMBER, 2005</v>
          </cell>
          <cell r="U76">
            <v>38610</v>
          </cell>
          <cell r="V76" t="str">
            <v>UBN/0001655</v>
          </cell>
          <cell r="W76" t="str">
            <v/>
          </cell>
          <cell r="Y76">
            <v>46375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</row>
        <row r="77">
          <cell r="D77">
            <v>38611</v>
          </cell>
          <cell r="F77" t="str">
            <v>UBA</v>
          </cell>
          <cell r="G77" t="str">
            <v>ASIA PLASTICS INDUSTRY (NIGERIA) LIMITED</v>
          </cell>
          <cell r="H77" t="str">
            <v>ASSORTED EVA SLIPPERS</v>
          </cell>
          <cell r="I77" t="str">
            <v>64.02.99.00</v>
          </cell>
          <cell r="J77" t="str">
            <v>SEPTEMBER, 2005</v>
          </cell>
          <cell r="K77" t="str">
            <v>BURKINA FASO</v>
          </cell>
          <cell r="L77" t="str">
            <v>JIBIYA BORDER</v>
          </cell>
          <cell r="M77">
            <v>31.3</v>
          </cell>
          <cell r="N77" t="str">
            <v>FIRST</v>
          </cell>
          <cell r="O77">
            <v>59579.199999999997</v>
          </cell>
          <cell r="P77">
            <v>14894.8</v>
          </cell>
          <cell r="Q77">
            <v>44684.4</v>
          </cell>
          <cell r="R77">
            <v>46000</v>
          </cell>
          <cell r="S77" t="str">
            <v>USD</v>
          </cell>
          <cell r="T77" t="str">
            <v>DECEMBER, 2005</v>
          </cell>
          <cell r="U77">
            <v>38609</v>
          </cell>
          <cell r="V77" t="str">
            <v>FBN/0045267</v>
          </cell>
          <cell r="W77" t="str">
            <v/>
          </cell>
          <cell r="Y77">
            <v>46000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</row>
        <row r="78">
          <cell r="D78">
            <v>38611</v>
          </cell>
          <cell r="F78" t="str">
            <v>ZENITH</v>
          </cell>
          <cell r="G78" t="str">
            <v>BALLY PLASTICS &amp; FOOTWEAR IND. (NIG) LTD</v>
          </cell>
          <cell r="H78" t="str">
            <v>ASSORTED PVC SLIPPERS</v>
          </cell>
          <cell r="I78" t="str">
            <v>64.02.99.00</v>
          </cell>
          <cell r="J78" t="str">
            <v>SEPTEMBER, 2005</v>
          </cell>
          <cell r="K78" t="str">
            <v>NIGER</v>
          </cell>
          <cell r="L78" t="str">
            <v>JIBIYA BORDER</v>
          </cell>
          <cell r="M78">
            <v>20.9</v>
          </cell>
          <cell r="N78" t="str">
            <v>FIRST</v>
          </cell>
          <cell r="O78">
            <v>29150.55</v>
          </cell>
          <cell r="P78">
            <v>7287.6374999999998</v>
          </cell>
          <cell r="Q78">
            <v>21862.912499999999</v>
          </cell>
          <cell r="R78">
            <v>22506.6</v>
          </cell>
          <cell r="S78" t="str">
            <v>USD</v>
          </cell>
          <cell r="T78" t="str">
            <v>DECEMBER, 2005</v>
          </cell>
          <cell r="U78">
            <v>38609</v>
          </cell>
          <cell r="V78" t="str">
            <v>FBN/0045271</v>
          </cell>
          <cell r="W78" t="str">
            <v/>
          </cell>
          <cell r="Y78">
            <v>22506.6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</row>
        <row r="79">
          <cell r="D79">
            <v>38611</v>
          </cell>
          <cell r="F79" t="str">
            <v>ZENITH</v>
          </cell>
          <cell r="G79" t="str">
            <v>VIVA METAL AND PLASTICS INDUSTRIES LIMITED</v>
          </cell>
          <cell r="H79" t="str">
            <v>ASSORTED POLYBAGS</v>
          </cell>
          <cell r="I79" t="str">
            <v>39.23.21.00</v>
          </cell>
          <cell r="J79" t="str">
            <v>SEPTEMBER, 2005</v>
          </cell>
          <cell r="K79" t="str">
            <v>BURKINA FASO</v>
          </cell>
          <cell r="L79" t="str">
            <v>JIBIYA BORDER</v>
          </cell>
          <cell r="M79">
            <v>20.399999999999999</v>
          </cell>
          <cell r="N79" t="str">
            <v>FIRST</v>
          </cell>
          <cell r="O79">
            <v>40837.660000000003</v>
          </cell>
          <cell r="P79">
            <v>10209.415000000001</v>
          </cell>
          <cell r="Q79">
            <v>30628.244999999999</v>
          </cell>
          <cell r="R79">
            <v>31530</v>
          </cell>
          <cell r="S79" t="str">
            <v>USD</v>
          </cell>
          <cell r="T79" t="str">
            <v>DECEMBER, 2005</v>
          </cell>
          <cell r="U79">
            <v>38609</v>
          </cell>
          <cell r="V79" t="str">
            <v>FBN/0045277</v>
          </cell>
          <cell r="W79" t="str">
            <v/>
          </cell>
          <cell r="Y79">
            <v>31530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</row>
        <row r="80">
          <cell r="D80">
            <v>38611</v>
          </cell>
          <cell r="F80" t="str">
            <v>UNION</v>
          </cell>
          <cell r="G80" t="str">
            <v>ASIA PLASTICS INDUSTRY (NIGERIA) LIMITED</v>
          </cell>
          <cell r="H80" t="str">
            <v>ASSORTED EVA SLIPPERS</v>
          </cell>
          <cell r="I80" t="str">
            <v>64.02.99.00</v>
          </cell>
          <cell r="J80" t="str">
            <v>SEPTEMBER, 2005</v>
          </cell>
          <cell r="K80" t="str">
            <v>NIGER</v>
          </cell>
          <cell r="L80" t="str">
            <v>JIBIYA BORDER</v>
          </cell>
          <cell r="M80">
            <v>15.4</v>
          </cell>
          <cell r="N80" t="str">
            <v>UNION</v>
          </cell>
          <cell r="O80">
            <v>29420.47</v>
          </cell>
          <cell r="P80">
            <v>7355.1175000000003</v>
          </cell>
          <cell r="Q80">
            <v>22065.352500000001</v>
          </cell>
          <cell r="R80">
            <v>22715</v>
          </cell>
          <cell r="S80" t="str">
            <v>USD</v>
          </cell>
          <cell r="T80" t="str">
            <v>DECEMBER, 2005</v>
          </cell>
          <cell r="U80">
            <v>38610</v>
          </cell>
          <cell r="V80" t="str">
            <v>UBN/0001654</v>
          </cell>
          <cell r="W80" t="str">
            <v/>
          </cell>
          <cell r="Y80">
            <v>22715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</row>
        <row r="81">
          <cell r="D81">
            <v>38611</v>
          </cell>
          <cell r="F81" t="str">
            <v>UNION</v>
          </cell>
          <cell r="G81" t="str">
            <v>DECENT BAG INDUSTRIES LIMITED</v>
          </cell>
          <cell r="H81" t="str">
            <v>ASSORTED POLYBAGS</v>
          </cell>
          <cell r="I81" t="str">
            <v>39.23.21.00</v>
          </cell>
          <cell r="J81" t="str">
            <v>SEPTEMBER, 2005</v>
          </cell>
          <cell r="K81" t="str">
            <v>NIGER</v>
          </cell>
          <cell r="L81" t="str">
            <v>JIBIYA BORDER</v>
          </cell>
          <cell r="M81">
            <v>16.100000000000001</v>
          </cell>
          <cell r="N81" t="str">
            <v>UNION</v>
          </cell>
          <cell r="O81">
            <v>41803.879999999997</v>
          </cell>
          <cell r="P81">
            <v>10450.969999999999</v>
          </cell>
          <cell r="Q81">
            <v>31352.91</v>
          </cell>
          <cell r="R81">
            <v>32276</v>
          </cell>
          <cell r="S81" t="str">
            <v>USD</v>
          </cell>
          <cell r="T81" t="str">
            <v>DECEMBER, 2005</v>
          </cell>
          <cell r="U81">
            <v>38610</v>
          </cell>
          <cell r="V81" t="str">
            <v>UBN/0001658</v>
          </cell>
          <cell r="W81" t="str">
            <v/>
          </cell>
          <cell r="Y81">
            <v>32276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</row>
        <row r="82">
          <cell r="D82">
            <v>38611</v>
          </cell>
          <cell r="F82" t="str">
            <v>ECO</v>
          </cell>
          <cell r="G82" t="str">
            <v>ASIA PLASTICS INDUSTRY (NIGERIA) LIMITED</v>
          </cell>
          <cell r="H82" t="str">
            <v>ASSORTED BATHROOM SLIPPERS</v>
          </cell>
          <cell r="I82" t="str">
            <v>64.02.99.00</v>
          </cell>
          <cell r="J82" t="str">
            <v>SEPTEMBER, 2005</v>
          </cell>
          <cell r="K82" t="str">
            <v>GHANA</v>
          </cell>
          <cell r="L82" t="str">
            <v>APAPA PORT</v>
          </cell>
          <cell r="M82">
            <v>29.5</v>
          </cell>
          <cell r="N82" t="str">
            <v>FIRST</v>
          </cell>
          <cell r="O82">
            <v>56211.68</v>
          </cell>
          <cell r="P82">
            <v>14052.92</v>
          </cell>
          <cell r="Q82">
            <v>42158.76</v>
          </cell>
          <cell r="R82">
            <v>43400</v>
          </cell>
          <cell r="S82" t="str">
            <v>USD</v>
          </cell>
          <cell r="T82" t="str">
            <v>DECEMBER, 2005</v>
          </cell>
          <cell r="U82">
            <v>38609</v>
          </cell>
          <cell r="V82" t="str">
            <v>FBN/0045270</v>
          </cell>
          <cell r="W82" t="str">
            <v/>
          </cell>
          <cell r="Y82">
            <v>43400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</row>
        <row r="83">
          <cell r="D83">
            <v>38611</v>
          </cell>
          <cell r="F83" t="str">
            <v>ZENITH</v>
          </cell>
          <cell r="G83" t="str">
            <v>VIVA METAL AND PLASTICS INDUSTRIES LIMITED</v>
          </cell>
          <cell r="H83" t="str">
            <v>ASSORTED POLYBAGS</v>
          </cell>
          <cell r="I83" t="str">
            <v>39.23.21.00</v>
          </cell>
          <cell r="J83" t="str">
            <v>SEPTEMBER, 2005</v>
          </cell>
          <cell r="K83" t="str">
            <v>NIGER</v>
          </cell>
          <cell r="L83" t="str">
            <v>JIBIYA BORDER</v>
          </cell>
          <cell r="M83">
            <v>36</v>
          </cell>
          <cell r="N83" t="str">
            <v>FIRST</v>
          </cell>
          <cell r="O83">
            <v>73226.070000000007</v>
          </cell>
          <cell r="P83">
            <v>18306.517500000002</v>
          </cell>
          <cell r="Q83">
            <v>54919.552499999998</v>
          </cell>
          <cell r="R83">
            <v>56536.5</v>
          </cell>
          <cell r="S83" t="str">
            <v>USD</v>
          </cell>
          <cell r="T83" t="str">
            <v>DECEMBER, 2005</v>
          </cell>
          <cell r="U83">
            <v>38609</v>
          </cell>
          <cell r="V83" t="str">
            <v>FBN/0045276</v>
          </cell>
          <cell r="W83" t="str">
            <v/>
          </cell>
          <cell r="Y83">
            <v>56536.5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</row>
        <row r="84">
          <cell r="D84">
            <v>38611</v>
          </cell>
          <cell r="F84" t="str">
            <v>ECO</v>
          </cell>
          <cell r="G84" t="str">
            <v>DECENT BAG INDUSTRIES LIMITED</v>
          </cell>
          <cell r="H84" t="str">
            <v>ASSORTED POLYBAGS</v>
          </cell>
          <cell r="I84" t="str">
            <v>39.23.21.00</v>
          </cell>
          <cell r="J84" t="str">
            <v>SEPTEMBER, 2005</v>
          </cell>
          <cell r="K84" t="str">
            <v>BURKINA FASO</v>
          </cell>
          <cell r="L84" t="str">
            <v>JIBIYA BORDER</v>
          </cell>
          <cell r="M84">
            <v>21.1</v>
          </cell>
          <cell r="N84" t="str">
            <v>FIRST</v>
          </cell>
          <cell r="O84">
            <v>36922.269999999997</v>
          </cell>
          <cell r="P84">
            <v>9230.5674999999992</v>
          </cell>
          <cell r="Q84">
            <v>27691.702499999999</v>
          </cell>
          <cell r="R84">
            <v>28507</v>
          </cell>
          <cell r="S84" t="str">
            <v>USD</v>
          </cell>
          <cell r="T84" t="str">
            <v>DECEMBER, 2005</v>
          </cell>
          <cell r="U84">
            <v>38609</v>
          </cell>
          <cell r="V84" t="str">
            <v>FBN/0045275</v>
          </cell>
          <cell r="W84" t="str">
            <v/>
          </cell>
          <cell r="Y84">
            <v>28507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</row>
        <row r="85">
          <cell r="D85">
            <v>38611</v>
          </cell>
          <cell r="F85" t="str">
            <v>ECO</v>
          </cell>
          <cell r="G85" t="str">
            <v>STANDARD PLASTICS INDUSTRY (NIG.) LIMITED</v>
          </cell>
          <cell r="H85" t="str">
            <v>ASSORTED  EVA SLIPPERS</v>
          </cell>
          <cell r="I85" t="str">
            <v>64.02.99.00</v>
          </cell>
          <cell r="J85" t="str">
            <v>SEPTEMBER, 2005</v>
          </cell>
          <cell r="K85" t="str">
            <v>NIGER</v>
          </cell>
          <cell r="L85" t="str">
            <v>JIBIYA BORDER</v>
          </cell>
          <cell r="M85">
            <v>30.8</v>
          </cell>
          <cell r="N85" t="str">
            <v>FIRST</v>
          </cell>
          <cell r="O85">
            <v>58607.8</v>
          </cell>
          <cell r="P85">
            <v>14651.95</v>
          </cell>
          <cell r="Q85">
            <v>43955.85</v>
          </cell>
          <cell r="R85">
            <v>45250</v>
          </cell>
          <cell r="S85" t="str">
            <v>USD</v>
          </cell>
          <cell r="T85" t="str">
            <v>DECEMBER, 2005</v>
          </cell>
          <cell r="U85">
            <v>38609</v>
          </cell>
          <cell r="V85" t="str">
            <v>FBN/0045273</v>
          </cell>
          <cell r="W85" t="str">
            <v/>
          </cell>
          <cell r="Y85">
            <v>45250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</row>
        <row r="86">
          <cell r="D86">
            <v>38611</v>
          </cell>
          <cell r="F86" t="str">
            <v>ECO</v>
          </cell>
          <cell r="G86" t="str">
            <v>BALLY PLASTICS &amp; FOOTWEAR IND. (NIG) LTD</v>
          </cell>
          <cell r="H86" t="str">
            <v>ASSORTED PVC SLIPPERS</v>
          </cell>
          <cell r="I86" t="str">
            <v>64.02.99.00</v>
          </cell>
          <cell r="J86" t="str">
            <v>SEPTEMBER, 2005</v>
          </cell>
          <cell r="K86" t="str">
            <v>NIGER</v>
          </cell>
          <cell r="L86" t="str">
            <v>JIBIYA BORDER</v>
          </cell>
          <cell r="M86">
            <v>27.5</v>
          </cell>
          <cell r="N86" t="str">
            <v>FIRST</v>
          </cell>
          <cell r="O86">
            <v>29891.66</v>
          </cell>
          <cell r="P86">
            <v>7472.915</v>
          </cell>
          <cell r="Q86">
            <v>22418.744999999999</v>
          </cell>
          <cell r="R86">
            <v>23078.799999999999</v>
          </cell>
          <cell r="S86" t="str">
            <v>USD</v>
          </cell>
          <cell r="T86" t="str">
            <v>DECEMBER, 2005</v>
          </cell>
          <cell r="U86">
            <v>38609</v>
          </cell>
          <cell r="V86" t="str">
            <v>FBN/0045272</v>
          </cell>
          <cell r="W86" t="str">
            <v/>
          </cell>
          <cell r="Y86">
            <v>23078.799999999999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</row>
        <row r="87">
          <cell r="D87">
            <v>38611</v>
          </cell>
          <cell r="F87" t="str">
            <v>ECO</v>
          </cell>
          <cell r="G87" t="str">
            <v>ASIA PLASTICS INDUSTRY (NIGERIA) LIMITED</v>
          </cell>
          <cell r="H87" t="str">
            <v>ASSORTED BATHROOM SLIPPERS</v>
          </cell>
          <cell r="I87" t="str">
            <v>64.02.99.00</v>
          </cell>
          <cell r="J87" t="str">
            <v>SEPTEMBER, 2005</v>
          </cell>
          <cell r="K87" t="str">
            <v>GHANA</v>
          </cell>
          <cell r="L87" t="str">
            <v>APAPA PORT</v>
          </cell>
          <cell r="M87">
            <v>30.6</v>
          </cell>
          <cell r="N87" t="str">
            <v>FIRST</v>
          </cell>
          <cell r="O87">
            <v>58284</v>
          </cell>
          <cell r="P87">
            <v>14571</v>
          </cell>
          <cell r="Q87">
            <v>43713</v>
          </cell>
          <cell r="R87">
            <v>45000</v>
          </cell>
          <cell r="S87" t="str">
            <v>USD</v>
          </cell>
          <cell r="T87" t="str">
            <v>DECEMBER, 2005</v>
          </cell>
          <cell r="U87">
            <v>38609</v>
          </cell>
          <cell r="V87" t="str">
            <v>FBN/0045269</v>
          </cell>
          <cell r="W87" t="str">
            <v/>
          </cell>
          <cell r="Y87">
            <v>45000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</row>
        <row r="88">
          <cell r="D88">
            <v>38611</v>
          </cell>
          <cell r="F88" t="str">
            <v>ZENITH</v>
          </cell>
          <cell r="G88" t="str">
            <v>STANDARD PLASTICS INDUSTRY (NIG.) LIMITED</v>
          </cell>
          <cell r="H88" t="str">
            <v>ASSORTED EVA SLIPPERS</v>
          </cell>
          <cell r="I88" t="str">
            <v>64.02.99.00</v>
          </cell>
          <cell r="J88" t="str">
            <v>SEPTEMBER, 2005</v>
          </cell>
          <cell r="K88" t="str">
            <v>BURKINA FASO</v>
          </cell>
          <cell r="L88" t="str">
            <v>JIBIYA BORDER</v>
          </cell>
          <cell r="M88">
            <v>15.9</v>
          </cell>
          <cell r="N88" t="str">
            <v>FIRST</v>
          </cell>
          <cell r="O88">
            <v>30307.68</v>
          </cell>
          <cell r="P88">
            <v>7576.92</v>
          </cell>
          <cell r="Q88">
            <v>22730.76</v>
          </cell>
          <cell r="R88">
            <v>23400</v>
          </cell>
          <cell r="S88" t="str">
            <v>USD</v>
          </cell>
          <cell r="T88" t="str">
            <v>DECEMBER, 2005</v>
          </cell>
          <cell r="U88">
            <v>38609</v>
          </cell>
          <cell r="V88" t="str">
            <v>FBN/0045274</v>
          </cell>
          <cell r="W88" t="str">
            <v/>
          </cell>
          <cell r="Y88">
            <v>23400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</row>
        <row r="89">
          <cell r="D89">
            <v>38611</v>
          </cell>
          <cell r="F89" t="str">
            <v>UBA</v>
          </cell>
          <cell r="G89" t="str">
            <v>ASIA PLASTICS INDUSTRY (NIGERIA) LIMITED</v>
          </cell>
          <cell r="H89" t="str">
            <v>ASSORTED EVA SLIPPERS</v>
          </cell>
          <cell r="I89" t="str">
            <v>64.02.99.00</v>
          </cell>
          <cell r="J89" t="str">
            <v>SEPTEMBER, 2005</v>
          </cell>
          <cell r="K89" t="str">
            <v>NIGER</v>
          </cell>
          <cell r="L89" t="str">
            <v>JIBIYA BORDER</v>
          </cell>
          <cell r="M89">
            <v>15.6</v>
          </cell>
          <cell r="N89" t="str">
            <v>FIRST</v>
          </cell>
          <cell r="O89">
            <v>29724.84</v>
          </cell>
          <cell r="P89">
            <v>7431.21</v>
          </cell>
          <cell r="Q89">
            <v>22293.63</v>
          </cell>
          <cell r="R89">
            <v>22950</v>
          </cell>
          <cell r="S89" t="str">
            <v>USD</v>
          </cell>
          <cell r="T89" t="str">
            <v>DECEMBER, 2005</v>
          </cell>
          <cell r="U89">
            <v>38609</v>
          </cell>
          <cell r="V89" t="str">
            <v>FBN/0045268</v>
          </cell>
          <cell r="W89" t="str">
            <v/>
          </cell>
          <cell r="Y89">
            <v>22950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</row>
        <row r="90">
          <cell r="D90">
            <v>38614</v>
          </cell>
          <cell r="F90" t="str">
            <v>FCMB</v>
          </cell>
          <cell r="G90" t="str">
            <v>UNIQUE LEATHER FINISHING CO. LIMITED</v>
          </cell>
          <cell r="H90" t="str">
            <v>FINISHED SHEEP LEATHER - GRADE VI</v>
          </cell>
          <cell r="I90" t="str">
            <v>41.05.30.00</v>
          </cell>
          <cell r="J90" t="str">
            <v>SEPTEMBER, 2005</v>
          </cell>
          <cell r="K90" t="str">
            <v>UNITED STATES OF AMERICA</v>
          </cell>
          <cell r="L90" t="str">
            <v>MAKIA, KANO</v>
          </cell>
          <cell r="M90">
            <v>1</v>
          </cell>
          <cell r="N90" t="str">
            <v>UBA</v>
          </cell>
          <cell r="O90">
            <v>40087.18</v>
          </cell>
          <cell r="P90">
            <v>10021.795</v>
          </cell>
          <cell r="Q90">
            <v>30065.384999999998</v>
          </cell>
          <cell r="R90">
            <v>30713.439999999999</v>
          </cell>
          <cell r="S90" t="str">
            <v>USD</v>
          </cell>
          <cell r="T90" t="str">
            <v>DECEMBER, 2005</v>
          </cell>
          <cell r="U90">
            <v>38610</v>
          </cell>
          <cell r="V90" t="str">
            <v>UBA/0000849</v>
          </cell>
          <cell r="W90" t="str">
            <v/>
          </cell>
          <cell r="Y90">
            <v>30713.439999999999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</row>
        <row r="91">
          <cell r="D91">
            <v>38614</v>
          </cell>
          <cell r="F91" t="str">
            <v>ZENITH</v>
          </cell>
          <cell r="G91" t="str">
            <v>MARIO JOSE ENTERPRISES LIMITED</v>
          </cell>
          <cell r="H91" t="str">
            <v>PROCESSED FINISHED LEATHER</v>
          </cell>
          <cell r="I91" t="str">
            <v>41.06.19.00</v>
          </cell>
          <cell r="J91" t="str">
            <v>SEPTEMBER, 2005</v>
          </cell>
          <cell r="K91" t="str">
            <v>ITALY</v>
          </cell>
          <cell r="L91" t="str">
            <v>MAKIA, KANO</v>
          </cell>
          <cell r="M91">
            <v>7.6</v>
          </cell>
          <cell r="N91" t="str">
            <v>ZENITH</v>
          </cell>
          <cell r="O91">
            <v>417754.05</v>
          </cell>
          <cell r="P91">
            <v>104438.5125</v>
          </cell>
          <cell r="Q91">
            <v>313315.53749999998</v>
          </cell>
          <cell r="R91">
            <v>322590</v>
          </cell>
          <cell r="S91" t="str">
            <v>USD</v>
          </cell>
          <cell r="T91" t="str">
            <v>DECEMBER, 2005</v>
          </cell>
          <cell r="U91">
            <v>38610</v>
          </cell>
          <cell r="V91" t="str">
            <v>ZENITH/004590</v>
          </cell>
          <cell r="W91" t="str">
            <v/>
          </cell>
          <cell r="Y91">
            <v>322590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</row>
        <row r="92">
          <cell r="D92">
            <v>38614</v>
          </cell>
          <cell r="F92" t="str">
            <v>ZENITH</v>
          </cell>
          <cell r="G92" t="str">
            <v>KIRAWA MULTIPURPOSE COOPERATIVE SOCIETY</v>
          </cell>
          <cell r="H92" t="str">
            <v>SALT</v>
          </cell>
          <cell r="I92" t="str">
            <v>25.01.00.00</v>
          </cell>
          <cell r="J92" t="str">
            <v>SEPTEMBER, 2005</v>
          </cell>
          <cell r="K92" t="str">
            <v>CHAD</v>
          </cell>
          <cell r="L92" t="str">
            <v>MAIDUGURI</v>
          </cell>
          <cell r="M92">
            <v>20</v>
          </cell>
          <cell r="N92" t="str">
            <v>ZENITH</v>
          </cell>
          <cell r="O92">
            <v>5119.6000000000004</v>
          </cell>
          <cell r="P92">
            <v>1279.9000000000001</v>
          </cell>
          <cell r="Q92">
            <v>3839.7</v>
          </cell>
          <cell r="R92">
            <v>3852.8</v>
          </cell>
          <cell r="S92" t="str">
            <v>USD</v>
          </cell>
          <cell r="T92" t="str">
            <v>DECEMBER, 2005</v>
          </cell>
          <cell r="U92">
            <v>38576</v>
          </cell>
          <cell r="V92" t="str">
            <v>ZENITH/004864</v>
          </cell>
          <cell r="W92" t="str">
            <v/>
          </cell>
          <cell r="Y92">
            <v>3852.8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</row>
        <row r="93">
          <cell r="D93">
            <v>38614</v>
          </cell>
          <cell r="F93" t="str">
            <v>ZENITH</v>
          </cell>
          <cell r="G93" t="str">
            <v>KIRAWA MULTIPURPOSE COOPERATIVE SOCIETY</v>
          </cell>
          <cell r="H93" t="str">
            <v>CEMENT</v>
          </cell>
          <cell r="I93" t="str">
            <v>25.23.29.00</v>
          </cell>
          <cell r="J93" t="str">
            <v>SEPTEMBER, 2005</v>
          </cell>
          <cell r="K93" t="str">
            <v>CHAD</v>
          </cell>
          <cell r="L93" t="str">
            <v>MAIDUGURI</v>
          </cell>
          <cell r="M93">
            <v>30</v>
          </cell>
          <cell r="N93" t="str">
            <v>ZENITH</v>
          </cell>
          <cell r="O93">
            <v>6899.42</v>
          </cell>
          <cell r="P93">
            <v>1724.855</v>
          </cell>
          <cell r="Q93">
            <v>5174.5649999999996</v>
          </cell>
          <cell r="R93">
            <v>5193</v>
          </cell>
          <cell r="S93" t="str">
            <v>USD</v>
          </cell>
          <cell r="T93" t="str">
            <v>DECEMBER, 2005</v>
          </cell>
          <cell r="U93">
            <v>38587</v>
          </cell>
          <cell r="V93" t="str">
            <v>ZENITH/004870</v>
          </cell>
          <cell r="W93" t="str">
            <v/>
          </cell>
          <cell r="Y93">
            <v>5193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</row>
        <row r="94">
          <cell r="D94">
            <v>38614</v>
          </cell>
          <cell r="F94" t="str">
            <v>ZENITH</v>
          </cell>
          <cell r="G94" t="str">
            <v>KIRAWA MULTIPURPOSE COOPERATIVE SOCIETY</v>
          </cell>
          <cell r="H94" t="str">
            <v>SALT</v>
          </cell>
          <cell r="I94" t="str">
            <v>25.01.00.00</v>
          </cell>
          <cell r="J94" t="str">
            <v>SEPTEMBER, 2005</v>
          </cell>
          <cell r="K94" t="str">
            <v>CHAD</v>
          </cell>
          <cell r="L94" t="str">
            <v>MAIDUGURI</v>
          </cell>
          <cell r="M94">
            <v>20</v>
          </cell>
          <cell r="N94" t="str">
            <v>ZENITH</v>
          </cell>
          <cell r="O94">
            <v>5119.8900000000003</v>
          </cell>
          <cell r="P94">
            <v>1279.9725000000001</v>
          </cell>
          <cell r="Q94">
            <v>3839.9175</v>
          </cell>
          <cell r="R94">
            <v>3853.6</v>
          </cell>
          <cell r="S94" t="str">
            <v>USD</v>
          </cell>
          <cell r="T94" t="str">
            <v>DECEMBER, 2005</v>
          </cell>
          <cell r="U94">
            <v>38587</v>
          </cell>
          <cell r="V94" t="str">
            <v>ZENITH/004872</v>
          </cell>
          <cell r="W94" t="str">
            <v/>
          </cell>
          <cell r="Y94">
            <v>3853.6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</row>
        <row r="95">
          <cell r="D95">
            <v>38614</v>
          </cell>
          <cell r="F95" t="str">
            <v>ZENITH</v>
          </cell>
          <cell r="G95" t="str">
            <v>KIRAWA MULTIPURPOSE COOPERATIVE SOCIETY</v>
          </cell>
          <cell r="H95" t="str">
            <v>SKY SOAP AND KIDO BISCUIT</v>
          </cell>
          <cell r="I95" t="str">
            <v>34.01.11.00</v>
          </cell>
          <cell r="J95" t="str">
            <v>SEPTEMBER, 2005</v>
          </cell>
          <cell r="K95" t="str">
            <v>CHAD</v>
          </cell>
          <cell r="L95" t="str">
            <v>MAIDUGURI</v>
          </cell>
          <cell r="M95">
            <v>13</v>
          </cell>
          <cell r="N95" t="str">
            <v>ZENITH</v>
          </cell>
          <cell r="O95">
            <v>7299.63</v>
          </cell>
          <cell r="P95">
            <v>1824.9075</v>
          </cell>
          <cell r="Q95">
            <v>5474.7224999999999</v>
          </cell>
          <cell r="R95">
            <v>5493.4</v>
          </cell>
          <cell r="S95" t="str">
            <v>USD</v>
          </cell>
          <cell r="T95" t="str">
            <v>DECEMBER, 2005</v>
          </cell>
          <cell r="U95">
            <v>38576</v>
          </cell>
          <cell r="V95" t="str">
            <v>ZENITH/004865</v>
          </cell>
          <cell r="W95" t="str">
            <v/>
          </cell>
          <cell r="Y95">
            <v>5493.4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</row>
        <row r="96">
          <cell r="D96">
            <v>38614</v>
          </cell>
          <cell r="F96" t="str">
            <v>ZENITH</v>
          </cell>
          <cell r="G96" t="str">
            <v>KIRAWA MULTIPURPOSE COOPERATIVE SOCIETY</v>
          </cell>
          <cell r="H96" t="str">
            <v>SALT</v>
          </cell>
          <cell r="I96" t="str">
            <v>25.01.00.00</v>
          </cell>
          <cell r="J96" t="str">
            <v>SEPTEMBER, 2005</v>
          </cell>
          <cell r="K96" t="str">
            <v>CHAD</v>
          </cell>
          <cell r="L96" t="str">
            <v>MAIDUGURI</v>
          </cell>
          <cell r="M96">
            <v>20</v>
          </cell>
          <cell r="N96" t="str">
            <v>ZENITH</v>
          </cell>
          <cell r="O96">
            <v>5119.6000000000004</v>
          </cell>
          <cell r="P96">
            <v>1279.9000000000001</v>
          </cell>
          <cell r="Q96">
            <v>3839.7</v>
          </cell>
          <cell r="R96">
            <v>3852.8</v>
          </cell>
          <cell r="S96" t="str">
            <v>USD</v>
          </cell>
          <cell r="T96" t="str">
            <v>DECEMBER, 2005</v>
          </cell>
          <cell r="U96">
            <v>38576</v>
          </cell>
          <cell r="V96" t="str">
            <v>ZENITH/004862</v>
          </cell>
          <cell r="W96" t="str">
            <v/>
          </cell>
          <cell r="Y96">
            <v>3852.8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</row>
        <row r="97">
          <cell r="D97">
            <v>38614</v>
          </cell>
          <cell r="F97" t="str">
            <v>ZENITH</v>
          </cell>
          <cell r="G97" t="str">
            <v>KARIMSON NIGERIA LIMITED</v>
          </cell>
          <cell r="H97" t="str">
            <v>CEMENT</v>
          </cell>
          <cell r="I97" t="str">
            <v>25.23.20.00</v>
          </cell>
          <cell r="J97" t="str">
            <v>SEPTEMBER, 2005</v>
          </cell>
          <cell r="K97" t="str">
            <v>CHAD</v>
          </cell>
          <cell r="L97" t="str">
            <v>MAIDUGURI</v>
          </cell>
          <cell r="M97">
            <v>30</v>
          </cell>
          <cell r="N97" t="str">
            <v>ZENITH</v>
          </cell>
          <cell r="O97">
            <v>7199.95</v>
          </cell>
          <cell r="P97">
            <v>1799.9875</v>
          </cell>
          <cell r="Q97">
            <v>5399.9624999999996</v>
          </cell>
          <cell r="R97">
            <v>5419.2</v>
          </cell>
          <cell r="S97" t="str">
            <v>USD</v>
          </cell>
          <cell r="T97" t="str">
            <v>DECEMBER, 2005</v>
          </cell>
          <cell r="U97">
            <v>38593</v>
          </cell>
          <cell r="V97" t="str">
            <v>ZENITH/004877</v>
          </cell>
          <cell r="W97" t="str">
            <v/>
          </cell>
          <cell r="Y97">
            <v>5419.2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</row>
        <row r="98">
          <cell r="D98">
            <v>38614</v>
          </cell>
          <cell r="F98" t="str">
            <v>ZENITH</v>
          </cell>
          <cell r="G98" t="str">
            <v>KARIMSON NIGERIA LIMITED</v>
          </cell>
          <cell r="H98" t="str">
            <v>SALT</v>
          </cell>
          <cell r="I98" t="str">
            <v>25.01.00.00</v>
          </cell>
          <cell r="J98" t="str">
            <v>SEPTEMBER, 2005</v>
          </cell>
          <cell r="K98" t="str">
            <v>CHAD</v>
          </cell>
          <cell r="L98" t="str">
            <v>MAIDUGURI</v>
          </cell>
          <cell r="M98">
            <v>20</v>
          </cell>
          <cell r="N98" t="str">
            <v>ZENITH</v>
          </cell>
          <cell r="O98">
            <v>5119.6000000000004</v>
          </cell>
          <cell r="P98">
            <v>1279.9000000000001</v>
          </cell>
          <cell r="Q98">
            <v>3839.7</v>
          </cell>
          <cell r="R98">
            <v>3852.8</v>
          </cell>
          <cell r="S98" t="str">
            <v>USD</v>
          </cell>
          <cell r="T98" t="str">
            <v>DECEMBER, 2005</v>
          </cell>
          <cell r="U98">
            <v>38579</v>
          </cell>
          <cell r="V98" t="str">
            <v>ZENITH/004866</v>
          </cell>
          <cell r="W98" t="str">
            <v/>
          </cell>
          <cell r="Y98">
            <v>3852.8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</row>
        <row r="99">
          <cell r="D99">
            <v>38614</v>
          </cell>
          <cell r="F99" t="str">
            <v>ZENITH</v>
          </cell>
          <cell r="G99" t="str">
            <v>KIRAWA MULTIPURPOSE COOPERATIVE SOCIETY</v>
          </cell>
          <cell r="H99" t="str">
            <v>CEMENT</v>
          </cell>
          <cell r="I99" t="str">
            <v>25.23.20.00</v>
          </cell>
          <cell r="J99" t="str">
            <v>SEPTEMBER, 2005</v>
          </cell>
          <cell r="K99" t="str">
            <v>CHAD</v>
          </cell>
          <cell r="L99" t="str">
            <v>MAIDUGURI</v>
          </cell>
          <cell r="M99">
            <v>30</v>
          </cell>
          <cell r="N99" t="str">
            <v>ZENITH</v>
          </cell>
          <cell r="O99">
            <v>6899.66</v>
          </cell>
          <cell r="P99">
            <v>1724.915</v>
          </cell>
          <cell r="Q99">
            <v>5174.7449999999999</v>
          </cell>
          <cell r="R99">
            <v>5192.3999999999996</v>
          </cell>
          <cell r="S99" t="str">
            <v>USD</v>
          </cell>
          <cell r="T99" t="str">
            <v>DECEMBER, 2005</v>
          </cell>
          <cell r="U99">
            <v>38576</v>
          </cell>
          <cell r="V99" t="str">
            <v>ZENITH/004861</v>
          </cell>
          <cell r="W99" t="str">
            <v/>
          </cell>
          <cell r="Y99">
            <v>5192.3999999999996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</row>
        <row r="100">
          <cell r="D100">
            <v>38614</v>
          </cell>
          <cell r="F100" t="str">
            <v>ZENITH</v>
          </cell>
          <cell r="G100" t="str">
            <v>KARIMSON NIGERIA LIMITED</v>
          </cell>
          <cell r="H100" t="str">
            <v>SALT</v>
          </cell>
          <cell r="I100" t="str">
            <v>25.01.00.00</v>
          </cell>
          <cell r="J100" t="str">
            <v>SEPTEMBER, 2005</v>
          </cell>
          <cell r="K100" t="str">
            <v>CHAD</v>
          </cell>
          <cell r="L100" t="str">
            <v>MAIDUGURI</v>
          </cell>
          <cell r="M100">
            <v>20</v>
          </cell>
          <cell r="N100" t="str">
            <v>ZENITH</v>
          </cell>
          <cell r="O100">
            <v>5119.8900000000003</v>
          </cell>
          <cell r="P100">
            <v>1279.9725000000001</v>
          </cell>
          <cell r="Q100">
            <v>3839.9175</v>
          </cell>
          <cell r="R100">
            <v>3853.6</v>
          </cell>
          <cell r="S100" t="str">
            <v>USD</v>
          </cell>
          <cell r="T100" t="str">
            <v>DECEMBER, 2005</v>
          </cell>
          <cell r="U100">
            <v>38593</v>
          </cell>
          <cell r="V100" t="str">
            <v>ZENITH/004876</v>
          </cell>
          <cell r="W100" t="str">
            <v/>
          </cell>
          <cell r="Y100">
            <v>3853.6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</row>
        <row r="101">
          <cell r="D101">
            <v>38614</v>
          </cell>
          <cell r="F101" t="str">
            <v>ZENITH</v>
          </cell>
          <cell r="G101" t="str">
            <v>KARIMSON NIGERIA LIMITED</v>
          </cell>
          <cell r="H101" t="str">
            <v>SALT</v>
          </cell>
          <cell r="I101" t="str">
            <v>25.01.00.00</v>
          </cell>
          <cell r="J101" t="str">
            <v>SEPTEMBER, 2005</v>
          </cell>
          <cell r="K101" t="str">
            <v>CHAD</v>
          </cell>
          <cell r="L101" t="str">
            <v>MAIDUGURI</v>
          </cell>
          <cell r="M101">
            <v>20</v>
          </cell>
          <cell r="N101" t="str">
            <v>ZENITH</v>
          </cell>
          <cell r="O101">
            <v>5119.6000000000004</v>
          </cell>
          <cell r="P101">
            <v>1279.9000000000001</v>
          </cell>
          <cell r="Q101">
            <v>3839.7</v>
          </cell>
          <cell r="R101">
            <v>3852.8</v>
          </cell>
          <cell r="S101" t="str">
            <v>USD</v>
          </cell>
          <cell r="T101" t="str">
            <v>DECEMBER, 2005</v>
          </cell>
          <cell r="U101">
            <v>38579</v>
          </cell>
          <cell r="V101" t="str">
            <v>ZENITH/004867</v>
          </cell>
          <cell r="W101" t="str">
            <v/>
          </cell>
          <cell r="Y101">
            <v>3852.8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</row>
        <row r="102">
          <cell r="D102">
            <v>38614</v>
          </cell>
          <cell r="F102" t="str">
            <v>ZENITH</v>
          </cell>
          <cell r="G102" t="str">
            <v>KARIMSON NIGERIA LIMITED</v>
          </cell>
          <cell r="H102" t="str">
            <v>SALT</v>
          </cell>
          <cell r="I102" t="str">
            <v>25.01.00.00</v>
          </cell>
          <cell r="J102" t="str">
            <v>SEPTEMBER, 2005</v>
          </cell>
          <cell r="K102" t="str">
            <v>CHAD</v>
          </cell>
          <cell r="L102" t="str">
            <v>MAIDUGURI</v>
          </cell>
          <cell r="M102">
            <v>20</v>
          </cell>
          <cell r="N102" t="str">
            <v>ZENITH</v>
          </cell>
          <cell r="O102">
            <v>5119.8900000000003</v>
          </cell>
          <cell r="P102">
            <v>1279.9725000000001</v>
          </cell>
          <cell r="Q102">
            <v>3839.9175</v>
          </cell>
          <cell r="R102">
            <v>3853.6</v>
          </cell>
          <cell r="S102" t="str">
            <v>USD</v>
          </cell>
          <cell r="T102" t="str">
            <v>DECEMBER, 2005</v>
          </cell>
          <cell r="U102">
            <v>38593</v>
          </cell>
          <cell r="V102" t="str">
            <v>ZENITH/004874</v>
          </cell>
          <cell r="W102" t="str">
            <v/>
          </cell>
          <cell r="Y102">
            <v>3853.6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</row>
        <row r="103">
          <cell r="D103">
            <v>38614</v>
          </cell>
          <cell r="F103" t="str">
            <v>ZENITH</v>
          </cell>
          <cell r="G103" t="str">
            <v>KIRAWA MULTIPURPOSE COOPERATIVE SOCIETY</v>
          </cell>
          <cell r="H103" t="str">
            <v>SALT</v>
          </cell>
          <cell r="I103" t="str">
            <v>25.01.00.00</v>
          </cell>
          <cell r="J103" t="str">
            <v>SEPTEMBER, 2005</v>
          </cell>
          <cell r="K103" t="str">
            <v>CHAD</v>
          </cell>
          <cell r="L103" t="str">
            <v>MAIDUGURI</v>
          </cell>
          <cell r="M103">
            <v>20</v>
          </cell>
          <cell r="N103" t="str">
            <v>ZENITH</v>
          </cell>
          <cell r="O103">
            <v>5119.8900000000003</v>
          </cell>
          <cell r="P103">
            <v>1279.9725000000001</v>
          </cell>
          <cell r="Q103">
            <v>3839.9175</v>
          </cell>
          <cell r="R103">
            <v>3853.6</v>
          </cell>
          <cell r="S103" t="str">
            <v>USD</v>
          </cell>
          <cell r="T103" t="str">
            <v>DECEMBER, 2005</v>
          </cell>
          <cell r="U103">
            <v>38587</v>
          </cell>
          <cell r="V103" t="str">
            <v>ZENITH/004871</v>
          </cell>
          <cell r="W103" t="str">
            <v/>
          </cell>
          <cell r="Y103">
            <v>3853.6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</row>
        <row r="104">
          <cell r="D104">
            <v>38614</v>
          </cell>
          <cell r="F104" t="str">
            <v>ZENITH</v>
          </cell>
          <cell r="G104" t="str">
            <v>KARIMSON NIGERIA LIMITED</v>
          </cell>
          <cell r="H104" t="str">
            <v>CEMENT</v>
          </cell>
          <cell r="I104" t="str">
            <v>25.23.20.00</v>
          </cell>
          <cell r="J104" t="str">
            <v>SEPTEMBER, 2005</v>
          </cell>
          <cell r="K104" t="str">
            <v>CHAD</v>
          </cell>
          <cell r="L104" t="str">
            <v>MAIDUGURI</v>
          </cell>
          <cell r="M104">
            <v>30</v>
          </cell>
          <cell r="N104" t="str">
            <v>ZENITH</v>
          </cell>
          <cell r="O104">
            <v>6899.66</v>
          </cell>
          <cell r="P104">
            <v>1724.915</v>
          </cell>
          <cell r="Q104">
            <v>5174.7449999999999</v>
          </cell>
          <cell r="R104">
            <v>5192.3999999999996</v>
          </cell>
          <cell r="S104" t="str">
            <v>USD</v>
          </cell>
          <cell r="T104" t="str">
            <v>DECEMBER, 2005</v>
          </cell>
          <cell r="U104">
            <v>38579</v>
          </cell>
          <cell r="V104" t="str">
            <v>ZENITH/004868</v>
          </cell>
          <cell r="W104" t="str">
            <v/>
          </cell>
          <cell r="Y104">
            <v>5192.3999999999996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</row>
        <row r="105">
          <cell r="D105">
            <v>38614</v>
          </cell>
          <cell r="F105" t="str">
            <v>ZENITH</v>
          </cell>
          <cell r="G105" t="str">
            <v>KARIMSON NIGERIA LIMITED</v>
          </cell>
          <cell r="H105" t="str">
            <v>CEMENT</v>
          </cell>
          <cell r="I105" t="str">
            <v>25.23.20.00</v>
          </cell>
          <cell r="J105" t="str">
            <v>SEPTEMBER, 2005</v>
          </cell>
          <cell r="K105" t="str">
            <v>CHAD</v>
          </cell>
          <cell r="L105" t="str">
            <v>MAIDUGURI</v>
          </cell>
          <cell r="M105">
            <v>30</v>
          </cell>
          <cell r="N105" t="str">
            <v>ZENITH</v>
          </cell>
          <cell r="O105">
            <v>7199.95</v>
          </cell>
          <cell r="P105">
            <v>1799.9875</v>
          </cell>
          <cell r="Q105">
            <v>5399.9624999999996</v>
          </cell>
          <cell r="R105">
            <v>5419.2</v>
          </cell>
          <cell r="S105" t="str">
            <v>USD</v>
          </cell>
          <cell r="T105" t="str">
            <v>DECEMBER, 2005</v>
          </cell>
          <cell r="U105">
            <v>38593</v>
          </cell>
          <cell r="V105" t="str">
            <v>ZENITH/004875</v>
          </cell>
          <cell r="W105" t="str">
            <v/>
          </cell>
          <cell r="Y105">
            <v>5419.2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</row>
        <row r="106">
          <cell r="D106">
            <v>38614</v>
          </cell>
          <cell r="F106" t="str">
            <v>ZENITH</v>
          </cell>
          <cell r="G106" t="str">
            <v>KIRAWA MULTIPURPOSE COOPERATIVE SOCIETY</v>
          </cell>
          <cell r="H106" t="str">
            <v>TOILET SOAP AND KLIN SOAP</v>
          </cell>
          <cell r="I106" t="str">
            <v>34.01.11.00</v>
          </cell>
          <cell r="J106" t="str">
            <v>SEPTEMBER, 2005</v>
          </cell>
          <cell r="K106" t="str">
            <v>CHAD</v>
          </cell>
          <cell r="L106" t="str">
            <v>MAIDUGURI</v>
          </cell>
          <cell r="M106">
            <v>13</v>
          </cell>
          <cell r="N106" t="str">
            <v>ZENITH</v>
          </cell>
          <cell r="O106">
            <v>6079.54</v>
          </cell>
          <cell r="P106">
            <v>1519.885</v>
          </cell>
          <cell r="Q106">
            <v>4559.6549999999997</v>
          </cell>
          <cell r="R106">
            <v>4575.8999999999996</v>
          </cell>
          <cell r="S106" t="str">
            <v>USD</v>
          </cell>
          <cell r="T106" t="str">
            <v>DECEMBER, 2005</v>
          </cell>
          <cell r="U106">
            <v>38587</v>
          </cell>
          <cell r="V106" t="str">
            <v>ZENITH/004873</v>
          </cell>
          <cell r="W106" t="str">
            <v/>
          </cell>
          <cell r="Y106">
            <v>4575.8999999999996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</row>
        <row r="107">
          <cell r="D107">
            <v>38614</v>
          </cell>
          <cell r="F107" t="str">
            <v>ZENITH</v>
          </cell>
          <cell r="G107" t="str">
            <v>KARIMSON NIGERIA LIMITED</v>
          </cell>
          <cell r="H107" t="str">
            <v>CEMENT</v>
          </cell>
          <cell r="I107" t="str">
            <v>25.23.20.00</v>
          </cell>
          <cell r="J107" t="str">
            <v>SEPTEMBER, 2005</v>
          </cell>
          <cell r="K107" t="str">
            <v>CHAD</v>
          </cell>
          <cell r="L107" t="str">
            <v>MAIDUGURI</v>
          </cell>
          <cell r="M107">
            <v>30</v>
          </cell>
          <cell r="N107" t="str">
            <v>ZENITH</v>
          </cell>
          <cell r="O107">
            <v>6899.66</v>
          </cell>
          <cell r="P107">
            <v>1724.915</v>
          </cell>
          <cell r="Q107">
            <v>5174.7449999999999</v>
          </cell>
          <cell r="R107">
            <v>5192.3999999999996</v>
          </cell>
          <cell r="S107" t="str">
            <v>USD</v>
          </cell>
          <cell r="T107" t="str">
            <v>DECEMBER, 2005</v>
          </cell>
          <cell r="U107">
            <v>38579</v>
          </cell>
          <cell r="V107" t="str">
            <v>ZENITH/004869</v>
          </cell>
          <cell r="W107" t="str">
            <v/>
          </cell>
          <cell r="Y107">
            <v>5192.3999999999996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</row>
        <row r="108">
          <cell r="D108">
            <v>38615</v>
          </cell>
          <cell r="F108" t="str">
            <v>NBM</v>
          </cell>
          <cell r="G108" t="str">
            <v>FATA TANNING EPF</v>
          </cell>
          <cell r="H108" t="str">
            <v>CRUST/FINISHED GOAT AND SHEEP LEATHER A-904</v>
          </cell>
          <cell r="I108" t="str">
            <v>41.06.19.00</v>
          </cell>
          <cell r="J108" t="str">
            <v>SEPTEMBER, 2005</v>
          </cell>
          <cell r="K108" t="str">
            <v>ITALY</v>
          </cell>
          <cell r="L108" t="str">
            <v>MAKIA, KANO</v>
          </cell>
          <cell r="M108">
            <v>7</v>
          </cell>
          <cell r="N108" t="str">
            <v>UNION</v>
          </cell>
          <cell r="O108">
            <v>459856.66</v>
          </cell>
          <cell r="P108">
            <v>114964.16499999999</v>
          </cell>
          <cell r="Q108">
            <v>344892.495</v>
          </cell>
          <cell r="R108">
            <v>354800.29</v>
          </cell>
          <cell r="S108" t="str">
            <v>USD</v>
          </cell>
          <cell r="T108" t="str">
            <v>DECEMBER, 2005</v>
          </cell>
          <cell r="U108">
            <v>38614</v>
          </cell>
          <cell r="V108" t="str">
            <v>UBN/0001659</v>
          </cell>
          <cell r="W108" t="str">
            <v/>
          </cell>
          <cell r="Y108">
            <v>354800.29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</row>
        <row r="109">
          <cell r="D109">
            <v>38615</v>
          </cell>
          <cell r="F109" t="str">
            <v>GTB</v>
          </cell>
          <cell r="G109" t="str">
            <v>VIRGIN ENTERPRISES LIMITED</v>
          </cell>
          <cell r="H109" t="str">
            <v>SUGAR CANE, ASSORTED VEGETABLES AND FRESH PEANUTS</v>
          </cell>
          <cell r="I109" t="str">
            <v>12.12.92.00</v>
          </cell>
          <cell r="J109" t="str">
            <v>SEPTEMBER, 2005</v>
          </cell>
          <cell r="K109" t="str">
            <v>UNITED KINGDOM</v>
          </cell>
          <cell r="L109" t="str">
            <v>MAKIA, KANO</v>
          </cell>
          <cell r="M109">
            <v>1</v>
          </cell>
          <cell r="N109" t="str">
            <v>GTB</v>
          </cell>
          <cell r="O109">
            <v>1079.51</v>
          </cell>
          <cell r="P109">
            <v>269.8775</v>
          </cell>
          <cell r="Q109">
            <v>809.63250000000005</v>
          </cell>
          <cell r="R109">
            <v>833.6</v>
          </cell>
          <cell r="S109" t="str">
            <v>USD</v>
          </cell>
          <cell r="T109" t="str">
            <v>DECEMBER, 2005</v>
          </cell>
          <cell r="U109">
            <v>38614</v>
          </cell>
          <cell r="V109" t="str">
            <v>GTB/0003737</v>
          </cell>
          <cell r="W109" t="str">
            <v/>
          </cell>
          <cell r="Y109">
            <v>833.6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</row>
        <row r="110">
          <cell r="D110">
            <v>38617</v>
          </cell>
          <cell r="F110" t="str">
            <v>UNION</v>
          </cell>
          <cell r="G110" t="str">
            <v>AFRICAN TEXTILE MANUFACTURERS LIMITED</v>
          </cell>
          <cell r="H110" t="str">
            <v>100% COTTON PRINTED FABRICS</v>
          </cell>
          <cell r="I110" t="str">
            <v>52.09.59.00</v>
          </cell>
          <cell r="J110" t="str">
            <v>SEPTEMBER, 2005</v>
          </cell>
          <cell r="K110" t="str">
            <v>MALI</v>
          </cell>
          <cell r="L110" t="str">
            <v>IDI-IROKO BORDER</v>
          </cell>
          <cell r="M110">
            <v>20.9</v>
          </cell>
          <cell r="N110" t="str">
            <v>UNION</v>
          </cell>
          <cell r="O110">
            <v>252617</v>
          </cell>
          <cell r="P110">
            <v>63154.25</v>
          </cell>
          <cell r="Q110">
            <v>189462.75</v>
          </cell>
          <cell r="R110">
            <v>190080</v>
          </cell>
          <cell r="S110" t="str">
            <v>USD</v>
          </cell>
          <cell r="T110" t="str">
            <v>DECEMBER, 2005</v>
          </cell>
          <cell r="U110">
            <v>38616</v>
          </cell>
          <cell r="V110" t="str">
            <v>UBN/0001662</v>
          </cell>
          <cell r="W110" t="str">
            <v/>
          </cell>
          <cell r="Y110">
            <v>190080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</row>
        <row r="111">
          <cell r="D111">
            <v>38617</v>
          </cell>
          <cell r="F111" t="str">
            <v>UNION</v>
          </cell>
          <cell r="G111" t="str">
            <v>AFRICAN TEXTILE MANUFACTURERS LIMITED</v>
          </cell>
          <cell r="H111" t="str">
            <v xml:space="preserve">100 % COTTON PRINTED FABRICS </v>
          </cell>
          <cell r="I111" t="str">
            <v>52.09.59.00</v>
          </cell>
          <cell r="J111" t="str">
            <v>SEPTEMBER, 2005</v>
          </cell>
          <cell r="K111" t="str">
            <v>MALI</v>
          </cell>
          <cell r="L111" t="str">
            <v>IDI-IROKO BORDER</v>
          </cell>
          <cell r="M111">
            <v>20.100000000000001</v>
          </cell>
          <cell r="N111" t="str">
            <v>UNION</v>
          </cell>
          <cell r="O111">
            <v>247593</v>
          </cell>
          <cell r="P111">
            <v>61898.25</v>
          </cell>
          <cell r="Q111">
            <v>185694.75</v>
          </cell>
          <cell r="R111">
            <v>186300</v>
          </cell>
          <cell r="S111" t="str">
            <v>USD</v>
          </cell>
          <cell r="T111" t="str">
            <v>DECEMBER, 2005</v>
          </cell>
          <cell r="U111">
            <v>38616</v>
          </cell>
          <cell r="V111" t="str">
            <v>UBN/0001661</v>
          </cell>
          <cell r="W111" t="str">
            <v/>
          </cell>
          <cell r="Y111">
            <v>186300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</row>
        <row r="112">
          <cell r="D112">
            <v>38617</v>
          </cell>
          <cell r="F112" t="str">
            <v>UNION</v>
          </cell>
          <cell r="G112" t="str">
            <v>AFRICAN TEXTILE MANUFACTURERS LIMITED</v>
          </cell>
          <cell r="H112" t="str">
            <v>100% COTTON PRINTED FABRICS</v>
          </cell>
          <cell r="I112" t="str">
            <v>52.09.59.00</v>
          </cell>
          <cell r="J112" t="str">
            <v>SEPTEMBER, 2005</v>
          </cell>
          <cell r="K112" t="str">
            <v>MALI</v>
          </cell>
          <cell r="L112" t="str">
            <v>IDI-IROKO BORDER</v>
          </cell>
          <cell r="M112">
            <v>20.9</v>
          </cell>
          <cell r="N112" t="str">
            <v>UNION</v>
          </cell>
          <cell r="O112">
            <v>269468</v>
          </cell>
          <cell r="P112">
            <v>67367</v>
          </cell>
          <cell r="Q112">
            <v>202101</v>
          </cell>
          <cell r="R112">
            <v>202760</v>
          </cell>
          <cell r="S112" t="str">
            <v>USD</v>
          </cell>
          <cell r="T112" t="str">
            <v>DECEMBER, 2005</v>
          </cell>
          <cell r="U112">
            <v>38616</v>
          </cell>
          <cell r="V112" t="str">
            <v>UBN/0001660</v>
          </cell>
          <cell r="W112" t="str">
            <v/>
          </cell>
          <cell r="Y112">
            <v>202760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</row>
        <row r="113">
          <cell r="D113">
            <v>38605</v>
          </cell>
          <cell r="F113" t="str">
            <v>GTB</v>
          </cell>
          <cell r="G113" t="str">
            <v>CEMENT COMPANY OF NORTHERN NIGERIA PLC</v>
          </cell>
          <cell r="H113" t="str">
            <v>CLINKER</v>
          </cell>
          <cell r="I113" t="str">
            <v>25.23.10.00</v>
          </cell>
          <cell r="J113" t="str">
            <v>SEPTEMBER, 2005</v>
          </cell>
          <cell r="K113" t="str">
            <v>NIGER</v>
          </cell>
          <cell r="L113" t="str">
            <v>ILLELA BORDER</v>
          </cell>
          <cell r="M113">
            <v>383</v>
          </cell>
          <cell r="N113" t="str">
            <v>GTB</v>
          </cell>
          <cell r="O113">
            <v>37657.15</v>
          </cell>
          <cell r="P113">
            <v>9414.2875000000004</v>
          </cell>
          <cell r="Q113">
            <v>28242.862499999999</v>
          </cell>
          <cell r="R113">
            <v>28343.48</v>
          </cell>
          <cell r="S113" t="str">
            <v>USD</v>
          </cell>
          <cell r="T113" t="str">
            <v>DECEMBER, 2005</v>
          </cell>
          <cell r="U113">
            <v>38580</v>
          </cell>
          <cell r="V113" t="str">
            <v>GTB/0004824</v>
          </cell>
          <cell r="W113" t="str">
            <v/>
          </cell>
          <cell r="Y113">
            <v>28343.48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</row>
        <row r="114">
          <cell r="D114">
            <v>38605</v>
          </cell>
          <cell r="F114" t="str">
            <v>GTB</v>
          </cell>
          <cell r="G114" t="str">
            <v>CEMENT COMPANY OF NORTHERN NIGERIA PLC</v>
          </cell>
          <cell r="H114" t="str">
            <v>CLINKER</v>
          </cell>
          <cell r="I114" t="str">
            <v>25.23.10.00</v>
          </cell>
          <cell r="J114" t="str">
            <v>SEPTEMBER, 2005</v>
          </cell>
          <cell r="K114" t="str">
            <v>NIGER</v>
          </cell>
          <cell r="L114" t="str">
            <v>ILLELA BORDER</v>
          </cell>
          <cell r="M114">
            <v>174.14</v>
          </cell>
          <cell r="N114" t="str">
            <v>GTB</v>
          </cell>
          <cell r="O114">
            <v>17120.82</v>
          </cell>
          <cell r="P114">
            <v>4280.2049999999999</v>
          </cell>
          <cell r="Q114">
            <v>12840.615</v>
          </cell>
          <cell r="R114">
            <v>12886.36</v>
          </cell>
          <cell r="S114" t="str">
            <v>USD</v>
          </cell>
          <cell r="T114" t="str">
            <v>DECEMBER, 2005</v>
          </cell>
          <cell r="U114">
            <v>38580</v>
          </cell>
          <cell r="V114" t="str">
            <v>GTB/0004825</v>
          </cell>
          <cell r="W114" t="str">
            <v/>
          </cell>
          <cell r="Y114">
            <v>12886.36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</row>
        <row r="115">
          <cell r="D115">
            <v>38605</v>
          </cell>
          <cell r="F115" t="str">
            <v>GTB</v>
          </cell>
          <cell r="G115" t="str">
            <v>CEMENT COMPANY OF NORTHERN NIGERIA PLC</v>
          </cell>
          <cell r="H115" t="str">
            <v>CLINKER</v>
          </cell>
          <cell r="I115" t="str">
            <v>25.23.10.00</v>
          </cell>
          <cell r="J115" t="str">
            <v>SEPTEMBER, 2005</v>
          </cell>
          <cell r="K115" t="str">
            <v>NIGER</v>
          </cell>
          <cell r="L115" t="str">
            <v>ILLELA BORDER</v>
          </cell>
          <cell r="M115">
            <v>35.700000000000003</v>
          </cell>
          <cell r="N115" t="str">
            <v>GTB</v>
          </cell>
          <cell r="O115">
            <v>3505.96</v>
          </cell>
          <cell r="P115">
            <v>876.49</v>
          </cell>
          <cell r="Q115">
            <v>2629.47</v>
          </cell>
          <cell r="R115">
            <v>2638.84</v>
          </cell>
          <cell r="S115" t="str">
            <v>USD</v>
          </cell>
          <cell r="T115" t="str">
            <v>DECEMBER, 2005</v>
          </cell>
          <cell r="U115">
            <v>38581</v>
          </cell>
          <cell r="V115" t="str">
            <v>GTB/0004826</v>
          </cell>
          <cell r="W115" t="str">
            <v/>
          </cell>
          <cell r="Y115">
            <v>2638.84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</row>
        <row r="116">
          <cell r="D116">
            <v>38605</v>
          </cell>
          <cell r="F116" t="str">
            <v>GTB</v>
          </cell>
          <cell r="G116" t="str">
            <v>CEMENT COMPANY OF NORTHERN NIGERIA PLC</v>
          </cell>
          <cell r="H116" t="str">
            <v>CLINKER</v>
          </cell>
          <cell r="I116" t="str">
            <v>25.23.10.00</v>
          </cell>
          <cell r="J116" t="str">
            <v>SEPTEMBER, 2005</v>
          </cell>
          <cell r="K116" t="str">
            <v>NIGER</v>
          </cell>
          <cell r="L116" t="str">
            <v>ILLELA BORDER</v>
          </cell>
          <cell r="M116">
            <v>169.5</v>
          </cell>
          <cell r="N116" t="str">
            <v>GTB</v>
          </cell>
          <cell r="O116">
            <v>16666.599999999999</v>
          </cell>
          <cell r="P116">
            <v>4166.6499999999996</v>
          </cell>
          <cell r="Q116">
            <v>12499.95</v>
          </cell>
          <cell r="R116">
            <v>12544.48</v>
          </cell>
          <cell r="S116" t="str">
            <v>USD</v>
          </cell>
          <cell r="T116" t="str">
            <v>DECEMBER, 2005</v>
          </cell>
          <cell r="U116">
            <v>38583</v>
          </cell>
          <cell r="V116" t="str">
            <v>GTB/0004827</v>
          </cell>
          <cell r="W116" t="str">
            <v/>
          </cell>
          <cell r="Y116">
            <v>12544.48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</row>
        <row r="117">
          <cell r="D117">
            <v>38605</v>
          </cell>
          <cell r="F117" t="str">
            <v>GTB</v>
          </cell>
          <cell r="G117" t="str">
            <v>CEMENT COMPANY OF NORTHERN NIGERIA PLC</v>
          </cell>
          <cell r="H117" t="str">
            <v>CLINKER</v>
          </cell>
          <cell r="I117" t="str">
            <v>25.23.10.00</v>
          </cell>
          <cell r="J117" t="str">
            <v>SEPTEMBER, 2005</v>
          </cell>
          <cell r="K117" t="str">
            <v>NIGER</v>
          </cell>
          <cell r="L117" t="str">
            <v>ILLELA BORDER</v>
          </cell>
          <cell r="M117">
            <v>142.84</v>
          </cell>
          <cell r="N117" t="str">
            <v>GTB</v>
          </cell>
          <cell r="O117">
            <v>14043.51</v>
          </cell>
          <cell r="P117">
            <v>3510.8775000000001</v>
          </cell>
          <cell r="Q117">
            <v>10532.6325</v>
          </cell>
          <cell r="R117">
            <v>10570.16</v>
          </cell>
          <cell r="S117" t="str">
            <v>USD</v>
          </cell>
          <cell r="T117" t="str">
            <v>DECEMBER, 2005</v>
          </cell>
          <cell r="U117">
            <v>38583</v>
          </cell>
          <cell r="V117" t="str">
            <v>GTB/0004828</v>
          </cell>
          <cell r="W117" t="str">
            <v/>
          </cell>
          <cell r="Y117">
            <v>10570.16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</row>
        <row r="118">
          <cell r="D118">
            <v>38605</v>
          </cell>
          <cell r="F118" t="str">
            <v>GTB</v>
          </cell>
          <cell r="G118" t="str">
            <v>CEMENT COMPANY OF NORTHERN NIGERIA PLC</v>
          </cell>
          <cell r="H118" t="str">
            <v>CLINKER</v>
          </cell>
          <cell r="I118" t="str">
            <v>25.23.10.00</v>
          </cell>
          <cell r="J118" t="str">
            <v>SEPTEMBER, 2005</v>
          </cell>
          <cell r="K118" t="str">
            <v>NIGER</v>
          </cell>
          <cell r="L118" t="str">
            <v>ILLELA BORDER</v>
          </cell>
          <cell r="M118">
            <v>166.84</v>
          </cell>
          <cell r="N118" t="str">
            <v>GTB</v>
          </cell>
          <cell r="O118">
            <v>16403.11</v>
          </cell>
          <cell r="P118">
            <v>4100.7775000000001</v>
          </cell>
          <cell r="Q118">
            <v>12302.3325</v>
          </cell>
          <cell r="R118">
            <v>12346.16</v>
          </cell>
          <cell r="S118" t="str">
            <v>USD</v>
          </cell>
          <cell r="T118" t="str">
            <v>DECEMBER, 2005</v>
          </cell>
          <cell r="U118">
            <v>38583</v>
          </cell>
          <cell r="V118" t="str">
            <v>GTB/0004829</v>
          </cell>
          <cell r="W118" t="str">
            <v/>
          </cell>
          <cell r="Y118">
            <v>12346.16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</row>
        <row r="119">
          <cell r="D119">
            <v>38605</v>
          </cell>
          <cell r="F119" t="str">
            <v>GTB</v>
          </cell>
          <cell r="G119" t="str">
            <v>CEMENT COMPANY OF NORTHERN NIGERIA PLC</v>
          </cell>
          <cell r="H119" t="str">
            <v>CLINKER</v>
          </cell>
          <cell r="I119" t="str">
            <v>25.23.10.00</v>
          </cell>
          <cell r="J119" t="str">
            <v>SEPTEMBER, 2005</v>
          </cell>
          <cell r="K119" t="str">
            <v>NIGER</v>
          </cell>
          <cell r="L119" t="str">
            <v>ILLELA BORDER</v>
          </cell>
          <cell r="M119">
            <v>181.78</v>
          </cell>
          <cell r="N119" t="str">
            <v>GTB</v>
          </cell>
          <cell r="O119">
            <v>17871.96</v>
          </cell>
          <cell r="P119">
            <v>4467.99</v>
          </cell>
          <cell r="Q119">
            <v>13403.97</v>
          </cell>
          <cell r="R119">
            <v>13451.72</v>
          </cell>
          <cell r="S119" t="str">
            <v>USD</v>
          </cell>
          <cell r="T119" t="str">
            <v>DECEMBER, 2005</v>
          </cell>
          <cell r="U119">
            <v>38586</v>
          </cell>
          <cell r="V119" t="str">
            <v>GTB/0004830</v>
          </cell>
          <cell r="W119" t="str">
            <v/>
          </cell>
          <cell r="Y119">
            <v>13451.72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</row>
        <row r="120">
          <cell r="D120">
            <v>38605</v>
          </cell>
          <cell r="F120" t="str">
            <v>GTB</v>
          </cell>
          <cell r="G120" t="str">
            <v>CEMENT COMPANY OF NORTHERN NIGERIA PLC</v>
          </cell>
          <cell r="H120" t="str">
            <v>CLINKER</v>
          </cell>
          <cell r="I120" t="str">
            <v>25.23.10.00</v>
          </cell>
          <cell r="J120" t="str">
            <v>SEPTEMBER, 2005</v>
          </cell>
          <cell r="K120" t="str">
            <v>NIGER</v>
          </cell>
          <cell r="L120" t="str">
            <v>ILLELA BORDER</v>
          </cell>
          <cell r="M120">
            <v>174.12</v>
          </cell>
          <cell r="N120" t="str">
            <v>GTB</v>
          </cell>
          <cell r="O120">
            <v>17118.849999999999</v>
          </cell>
          <cell r="P120">
            <v>4279.7124999999996</v>
          </cell>
          <cell r="Q120">
            <v>12839.137500000001</v>
          </cell>
          <cell r="R120">
            <v>12884.88</v>
          </cell>
          <cell r="S120" t="str">
            <v>USD</v>
          </cell>
          <cell r="T120" t="str">
            <v>DECEMBER, 2005</v>
          </cell>
          <cell r="U120">
            <v>38586</v>
          </cell>
          <cell r="V120" t="str">
            <v>GTB/0004831</v>
          </cell>
          <cell r="W120" t="str">
            <v/>
          </cell>
          <cell r="Y120">
            <v>12884.88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</row>
        <row r="121">
          <cell r="D121">
            <v>38605</v>
          </cell>
          <cell r="F121" t="str">
            <v>GTB</v>
          </cell>
          <cell r="G121" t="str">
            <v>CEMENT COMPANY OF NORTHERN NIGERIA PLC</v>
          </cell>
          <cell r="H121" t="str">
            <v>CLINKER</v>
          </cell>
          <cell r="I121" t="str">
            <v>25.23.10.00</v>
          </cell>
          <cell r="J121" t="str">
            <v>SEPTEMBER, 2005</v>
          </cell>
          <cell r="K121" t="str">
            <v>NIGER</v>
          </cell>
          <cell r="L121" t="str">
            <v>ILLELA BORDER</v>
          </cell>
          <cell r="M121">
            <v>219.2</v>
          </cell>
          <cell r="N121" t="str">
            <v>GTB</v>
          </cell>
          <cell r="O121">
            <v>21551.3</v>
          </cell>
          <cell r="P121">
            <v>5387.8249999999998</v>
          </cell>
          <cell r="Q121">
            <v>16163.475</v>
          </cell>
          <cell r="R121">
            <v>16222.28</v>
          </cell>
          <cell r="S121" t="str">
            <v>USD</v>
          </cell>
          <cell r="T121" t="str">
            <v>DECEMBER, 2005</v>
          </cell>
          <cell r="U121">
            <v>38588</v>
          </cell>
          <cell r="V121" t="str">
            <v>GTB/0004832</v>
          </cell>
          <cell r="W121" t="str">
            <v/>
          </cell>
          <cell r="Y121">
            <v>16222.28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</row>
        <row r="122">
          <cell r="D122">
            <v>38605</v>
          </cell>
          <cell r="F122" t="str">
            <v>GTB</v>
          </cell>
          <cell r="G122" t="str">
            <v>CEMENT COMPANY OF NORTHERN NIGERIA PLC</v>
          </cell>
          <cell r="H122" t="str">
            <v>CLINKER</v>
          </cell>
          <cell r="I122" t="str">
            <v>25.23.10.00</v>
          </cell>
          <cell r="J122" t="str">
            <v>SEPTEMBER, 2005</v>
          </cell>
          <cell r="K122" t="str">
            <v>NIGER</v>
          </cell>
          <cell r="L122" t="str">
            <v>ILLELA BORDER</v>
          </cell>
          <cell r="M122">
            <v>184.64</v>
          </cell>
          <cell r="N122" t="str">
            <v>GTB</v>
          </cell>
          <cell r="O122">
            <v>18153.14</v>
          </cell>
          <cell r="P122">
            <v>4538.2849999999999</v>
          </cell>
          <cell r="Q122">
            <v>13614.855</v>
          </cell>
          <cell r="R122">
            <v>13663.36</v>
          </cell>
          <cell r="S122" t="str">
            <v>USD</v>
          </cell>
          <cell r="T122" t="str">
            <v>DECEMBER, 2005</v>
          </cell>
          <cell r="U122">
            <v>38589</v>
          </cell>
          <cell r="V122" t="str">
            <v>GTB/0004833</v>
          </cell>
          <cell r="W122" t="str">
            <v/>
          </cell>
          <cell r="Y122">
            <v>13663.36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</row>
        <row r="123">
          <cell r="D123">
            <v>38605</v>
          </cell>
          <cell r="F123" t="str">
            <v>GTB</v>
          </cell>
          <cell r="G123" t="str">
            <v>CEMENT COMPANY OF NORTHERN NIGERIA PLC</v>
          </cell>
          <cell r="H123" t="str">
            <v>CLINKER</v>
          </cell>
          <cell r="I123" t="str">
            <v>25.23.10.00</v>
          </cell>
          <cell r="J123" t="str">
            <v>SEPTEMBER, 2005</v>
          </cell>
          <cell r="K123" t="str">
            <v>NIGER</v>
          </cell>
          <cell r="L123" t="str">
            <v>ILLELA BORDER</v>
          </cell>
          <cell r="M123">
            <v>146.4</v>
          </cell>
          <cell r="N123" t="str">
            <v>GTB</v>
          </cell>
          <cell r="O123">
            <v>14391.55</v>
          </cell>
          <cell r="P123">
            <v>3597.8874999999998</v>
          </cell>
          <cell r="Q123">
            <v>10793.6625</v>
          </cell>
          <cell r="R123">
            <v>10832.12</v>
          </cell>
          <cell r="S123" t="str">
            <v>USD</v>
          </cell>
          <cell r="T123" t="str">
            <v>DECEMBER, 2005</v>
          </cell>
          <cell r="U123">
            <v>38589</v>
          </cell>
          <cell r="V123" t="str">
            <v>GTB/0004834</v>
          </cell>
          <cell r="W123" t="str">
            <v/>
          </cell>
          <cell r="Y123">
            <v>10832.12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</row>
        <row r="124">
          <cell r="D124">
            <v>38605</v>
          </cell>
          <cell r="F124" t="str">
            <v>GTB</v>
          </cell>
          <cell r="G124" t="str">
            <v>CEMENT COMPANY OF NORTHERN NIGERIA PLC</v>
          </cell>
          <cell r="H124" t="str">
            <v>CLINKER</v>
          </cell>
          <cell r="I124" t="str">
            <v>25.23.10.00</v>
          </cell>
          <cell r="J124" t="str">
            <v>SEPTEMBER, 2005</v>
          </cell>
          <cell r="K124" t="str">
            <v>NIGER</v>
          </cell>
          <cell r="L124" t="str">
            <v>ILLELA BORDER</v>
          </cell>
          <cell r="M124">
            <v>259.89999999999998</v>
          </cell>
          <cell r="N124" t="str">
            <v>GTB</v>
          </cell>
          <cell r="O124">
            <v>25558.33</v>
          </cell>
          <cell r="P124">
            <v>6389.5825000000004</v>
          </cell>
          <cell r="Q124">
            <v>19168.747500000001</v>
          </cell>
          <cell r="R124">
            <v>19237.04</v>
          </cell>
          <cell r="S124" t="str">
            <v>USD</v>
          </cell>
          <cell r="T124" t="str">
            <v>DECEMBER, 2005</v>
          </cell>
          <cell r="U124">
            <v>38589</v>
          </cell>
          <cell r="V124" t="str">
            <v>GTB/0004835</v>
          </cell>
          <cell r="W124" t="str">
            <v/>
          </cell>
          <cell r="Y124">
            <v>19237.04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</row>
        <row r="125">
          <cell r="D125">
            <v>38605</v>
          </cell>
          <cell r="F125" t="str">
            <v>GTB</v>
          </cell>
          <cell r="G125" t="str">
            <v>CEMENT COMPANY OF NORTHERN NIGERIA PLC</v>
          </cell>
          <cell r="H125" t="str">
            <v>CLINKER</v>
          </cell>
          <cell r="I125" t="str">
            <v>25.23.10.00</v>
          </cell>
          <cell r="J125" t="str">
            <v>SEPTEMBER, 2005</v>
          </cell>
          <cell r="K125" t="str">
            <v>NIGER</v>
          </cell>
          <cell r="L125" t="str">
            <v>ILLELA BORDER</v>
          </cell>
          <cell r="M125">
            <v>196.6</v>
          </cell>
          <cell r="N125" t="str">
            <v>GTB</v>
          </cell>
          <cell r="O125">
            <v>19334.39</v>
          </cell>
          <cell r="P125">
            <v>4833.5974999999999</v>
          </cell>
          <cell r="Q125">
            <v>14500.7925</v>
          </cell>
          <cell r="R125">
            <v>14551.36</v>
          </cell>
          <cell r="S125" t="str">
            <v>USD</v>
          </cell>
          <cell r="T125" t="str">
            <v>DECEMBER, 2005</v>
          </cell>
          <cell r="U125">
            <v>38590</v>
          </cell>
          <cell r="V125" t="str">
            <v>GTB/0004836</v>
          </cell>
          <cell r="W125" t="str">
            <v/>
          </cell>
          <cell r="Y125">
            <v>14551.36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</row>
        <row r="126">
          <cell r="D126">
            <v>38605</v>
          </cell>
          <cell r="F126" t="str">
            <v>GTB</v>
          </cell>
          <cell r="G126" t="str">
            <v>CEMENT COMPANY OF NORTHERN NIGERIA PLC</v>
          </cell>
          <cell r="H126" t="str">
            <v>CLINKER</v>
          </cell>
          <cell r="I126" t="str">
            <v>25.23.10.00</v>
          </cell>
          <cell r="J126" t="str">
            <v>SEPTEMBER, 2005</v>
          </cell>
          <cell r="K126" t="str">
            <v>NIGER</v>
          </cell>
          <cell r="L126" t="str">
            <v>ILLELA BORDER</v>
          </cell>
          <cell r="M126">
            <v>182.8</v>
          </cell>
          <cell r="N126" t="str">
            <v>GTB</v>
          </cell>
          <cell r="O126">
            <v>17973.59</v>
          </cell>
          <cell r="P126">
            <v>4493.3975</v>
          </cell>
          <cell r="Q126">
            <v>13480.192499999999</v>
          </cell>
          <cell r="R126">
            <v>13527.2</v>
          </cell>
          <cell r="S126" t="str">
            <v>USD</v>
          </cell>
          <cell r="T126" t="str">
            <v>DECEMBER, 2005</v>
          </cell>
          <cell r="U126">
            <v>38593</v>
          </cell>
          <cell r="V126" t="str">
            <v>GTB/0004837</v>
          </cell>
          <cell r="W126" t="str">
            <v/>
          </cell>
          <cell r="Y126">
            <v>13527.2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</row>
        <row r="127">
          <cell r="D127">
            <v>38605</v>
          </cell>
          <cell r="F127" t="str">
            <v>GTB</v>
          </cell>
          <cell r="G127" t="str">
            <v>CEMENT COMPANY OF NORTHERN NIGERIA PLC</v>
          </cell>
          <cell r="H127" t="str">
            <v>CLINKER</v>
          </cell>
          <cell r="I127" t="str">
            <v>25.23.10.00</v>
          </cell>
          <cell r="J127" t="str">
            <v>SEPTEMBER, 2005</v>
          </cell>
          <cell r="K127" t="str">
            <v>NIGER</v>
          </cell>
          <cell r="L127" t="str">
            <v>ILLELA BORDER</v>
          </cell>
          <cell r="M127">
            <v>182.8</v>
          </cell>
          <cell r="N127" t="str">
            <v>GTB</v>
          </cell>
          <cell r="O127">
            <v>18935.2</v>
          </cell>
          <cell r="P127">
            <v>4733.8</v>
          </cell>
          <cell r="Q127">
            <v>14201.4</v>
          </cell>
          <cell r="R127">
            <v>14250.92</v>
          </cell>
          <cell r="S127" t="str">
            <v>USD</v>
          </cell>
          <cell r="T127" t="str">
            <v>DECEMBER, 2005</v>
          </cell>
          <cell r="U127">
            <v>38593</v>
          </cell>
          <cell r="V127" t="str">
            <v>GTB/0004838</v>
          </cell>
          <cell r="W127" t="str">
            <v/>
          </cell>
          <cell r="Y127">
            <v>14250.92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</row>
        <row r="128">
          <cell r="D128">
            <v>38605</v>
          </cell>
          <cell r="F128" t="str">
            <v>GTB</v>
          </cell>
          <cell r="G128" t="str">
            <v>CEMENT COMPANY OF NORTHERN NIGERIA PLC</v>
          </cell>
          <cell r="H128" t="str">
            <v>CLINKER</v>
          </cell>
          <cell r="I128" t="str">
            <v>25.23.10.00</v>
          </cell>
          <cell r="J128" t="str">
            <v>SEPTEMBER, 2005</v>
          </cell>
          <cell r="K128" t="str">
            <v>NIGER</v>
          </cell>
          <cell r="L128" t="str">
            <v>ILLELA BORDER</v>
          </cell>
          <cell r="M128">
            <v>136.5</v>
          </cell>
          <cell r="N128" t="str">
            <v>GTB</v>
          </cell>
          <cell r="O128">
            <v>13421.2</v>
          </cell>
          <cell r="P128">
            <v>3355.3</v>
          </cell>
          <cell r="Q128">
            <v>10065.9</v>
          </cell>
          <cell r="R128">
            <v>10101</v>
          </cell>
          <cell r="S128" t="str">
            <v>USD</v>
          </cell>
          <cell r="T128" t="str">
            <v>DECEMBER, 2005</v>
          </cell>
          <cell r="U128">
            <v>38594</v>
          </cell>
          <cell r="V128" t="str">
            <v>GTB/0004839</v>
          </cell>
          <cell r="W128" t="str">
            <v/>
          </cell>
          <cell r="Y128">
            <v>10101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</row>
        <row r="129">
          <cell r="D129">
            <v>38605</v>
          </cell>
          <cell r="F129" t="str">
            <v>GTB</v>
          </cell>
          <cell r="G129" t="str">
            <v>CEMENT COMPANY OF NORTHERN NIGERIA PLC</v>
          </cell>
          <cell r="H129" t="str">
            <v>CLINKER</v>
          </cell>
          <cell r="I129" t="str">
            <v>25.23.10.00</v>
          </cell>
          <cell r="J129" t="str">
            <v>SEPTEMBER, 2005</v>
          </cell>
          <cell r="K129" t="str">
            <v>NIGER</v>
          </cell>
          <cell r="L129" t="str">
            <v>ILLELA BORDER</v>
          </cell>
          <cell r="M129">
            <v>173.5</v>
          </cell>
          <cell r="N129" t="str">
            <v>GTB</v>
          </cell>
          <cell r="O129">
            <v>16631.66</v>
          </cell>
          <cell r="P129">
            <v>4157.915</v>
          </cell>
          <cell r="Q129">
            <v>12473.745000000001</v>
          </cell>
          <cell r="R129">
            <v>12836.04</v>
          </cell>
          <cell r="S129" t="str">
            <v>USD</v>
          </cell>
          <cell r="T129" t="str">
            <v>DECEMBER, 2005</v>
          </cell>
          <cell r="U129">
            <v>38596</v>
          </cell>
          <cell r="V129" t="str">
            <v>GTB/0004840</v>
          </cell>
          <cell r="W129" t="str">
            <v/>
          </cell>
          <cell r="Y129">
            <v>12836.04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</row>
        <row r="130">
          <cell r="D130">
            <v>38605</v>
          </cell>
          <cell r="F130" t="str">
            <v>GTB</v>
          </cell>
          <cell r="G130" t="str">
            <v>CEMENT COMPANY OF NORTHERN NIGERIA PLC</v>
          </cell>
          <cell r="H130" t="str">
            <v>CLINKER</v>
          </cell>
          <cell r="I130" t="str">
            <v>25.23.10.00</v>
          </cell>
          <cell r="J130" t="str">
            <v>SEPTEMBER, 2005</v>
          </cell>
          <cell r="K130" t="str">
            <v>NIGER</v>
          </cell>
          <cell r="L130" t="str">
            <v>ILLELA BORDER</v>
          </cell>
          <cell r="M130">
            <v>226</v>
          </cell>
          <cell r="N130" t="str">
            <v>GTB</v>
          </cell>
          <cell r="O130">
            <v>21671.200000000001</v>
          </cell>
          <cell r="P130">
            <v>5417.8</v>
          </cell>
          <cell r="Q130">
            <v>16253.4</v>
          </cell>
          <cell r="R130">
            <v>16725.48</v>
          </cell>
          <cell r="S130" t="str">
            <v>USD</v>
          </cell>
          <cell r="T130" t="str">
            <v>DECEMBER, 2005</v>
          </cell>
          <cell r="U130">
            <v>38596</v>
          </cell>
          <cell r="V130" t="str">
            <v>GTB/0004841</v>
          </cell>
          <cell r="W130" t="str">
            <v/>
          </cell>
          <cell r="Y130">
            <v>16725.48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</row>
        <row r="131">
          <cell r="D131">
            <v>38605</v>
          </cell>
          <cell r="F131" t="str">
            <v>GTB</v>
          </cell>
          <cell r="G131" t="str">
            <v>CEMENT COMPANY OF NORTHERN NIGERIA PLC</v>
          </cell>
          <cell r="H131" t="str">
            <v>CLINKER</v>
          </cell>
          <cell r="I131" t="str">
            <v>25.23.10.00</v>
          </cell>
          <cell r="J131" t="str">
            <v>SEPTEMBER, 2005</v>
          </cell>
          <cell r="K131" t="str">
            <v>NIGER</v>
          </cell>
          <cell r="L131" t="str">
            <v>ILLELA BORDER</v>
          </cell>
          <cell r="M131">
            <v>139.69999999999999</v>
          </cell>
          <cell r="N131" t="str">
            <v>GTB</v>
          </cell>
          <cell r="O131">
            <v>13390.85</v>
          </cell>
          <cell r="P131">
            <v>3347.7125000000001</v>
          </cell>
          <cell r="Q131">
            <v>10043.137500000001</v>
          </cell>
          <cell r="R131">
            <v>10334.84</v>
          </cell>
          <cell r="S131" t="str">
            <v>USD</v>
          </cell>
          <cell r="T131" t="str">
            <v>DECEMBER, 2005</v>
          </cell>
          <cell r="U131">
            <v>38566</v>
          </cell>
          <cell r="V131" t="str">
            <v>GTB/0004842</v>
          </cell>
          <cell r="W131" t="str">
            <v/>
          </cell>
          <cell r="Y131">
            <v>10334.84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</row>
        <row r="132">
          <cell r="D132">
            <v>38605</v>
          </cell>
          <cell r="F132" t="str">
            <v>GTB</v>
          </cell>
          <cell r="G132" t="str">
            <v>CEMENT COMPANY OF NORTHERN NIGERIA PLC</v>
          </cell>
          <cell r="H132" t="str">
            <v>CLINKER</v>
          </cell>
          <cell r="I132" t="str">
            <v>25.23.10.00</v>
          </cell>
          <cell r="J132" t="str">
            <v>SEPTEMBER, 2005</v>
          </cell>
          <cell r="K132" t="str">
            <v>NIGER</v>
          </cell>
          <cell r="L132" t="str">
            <v>ILLELA BORDER</v>
          </cell>
          <cell r="M132">
            <v>147.6</v>
          </cell>
          <cell r="N132" t="str">
            <v>GTB</v>
          </cell>
          <cell r="O132">
            <v>14154.07</v>
          </cell>
          <cell r="P132">
            <v>3538.5174999999999</v>
          </cell>
          <cell r="Q132">
            <v>10615.5525</v>
          </cell>
          <cell r="R132">
            <v>10923.88</v>
          </cell>
          <cell r="S132" t="str">
            <v>USD</v>
          </cell>
          <cell r="T132" t="str">
            <v>DECEMBER, 2005</v>
          </cell>
          <cell r="U132">
            <v>38597</v>
          </cell>
          <cell r="V132" t="str">
            <v>GTB/0004843</v>
          </cell>
          <cell r="W132" t="str">
            <v/>
          </cell>
          <cell r="Y132">
            <v>10923.88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</row>
        <row r="133">
          <cell r="D133">
            <v>38611</v>
          </cell>
          <cell r="F133" t="str">
            <v>GTB</v>
          </cell>
          <cell r="G133" t="str">
            <v>CEMENT COMPANY OF NORTHERN NIGERIA PLC</v>
          </cell>
          <cell r="H133" t="str">
            <v>CLINKER</v>
          </cell>
          <cell r="I133" t="str">
            <v>25.23.10.00</v>
          </cell>
          <cell r="J133" t="str">
            <v>SEPTEMBER, 2005</v>
          </cell>
          <cell r="K133" t="str">
            <v>NIGER</v>
          </cell>
          <cell r="L133" t="str">
            <v>ILLELA BORDER</v>
          </cell>
          <cell r="M133">
            <v>130.80000000000001</v>
          </cell>
          <cell r="N133" t="str">
            <v>GTB</v>
          </cell>
          <cell r="O133">
            <v>12539.42</v>
          </cell>
          <cell r="P133">
            <v>3134.855</v>
          </cell>
          <cell r="Q133">
            <v>9404.5650000000005</v>
          </cell>
          <cell r="R133">
            <v>9677.7199999999993</v>
          </cell>
          <cell r="S133" t="str">
            <v>USD</v>
          </cell>
          <cell r="T133" t="str">
            <v>DECEMBER, 2005</v>
          </cell>
          <cell r="U133">
            <v>38600</v>
          </cell>
          <cell r="V133" t="str">
            <v>GTB/0004844</v>
          </cell>
          <cell r="W133" t="str">
            <v/>
          </cell>
          <cell r="Y133">
            <v>9677.7199999999993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</row>
        <row r="134">
          <cell r="D134">
            <v>38611</v>
          </cell>
          <cell r="F134" t="str">
            <v>GTB</v>
          </cell>
          <cell r="G134" t="str">
            <v>CEMENT COMPANY OF NORTHERN NIGERIA PLC</v>
          </cell>
          <cell r="H134" t="str">
            <v>CLINKER</v>
          </cell>
          <cell r="I134" t="str">
            <v>25.23.10.00</v>
          </cell>
          <cell r="J134" t="str">
            <v>SEPTEMBER, 2005</v>
          </cell>
          <cell r="K134" t="str">
            <v>NIGER</v>
          </cell>
          <cell r="L134" t="str">
            <v>ILLELA BORDER</v>
          </cell>
          <cell r="M134">
            <v>201.1</v>
          </cell>
          <cell r="N134" t="str">
            <v>GTB</v>
          </cell>
          <cell r="O134">
            <v>19284.71</v>
          </cell>
          <cell r="P134">
            <v>4821.1774999999998</v>
          </cell>
          <cell r="Q134">
            <v>14463.532499999999</v>
          </cell>
          <cell r="R134">
            <v>14883.62</v>
          </cell>
          <cell r="S134" t="str">
            <v>USD</v>
          </cell>
          <cell r="T134" t="str">
            <v>DECEMBER, 2005</v>
          </cell>
          <cell r="U134">
            <v>38600</v>
          </cell>
          <cell r="V134" t="str">
            <v>GTB/0004845</v>
          </cell>
          <cell r="W134" t="str">
            <v/>
          </cell>
          <cell r="Y134">
            <v>14883.62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</row>
        <row r="135">
          <cell r="D135">
            <v>38611</v>
          </cell>
          <cell r="F135" t="str">
            <v>GTB</v>
          </cell>
          <cell r="G135" t="str">
            <v>CEMENT COMPANY OF NORTHERN NIGERIA PLC</v>
          </cell>
          <cell r="H135" t="str">
            <v>CLINKER</v>
          </cell>
          <cell r="I135" t="str">
            <v>25.23.10.00</v>
          </cell>
          <cell r="J135" t="str">
            <v>SEPTEMBER, 2005</v>
          </cell>
          <cell r="K135" t="str">
            <v>NIGER</v>
          </cell>
          <cell r="L135" t="str">
            <v>ILLELA BORDER</v>
          </cell>
          <cell r="M135">
            <v>100.9</v>
          </cell>
          <cell r="N135" t="str">
            <v>GTB</v>
          </cell>
          <cell r="O135">
            <v>10031.129999999999</v>
          </cell>
          <cell r="P135">
            <v>2507.7824999999998</v>
          </cell>
          <cell r="Q135">
            <v>7523.3474999999999</v>
          </cell>
          <cell r="R135">
            <v>7463.64</v>
          </cell>
          <cell r="S135" t="str">
            <v>USD</v>
          </cell>
          <cell r="T135" t="str">
            <v>DECEMBER, 2005</v>
          </cell>
          <cell r="U135">
            <v>38601</v>
          </cell>
          <cell r="V135" t="str">
            <v>GTB/0004846</v>
          </cell>
          <cell r="W135" t="str">
            <v/>
          </cell>
          <cell r="Y135">
            <v>7463.64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</row>
        <row r="136">
          <cell r="D136">
            <v>38611</v>
          </cell>
          <cell r="F136" t="str">
            <v>GTB</v>
          </cell>
          <cell r="G136" t="str">
            <v>CEMENT COMPANY OF NORTHERN NIGERIA PLC</v>
          </cell>
          <cell r="H136" t="str">
            <v>CLINKER</v>
          </cell>
          <cell r="I136" t="str">
            <v>25.23.10.00</v>
          </cell>
          <cell r="J136" t="str">
            <v>SEPTEMBER, 2005</v>
          </cell>
          <cell r="K136" t="str">
            <v>NIGER</v>
          </cell>
          <cell r="L136" t="str">
            <v>ILLELA BORDER</v>
          </cell>
          <cell r="M136">
            <v>184.7</v>
          </cell>
          <cell r="N136" t="str">
            <v>GTB</v>
          </cell>
          <cell r="O136">
            <v>18365.54</v>
          </cell>
          <cell r="P136">
            <v>4591.3850000000002</v>
          </cell>
          <cell r="Q136">
            <v>13774.155000000001</v>
          </cell>
          <cell r="R136">
            <v>13664.84</v>
          </cell>
          <cell r="S136" t="str">
            <v>USD</v>
          </cell>
          <cell r="T136" t="str">
            <v>DECEMBER, 2005</v>
          </cell>
          <cell r="U136">
            <v>38604</v>
          </cell>
          <cell r="V136" t="str">
            <v>GTB/0004848</v>
          </cell>
          <cell r="W136" t="str">
            <v/>
          </cell>
          <cell r="Y136">
            <v>13664.84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</row>
        <row r="137">
          <cell r="D137">
            <v>38611</v>
          </cell>
          <cell r="F137" t="str">
            <v>GTB</v>
          </cell>
          <cell r="G137" t="str">
            <v>CEMENT COMPANY OF NORTHERN NIGERIA PLC</v>
          </cell>
          <cell r="H137" t="str">
            <v>CLINKER</v>
          </cell>
          <cell r="I137" t="str">
            <v>25.23.10.00</v>
          </cell>
          <cell r="J137" t="str">
            <v>SEPTEMBER, 2005</v>
          </cell>
          <cell r="K137" t="str">
            <v>NIGER</v>
          </cell>
          <cell r="L137" t="str">
            <v>ILLELA BORDER</v>
          </cell>
          <cell r="M137">
            <v>185.5</v>
          </cell>
          <cell r="N137" t="str">
            <v>GTB</v>
          </cell>
          <cell r="O137">
            <v>18453.07</v>
          </cell>
          <cell r="P137">
            <v>4613.2674999999999</v>
          </cell>
          <cell r="Q137">
            <v>13839.8025</v>
          </cell>
          <cell r="R137">
            <v>13729.96</v>
          </cell>
          <cell r="S137" t="str">
            <v>USD</v>
          </cell>
          <cell r="T137" t="str">
            <v>DECEMBER, 2005</v>
          </cell>
          <cell r="U137">
            <v>38604</v>
          </cell>
          <cell r="V137" t="str">
            <v>GTB/0004849</v>
          </cell>
          <cell r="W137" t="str">
            <v/>
          </cell>
          <cell r="Y137">
            <v>13729.96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</row>
        <row r="138">
          <cell r="D138">
            <v>38611</v>
          </cell>
          <cell r="F138" t="str">
            <v>GTB</v>
          </cell>
          <cell r="G138" t="str">
            <v>CEMENT COMPANY OF NORTHERN NIGERIA PLC</v>
          </cell>
          <cell r="H138" t="str">
            <v>CLINKER</v>
          </cell>
          <cell r="I138" t="str">
            <v>25.23.10.00</v>
          </cell>
          <cell r="J138" t="str">
            <v>SEPTEMBER, 2005</v>
          </cell>
          <cell r="K138" t="str">
            <v>NIGER</v>
          </cell>
          <cell r="L138" t="str">
            <v>ILLELA BORDER</v>
          </cell>
          <cell r="M138">
            <v>196.7</v>
          </cell>
          <cell r="N138" t="str">
            <v>GTB</v>
          </cell>
          <cell r="O138">
            <v>19556.97</v>
          </cell>
          <cell r="P138">
            <v>4889.2425000000003</v>
          </cell>
          <cell r="Q138">
            <v>14667.727500000001</v>
          </cell>
          <cell r="R138">
            <v>14558.76</v>
          </cell>
          <cell r="S138" t="str">
            <v>USD</v>
          </cell>
          <cell r="T138" t="str">
            <v>DECEMBER, 2005</v>
          </cell>
          <cell r="U138">
            <v>38604</v>
          </cell>
          <cell r="V138" t="str">
            <v>GTB/0004850</v>
          </cell>
          <cell r="W138" t="str">
            <v/>
          </cell>
          <cell r="Y138">
            <v>14558.76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</row>
        <row r="139">
          <cell r="D139">
            <v>38596</v>
          </cell>
          <cell r="F139" t="str">
            <v>GTB</v>
          </cell>
          <cell r="G139" t="str">
            <v>UNITED SPINNERS NIGERIA LIMITED</v>
          </cell>
          <cell r="H139" t="str">
            <v>NE 24/2 COTTON CARDED YARN NORMAL TWIST</v>
          </cell>
          <cell r="I139" t="str">
            <v>52.03.00.00</v>
          </cell>
          <cell r="J139" t="str">
            <v>SEPTEMBER, 2005</v>
          </cell>
          <cell r="K139" t="str">
            <v>PORTUGAL</v>
          </cell>
          <cell r="L139" t="str">
            <v>APAPA PORT</v>
          </cell>
          <cell r="M139">
            <v>16.100000000000001</v>
          </cell>
          <cell r="N139" t="str">
            <v>GTB</v>
          </cell>
          <cell r="O139">
            <v>30188.71</v>
          </cell>
          <cell r="P139">
            <v>7547.1774999999998</v>
          </cell>
          <cell r="Q139">
            <v>22641.532500000001</v>
          </cell>
          <cell r="R139">
            <v>23245.33</v>
          </cell>
          <cell r="S139" t="str">
            <v>USD</v>
          </cell>
          <cell r="T139" t="str">
            <v>DECEMBER, 2005</v>
          </cell>
          <cell r="U139">
            <v>38590</v>
          </cell>
          <cell r="V139" t="str">
            <v>GTB / 0002768</v>
          </cell>
          <cell r="W139" t="str">
            <v/>
          </cell>
          <cell r="Y139">
            <v>23245.33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</row>
        <row r="140">
          <cell r="D140">
            <v>38596</v>
          </cell>
          <cell r="F140" t="str">
            <v>NIB</v>
          </cell>
          <cell r="G140" t="str">
            <v>TRACTOR &amp; EQUIPMENT NIGERIA LIMITED</v>
          </cell>
          <cell r="H140" t="str">
            <v>VARIOUS CATERPILLAR SPARE PARTS</v>
          </cell>
          <cell r="I140" t="str">
            <v>84.31.00.00</v>
          </cell>
          <cell r="J140" t="str">
            <v>SEPTEMBER, 2005</v>
          </cell>
          <cell r="K140" t="str">
            <v>BELGIUM</v>
          </cell>
          <cell r="L140" t="str">
            <v>APAPA PORT</v>
          </cell>
          <cell r="M140">
            <v>18.3</v>
          </cell>
          <cell r="N140" t="str">
            <v>GTB</v>
          </cell>
          <cell r="O140">
            <v>551928.34</v>
          </cell>
          <cell r="P140">
            <v>137982.08499999999</v>
          </cell>
          <cell r="Q140">
            <v>413946.255</v>
          </cell>
          <cell r="R140">
            <v>415421</v>
          </cell>
          <cell r="S140" t="str">
            <v>USD</v>
          </cell>
          <cell r="T140" t="str">
            <v>DECEMBER, 2005</v>
          </cell>
          <cell r="U140">
            <v>38589</v>
          </cell>
          <cell r="V140" t="str">
            <v>GTB/0002760</v>
          </cell>
          <cell r="W140" t="str">
            <v/>
          </cell>
          <cell r="Y140">
            <v>415421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</row>
        <row r="141">
          <cell r="D141">
            <v>38596</v>
          </cell>
          <cell r="F141" t="str">
            <v>IBTC</v>
          </cell>
          <cell r="G141" t="str">
            <v>WESTERN METAL PRODUCTS COMPANY LIMITED</v>
          </cell>
          <cell r="H141" t="str">
            <v>ZINC DROSS</v>
          </cell>
          <cell r="I141" t="str">
            <v>79.03.90.00</v>
          </cell>
          <cell r="J141" t="str">
            <v>SEPTEMBER, 2005</v>
          </cell>
          <cell r="K141" t="str">
            <v>SOUTH AFRICA</v>
          </cell>
          <cell r="L141" t="str">
            <v>APAPA PORT</v>
          </cell>
          <cell r="M141">
            <v>47</v>
          </cell>
          <cell r="N141" t="str">
            <v>FIRST</v>
          </cell>
          <cell r="O141">
            <v>50904.42</v>
          </cell>
          <cell r="P141">
            <v>12726.105</v>
          </cell>
          <cell r="Q141">
            <v>38178.315000000002</v>
          </cell>
          <cell r="R141">
            <v>38274.36</v>
          </cell>
          <cell r="S141" t="str">
            <v>USD</v>
          </cell>
          <cell r="T141" t="str">
            <v>DECEMBER, 2005</v>
          </cell>
          <cell r="U141">
            <v>38594</v>
          </cell>
          <cell r="V141" t="str">
            <v>FBN/0018291</v>
          </cell>
          <cell r="W141" t="str">
            <v/>
          </cell>
          <cell r="Y141">
            <v>38274.36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</row>
        <row r="142">
          <cell r="D142">
            <v>38596</v>
          </cell>
          <cell r="F142" t="str">
            <v>UNION</v>
          </cell>
          <cell r="G142" t="str">
            <v>BJ EXPORT &amp; CHEMICAL PROCESSING COMPANY LTD.</v>
          </cell>
          <cell r="H142" t="str">
            <v>PROCESSED NIGERIA WOOD CHARCOAL</v>
          </cell>
          <cell r="I142" t="str">
            <v>44.02.00.00</v>
          </cell>
          <cell r="J142" t="str">
            <v>SEPTEMBER, 2005</v>
          </cell>
          <cell r="K142" t="str">
            <v>NETHERLANDS</v>
          </cell>
          <cell r="L142" t="str">
            <v>TINCAN ISLAND</v>
          </cell>
          <cell r="M142">
            <v>100</v>
          </cell>
          <cell r="N142" t="str">
            <v>UNION</v>
          </cell>
          <cell r="O142">
            <v>32325</v>
          </cell>
          <cell r="P142">
            <v>8081.25</v>
          </cell>
          <cell r="Q142">
            <v>24243.75</v>
          </cell>
          <cell r="R142">
            <v>20000</v>
          </cell>
          <cell r="S142" t="str">
            <v>EUR</v>
          </cell>
          <cell r="T142" t="str">
            <v>DECEMBER, 2005</v>
          </cell>
          <cell r="U142">
            <v>38544</v>
          </cell>
          <cell r="V142" t="str">
            <v>UBN/0000177</v>
          </cell>
          <cell r="W142" t="str">
            <v>UBN/0000186</v>
          </cell>
          <cell r="Y142">
            <v>0</v>
          </cell>
          <cell r="Z142">
            <v>20000</v>
          </cell>
          <cell r="AA142">
            <v>0</v>
          </cell>
          <cell r="AB142">
            <v>0</v>
          </cell>
          <cell r="AC142">
            <v>0</v>
          </cell>
        </row>
        <row r="143">
          <cell r="D143">
            <v>38596</v>
          </cell>
          <cell r="F143" t="str">
            <v>DIAMOND</v>
          </cell>
          <cell r="G143" t="str">
            <v>FOREST INTER-CONTINENTAL LIMITED</v>
          </cell>
          <cell r="H143" t="str">
            <v>NIGERIA GUM ARABIC SHIFTING, WASTE, SOKOTO GR III</v>
          </cell>
          <cell r="I143" t="str">
            <v>13.01.20.00</v>
          </cell>
          <cell r="J143" t="str">
            <v>SEPTEMBER, 2005</v>
          </cell>
          <cell r="K143" t="str">
            <v>INDIA</v>
          </cell>
          <cell r="L143" t="str">
            <v>APAPA PORT</v>
          </cell>
          <cell r="M143">
            <v>60.4</v>
          </cell>
          <cell r="N143" t="str">
            <v>ZENITH</v>
          </cell>
          <cell r="O143">
            <v>21177.88</v>
          </cell>
          <cell r="P143">
            <v>5294.47</v>
          </cell>
          <cell r="Q143">
            <v>15883.41</v>
          </cell>
          <cell r="R143">
            <v>14140</v>
          </cell>
          <cell r="S143" t="str">
            <v>USD</v>
          </cell>
          <cell r="T143" t="str">
            <v>DECEMBER, 2005</v>
          </cell>
          <cell r="U143">
            <v>38582</v>
          </cell>
          <cell r="V143" t="str">
            <v>ZENITH/005734</v>
          </cell>
          <cell r="W143" t="str">
            <v/>
          </cell>
          <cell r="Y143">
            <v>14140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</row>
        <row r="144">
          <cell r="D144">
            <v>38596</v>
          </cell>
          <cell r="F144" t="str">
            <v>ZENITH</v>
          </cell>
          <cell r="G144" t="str">
            <v>BANARLY (NIGERIA) LIMITED</v>
          </cell>
          <cell r="H144" t="str">
            <v>FROZEN SHRIMPS TIGER/WHITE</v>
          </cell>
          <cell r="I144" t="str">
            <v>03.06.13.00</v>
          </cell>
          <cell r="J144" t="str">
            <v>SEPTEMBER, 2005</v>
          </cell>
          <cell r="K144" t="str">
            <v>SPAIN</v>
          </cell>
          <cell r="L144" t="str">
            <v>APAPA PORT</v>
          </cell>
          <cell r="M144">
            <v>28.1</v>
          </cell>
          <cell r="N144" t="str">
            <v>ZENITH</v>
          </cell>
          <cell r="O144">
            <v>289682.82</v>
          </cell>
          <cell r="P144">
            <v>72420.705000000002</v>
          </cell>
          <cell r="Q144">
            <v>217262.11499999999</v>
          </cell>
          <cell r="R144">
            <v>223056</v>
          </cell>
          <cell r="S144" t="str">
            <v>USD</v>
          </cell>
          <cell r="T144" t="str">
            <v>DECEMBER, 2005</v>
          </cell>
          <cell r="U144">
            <v>38595</v>
          </cell>
          <cell r="V144" t="str">
            <v>ZENITH/003710</v>
          </cell>
          <cell r="W144" t="str">
            <v/>
          </cell>
          <cell r="Y144">
            <v>223056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</row>
        <row r="145">
          <cell r="D145">
            <v>38596</v>
          </cell>
          <cell r="F145" t="str">
            <v>IBTC</v>
          </cell>
          <cell r="G145" t="str">
            <v>WESTERN METAL PRODUCTS COMPANY LIMITED</v>
          </cell>
          <cell r="H145" t="str">
            <v>ZINC DROSS</v>
          </cell>
          <cell r="I145" t="str">
            <v>79.03.90.00</v>
          </cell>
          <cell r="J145" t="str">
            <v>SEPTEMBER, 2005</v>
          </cell>
          <cell r="K145" t="str">
            <v>INDIA</v>
          </cell>
          <cell r="L145" t="str">
            <v>TINCAN ISLAND</v>
          </cell>
          <cell r="M145">
            <v>45.6</v>
          </cell>
          <cell r="N145" t="str">
            <v>FIRST</v>
          </cell>
          <cell r="O145">
            <v>49577.08</v>
          </cell>
          <cell r="P145">
            <v>12394.27</v>
          </cell>
          <cell r="Q145">
            <v>37182.81</v>
          </cell>
          <cell r="R145">
            <v>37276.379999999997</v>
          </cell>
          <cell r="S145" t="str">
            <v>USD</v>
          </cell>
          <cell r="T145" t="str">
            <v>DECEMBER, 2005</v>
          </cell>
          <cell r="U145">
            <v>38594</v>
          </cell>
          <cell r="V145" t="str">
            <v>FBN / 0018292</v>
          </cell>
          <cell r="W145" t="str">
            <v/>
          </cell>
          <cell r="Y145">
            <v>37276.379999999997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</row>
        <row r="146">
          <cell r="D146">
            <v>38596</v>
          </cell>
          <cell r="F146" t="str">
            <v>ZENITH</v>
          </cell>
          <cell r="G146" t="str">
            <v>ENGHUAT  INDUSTRIES LIMITED</v>
          </cell>
          <cell r="H146" t="str">
            <v>PROCESSED CRUMB RUBBER</v>
          </cell>
          <cell r="I146" t="str">
            <v>40.01.22.00</v>
          </cell>
          <cell r="J146" t="str">
            <v>SEPTEMBER, 2005</v>
          </cell>
          <cell r="K146" t="str">
            <v>GERMANY</v>
          </cell>
          <cell r="L146" t="str">
            <v>APAPA PORT</v>
          </cell>
          <cell r="M146">
            <v>111.5</v>
          </cell>
          <cell r="N146" t="str">
            <v>ZENITH</v>
          </cell>
          <cell r="O146">
            <v>180823.1</v>
          </cell>
          <cell r="P146">
            <v>45205.775000000001</v>
          </cell>
          <cell r="Q146">
            <v>135617.32500000001</v>
          </cell>
          <cell r="R146">
            <v>136080</v>
          </cell>
          <cell r="S146" t="str">
            <v>USD</v>
          </cell>
          <cell r="T146" t="str">
            <v>DECEMBER, 2005</v>
          </cell>
          <cell r="U146">
            <v>38568</v>
          </cell>
          <cell r="V146" t="str">
            <v>ZENITH / 005227</v>
          </cell>
          <cell r="W146" t="str">
            <v/>
          </cell>
          <cell r="Y146">
            <v>136080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</row>
        <row r="147">
          <cell r="D147">
            <v>38596</v>
          </cell>
          <cell r="F147" t="str">
            <v>CAPITAL</v>
          </cell>
          <cell r="G147" t="str">
            <v>SONNEX PACKAGING NIG. LIMITED</v>
          </cell>
          <cell r="H147" t="str">
            <v xml:space="preserve"> PRINTED FLEXIBLE PACKAGING (WRAPPER)</v>
          </cell>
          <cell r="I147" t="str">
            <v>39.23.00.00</v>
          </cell>
          <cell r="J147" t="str">
            <v>SEPTEMBER, 2005</v>
          </cell>
          <cell r="K147" t="str">
            <v>MALAWI</v>
          </cell>
          <cell r="L147" t="str">
            <v>MMIA, LAGOS</v>
          </cell>
          <cell r="M147">
            <v>3.9</v>
          </cell>
          <cell r="N147" t="str">
            <v>ZENITH</v>
          </cell>
          <cell r="O147">
            <v>21521.7</v>
          </cell>
          <cell r="P147">
            <v>5380.4250000000002</v>
          </cell>
          <cell r="Q147">
            <v>16141.275</v>
          </cell>
          <cell r="R147">
            <v>19067.400000000001</v>
          </cell>
          <cell r="S147" t="str">
            <v>USD</v>
          </cell>
          <cell r="T147" t="str">
            <v>DECEMBER, 2005</v>
          </cell>
          <cell r="U147">
            <v>38588</v>
          </cell>
          <cell r="V147" t="str">
            <v>ZENITH/005742</v>
          </cell>
          <cell r="W147" t="str">
            <v/>
          </cell>
          <cell r="Y147">
            <v>19067.400000000001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</row>
        <row r="148">
          <cell r="D148">
            <v>38596</v>
          </cell>
          <cell r="F148" t="str">
            <v>GTB</v>
          </cell>
          <cell r="G148" t="str">
            <v>COCA-COLA NIGERIA LIMITED</v>
          </cell>
          <cell r="H148" t="str">
            <v>FANTA PINEAPPLE</v>
          </cell>
          <cell r="I148" t="str">
            <v>33.01.12.00</v>
          </cell>
          <cell r="J148" t="str">
            <v>SEPTEMBER, 2005</v>
          </cell>
          <cell r="K148" t="str">
            <v>SIERRA LEONE</v>
          </cell>
          <cell r="L148" t="str">
            <v>MMIA, LAGOS</v>
          </cell>
          <cell r="M148">
            <v>0.7</v>
          </cell>
          <cell r="N148" t="str">
            <v>GTB</v>
          </cell>
          <cell r="O148">
            <v>32924.050000000003</v>
          </cell>
          <cell r="P148">
            <v>8231.0125000000007</v>
          </cell>
          <cell r="Q148">
            <v>24693.037499999999</v>
          </cell>
          <cell r="R148">
            <v>24781.01</v>
          </cell>
          <cell r="S148" t="str">
            <v>USD</v>
          </cell>
          <cell r="T148" t="str">
            <v>DECEMBER, 2005</v>
          </cell>
          <cell r="U148">
            <v>38582</v>
          </cell>
          <cell r="V148" t="str">
            <v>GTB / 0003950</v>
          </cell>
          <cell r="W148" t="str">
            <v/>
          </cell>
          <cell r="Y148">
            <v>24781.01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</row>
        <row r="149">
          <cell r="D149">
            <v>38596</v>
          </cell>
          <cell r="F149" t="str">
            <v>ECO</v>
          </cell>
          <cell r="G149" t="str">
            <v>MENNING MIKRES (NIG.) LIMITED</v>
          </cell>
          <cell r="H149" t="str">
            <v>FINE CHARCOAL</v>
          </cell>
          <cell r="I149" t="str">
            <v>44.02.00.00</v>
          </cell>
          <cell r="J149" t="str">
            <v>SEPTEMBER, 2005</v>
          </cell>
          <cell r="K149" t="str">
            <v>ITALY</v>
          </cell>
          <cell r="L149" t="str">
            <v>TINCAN ISLAND</v>
          </cell>
          <cell r="M149">
            <v>30</v>
          </cell>
          <cell r="N149" t="str">
            <v>ZENITH</v>
          </cell>
          <cell r="O149">
            <v>7787.7</v>
          </cell>
          <cell r="P149">
            <v>1946.925</v>
          </cell>
          <cell r="Q149">
            <v>5840.7749999999996</v>
          </cell>
          <cell r="R149">
            <v>6000</v>
          </cell>
          <cell r="S149" t="str">
            <v>USD</v>
          </cell>
          <cell r="T149" t="str">
            <v>DECEMBER, 2005</v>
          </cell>
          <cell r="U149">
            <v>38593</v>
          </cell>
          <cell r="V149" t="str">
            <v>ZENITH/005760</v>
          </cell>
          <cell r="W149" t="str">
            <v>ZENITH/005768</v>
          </cell>
          <cell r="Y149">
            <v>6000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</row>
        <row r="150">
          <cell r="D150">
            <v>38596</v>
          </cell>
          <cell r="F150" t="str">
            <v>ECO</v>
          </cell>
          <cell r="G150" t="str">
            <v>UNILEVER NIGERIA PLC</v>
          </cell>
          <cell r="H150" t="str">
            <v>RED CLOSE-UP FAMILY TOOTHPASTE (50X125ML)</v>
          </cell>
          <cell r="I150" t="str">
            <v>33.06.10.00</v>
          </cell>
          <cell r="J150" t="str">
            <v>SEPTEMBER, 2005</v>
          </cell>
          <cell r="K150" t="str">
            <v>GHANA</v>
          </cell>
          <cell r="L150" t="str">
            <v>APAPA PORT</v>
          </cell>
          <cell r="M150">
            <v>79.099999999999994</v>
          </cell>
          <cell r="N150" t="str">
            <v>UBA</v>
          </cell>
          <cell r="O150">
            <v>194049.87</v>
          </cell>
          <cell r="P150">
            <v>48512.467499999999</v>
          </cell>
          <cell r="Q150">
            <v>145537.4025</v>
          </cell>
          <cell r="R150">
            <v>146055.9</v>
          </cell>
          <cell r="S150" t="str">
            <v>USD</v>
          </cell>
          <cell r="T150" t="str">
            <v>DECEMBER, 2005</v>
          </cell>
          <cell r="U150">
            <v>38588</v>
          </cell>
          <cell r="V150" t="str">
            <v>UBA/0000543</v>
          </cell>
          <cell r="W150" t="str">
            <v/>
          </cell>
          <cell r="Y150">
            <v>146055.9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</row>
        <row r="151">
          <cell r="D151">
            <v>38596</v>
          </cell>
          <cell r="F151" t="str">
            <v>ZENITH</v>
          </cell>
          <cell r="G151" t="str">
            <v>PERFECT SPARES LIMITED</v>
          </cell>
          <cell r="H151" t="str">
            <v>ZINC ASH</v>
          </cell>
          <cell r="I151" t="str">
            <v>79.03.10.00</v>
          </cell>
          <cell r="J151" t="str">
            <v>SEPTEMBER, 2005</v>
          </cell>
          <cell r="K151" t="str">
            <v>INDIA</v>
          </cell>
          <cell r="L151" t="str">
            <v>TINCAN ISLAND</v>
          </cell>
          <cell r="M151">
            <v>18.600000000000001</v>
          </cell>
          <cell r="N151" t="str">
            <v>ZENITH</v>
          </cell>
          <cell r="O151">
            <v>4316.5</v>
          </cell>
          <cell r="P151">
            <v>1079.125</v>
          </cell>
          <cell r="Q151">
            <v>3237.375</v>
          </cell>
          <cell r="R151">
            <v>1860</v>
          </cell>
          <cell r="S151" t="str">
            <v>GBP</v>
          </cell>
          <cell r="T151" t="str">
            <v>DECEMBER, 2005</v>
          </cell>
          <cell r="U151">
            <v>38582</v>
          </cell>
          <cell r="V151" t="str">
            <v>ZENITH / 005409</v>
          </cell>
          <cell r="W151" t="str">
            <v/>
          </cell>
          <cell r="Y151">
            <v>0</v>
          </cell>
          <cell r="Z151">
            <v>0</v>
          </cell>
          <cell r="AA151">
            <v>1860</v>
          </cell>
          <cell r="AB151">
            <v>0</v>
          </cell>
          <cell r="AC151">
            <v>0</v>
          </cell>
        </row>
        <row r="152">
          <cell r="D152">
            <v>38597</v>
          </cell>
          <cell r="F152" t="str">
            <v>CHARTERED</v>
          </cell>
          <cell r="G152" t="str">
            <v>MICROFEED NIGERIA LIMITED</v>
          </cell>
          <cell r="H152" t="str">
            <v>PROCESSED WOOD PRODUCTS  (IROKO)</v>
          </cell>
          <cell r="I152" t="str">
            <v>44.09.00.00</v>
          </cell>
          <cell r="J152" t="str">
            <v>SEPTEMBER, 2005</v>
          </cell>
          <cell r="K152" t="str">
            <v>GERMANY</v>
          </cell>
          <cell r="L152" t="str">
            <v>TINCAN ISLAND</v>
          </cell>
          <cell r="M152">
            <v>18</v>
          </cell>
          <cell r="N152" t="str">
            <v>DIAMOND</v>
          </cell>
          <cell r="O152">
            <v>25905</v>
          </cell>
          <cell r="P152">
            <v>6476.25</v>
          </cell>
          <cell r="Q152">
            <v>19428.75</v>
          </cell>
          <cell r="R152">
            <v>19549</v>
          </cell>
          <cell r="S152" t="str">
            <v>USD</v>
          </cell>
          <cell r="T152" t="str">
            <v>DECEMBER, 2005</v>
          </cell>
          <cell r="U152">
            <v>38594</v>
          </cell>
          <cell r="V152" t="str">
            <v>DBL / 1644440</v>
          </cell>
          <cell r="W152" t="str">
            <v/>
          </cell>
          <cell r="Y152">
            <v>19549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</row>
        <row r="153">
          <cell r="D153">
            <v>38597</v>
          </cell>
          <cell r="F153" t="str">
            <v>CHARTERED</v>
          </cell>
          <cell r="G153" t="str">
            <v>MICROFEED NIGERIA LIMITED</v>
          </cell>
          <cell r="H153" t="str">
            <v>PROCESSED WOOD PRODUCTS (APA)</v>
          </cell>
          <cell r="I153" t="str">
            <v>44.09.00.00</v>
          </cell>
          <cell r="J153" t="str">
            <v>SEPTEMBER, 2005</v>
          </cell>
          <cell r="K153" t="str">
            <v>SINGAPORE</v>
          </cell>
          <cell r="L153" t="str">
            <v>TINCAN ISLAND</v>
          </cell>
          <cell r="M153">
            <v>18</v>
          </cell>
          <cell r="N153" t="str">
            <v>DIAMOND</v>
          </cell>
          <cell r="O153">
            <v>22475</v>
          </cell>
          <cell r="P153">
            <v>5618.75</v>
          </cell>
          <cell r="Q153">
            <v>16856.25</v>
          </cell>
          <cell r="R153">
            <v>22244</v>
          </cell>
          <cell r="S153" t="str">
            <v>USD</v>
          </cell>
          <cell r="T153" t="str">
            <v>DECEMBER, 2005</v>
          </cell>
          <cell r="U153">
            <v>38594</v>
          </cell>
          <cell r="V153" t="str">
            <v>DBL/1644439</v>
          </cell>
          <cell r="W153" t="str">
            <v/>
          </cell>
          <cell r="Y153">
            <v>22244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</row>
        <row r="154">
          <cell r="D154">
            <v>38597</v>
          </cell>
          <cell r="F154" t="str">
            <v>CHARTERED</v>
          </cell>
          <cell r="G154" t="str">
            <v>MICROFEED NIGERIA LIMITED</v>
          </cell>
          <cell r="H154" t="str">
            <v>PROCESSED WOOD PRODUCTS (IROKO)</v>
          </cell>
          <cell r="I154" t="str">
            <v>44.09.00.00</v>
          </cell>
          <cell r="J154" t="str">
            <v>SEPTEMBER, 2005</v>
          </cell>
          <cell r="K154" t="str">
            <v>GERMANY</v>
          </cell>
          <cell r="L154" t="str">
            <v>TINCAN ISLAND</v>
          </cell>
          <cell r="M154">
            <v>18</v>
          </cell>
          <cell r="N154" t="str">
            <v>DIAMOND</v>
          </cell>
          <cell r="O154">
            <v>24070</v>
          </cell>
          <cell r="P154">
            <v>6017.5</v>
          </cell>
          <cell r="Q154">
            <v>18052.5</v>
          </cell>
          <cell r="R154">
            <v>18166</v>
          </cell>
          <cell r="S154" t="str">
            <v>USD</v>
          </cell>
          <cell r="T154" t="str">
            <v>DECEMBER, 2005</v>
          </cell>
          <cell r="U154">
            <v>38594</v>
          </cell>
          <cell r="V154" t="str">
            <v>DBL/1644444</v>
          </cell>
          <cell r="W154" t="str">
            <v/>
          </cell>
          <cell r="Y154">
            <v>18166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</row>
        <row r="155">
          <cell r="D155">
            <v>38597</v>
          </cell>
          <cell r="F155" t="str">
            <v>CHARTERED</v>
          </cell>
          <cell r="G155" t="str">
            <v>MICROFEED NIGERIA LIMITED</v>
          </cell>
          <cell r="H155" t="str">
            <v>PROCESSED WOOD PRODUCTS (IROKO)</v>
          </cell>
          <cell r="I155" t="str">
            <v>44.09.00.00</v>
          </cell>
          <cell r="J155" t="str">
            <v>SEPTEMBER, 2005</v>
          </cell>
          <cell r="K155" t="str">
            <v>PORTUGAL</v>
          </cell>
          <cell r="L155" t="str">
            <v>TINCAN ISLAND</v>
          </cell>
          <cell r="M155">
            <v>18</v>
          </cell>
          <cell r="N155" t="str">
            <v>DIAMOND</v>
          </cell>
          <cell r="O155">
            <v>25135</v>
          </cell>
          <cell r="P155">
            <v>6283.75</v>
          </cell>
          <cell r="Q155">
            <v>18851.25</v>
          </cell>
          <cell r="R155">
            <v>18967</v>
          </cell>
          <cell r="S155" t="str">
            <v>USD</v>
          </cell>
          <cell r="T155" t="str">
            <v>DECEMBER, 2005</v>
          </cell>
          <cell r="U155">
            <v>38594</v>
          </cell>
          <cell r="V155" t="str">
            <v>DBL/1644435</v>
          </cell>
          <cell r="W155" t="str">
            <v/>
          </cell>
          <cell r="Y155">
            <v>18967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</row>
        <row r="156">
          <cell r="D156">
            <v>38597</v>
          </cell>
          <cell r="F156" t="str">
            <v>CHARTERED</v>
          </cell>
          <cell r="G156" t="str">
            <v>MICROFEED NIGERIA LIMITED</v>
          </cell>
          <cell r="H156" t="str">
            <v>PROCESSED WOOD PRODUCTS (APA)</v>
          </cell>
          <cell r="I156" t="str">
            <v>44.09.00.00</v>
          </cell>
          <cell r="J156" t="str">
            <v>SEPTEMBER, 2005</v>
          </cell>
          <cell r="K156" t="str">
            <v>INDONESIA</v>
          </cell>
          <cell r="L156" t="str">
            <v>TINCAN ISLAND</v>
          </cell>
          <cell r="M156">
            <v>18</v>
          </cell>
          <cell r="N156" t="str">
            <v>DIAMOND</v>
          </cell>
          <cell r="O156">
            <v>28685</v>
          </cell>
          <cell r="P156">
            <v>7171.25</v>
          </cell>
          <cell r="Q156">
            <v>21513.75</v>
          </cell>
          <cell r="R156">
            <v>21648</v>
          </cell>
          <cell r="S156" t="str">
            <v>USD</v>
          </cell>
          <cell r="T156" t="str">
            <v>DECEMBER, 2005</v>
          </cell>
          <cell r="U156">
            <v>38594</v>
          </cell>
          <cell r="V156" t="str">
            <v>DBL/1644441</v>
          </cell>
          <cell r="W156" t="str">
            <v/>
          </cell>
          <cell r="Y156">
            <v>21648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</row>
        <row r="157">
          <cell r="D157">
            <v>38597</v>
          </cell>
          <cell r="F157" t="str">
            <v>CHARTERED</v>
          </cell>
          <cell r="G157" t="str">
            <v>MICROFEED NIGERIA LIMITED</v>
          </cell>
          <cell r="H157" t="str">
            <v>PROCESSED WOOD PRODUCTS (IROKO)</v>
          </cell>
          <cell r="I157" t="str">
            <v>44.09.00.00</v>
          </cell>
          <cell r="J157" t="str">
            <v>SEPTEMBER, 2005</v>
          </cell>
          <cell r="K157" t="str">
            <v>SINGAPORE</v>
          </cell>
          <cell r="L157" t="str">
            <v>TINCAN ISLAND</v>
          </cell>
          <cell r="M157">
            <v>18</v>
          </cell>
          <cell r="N157" t="str">
            <v>DIAMOND</v>
          </cell>
          <cell r="O157">
            <v>25745</v>
          </cell>
          <cell r="P157">
            <v>6436.25</v>
          </cell>
          <cell r="Q157">
            <v>19308.75</v>
          </cell>
          <cell r="R157">
            <v>19142</v>
          </cell>
          <cell r="S157" t="str">
            <v>USD</v>
          </cell>
          <cell r="T157" t="str">
            <v>DECEMBER, 2005</v>
          </cell>
          <cell r="U157">
            <v>38582</v>
          </cell>
          <cell r="V157" t="str">
            <v>DBL / 1623147</v>
          </cell>
          <cell r="W157" t="str">
            <v/>
          </cell>
          <cell r="Y157">
            <v>19142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</row>
        <row r="158">
          <cell r="D158">
            <v>38597</v>
          </cell>
          <cell r="F158" t="str">
            <v>CHARTERED</v>
          </cell>
          <cell r="G158" t="str">
            <v>MICROFEED NIGERIA LIMITED</v>
          </cell>
          <cell r="H158" t="str">
            <v>PROCESSED WOOD PRODUCTS (APA)</v>
          </cell>
          <cell r="I158" t="str">
            <v>44.09.00.00</v>
          </cell>
          <cell r="J158" t="str">
            <v>SEPTEMBER, 2005</v>
          </cell>
          <cell r="K158" t="str">
            <v>ITALY</v>
          </cell>
          <cell r="L158" t="str">
            <v>TINCAN ISLAND</v>
          </cell>
          <cell r="M158">
            <v>18</v>
          </cell>
          <cell r="N158" t="str">
            <v>DIAMOND</v>
          </cell>
          <cell r="O158">
            <v>29130</v>
          </cell>
          <cell r="P158">
            <v>7282.5</v>
          </cell>
          <cell r="Q158">
            <v>21847.5</v>
          </cell>
          <cell r="R158">
            <v>21655</v>
          </cell>
          <cell r="S158" t="str">
            <v>USD</v>
          </cell>
          <cell r="T158" t="str">
            <v>DECEMBER, 2005</v>
          </cell>
          <cell r="U158">
            <v>38572</v>
          </cell>
          <cell r="V158" t="str">
            <v>DBL/1633543</v>
          </cell>
          <cell r="W158" t="str">
            <v/>
          </cell>
          <cell r="Y158">
            <v>21655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</row>
        <row r="159">
          <cell r="D159">
            <v>38597</v>
          </cell>
          <cell r="F159" t="str">
            <v>CHARTERED</v>
          </cell>
          <cell r="G159" t="str">
            <v>MICROFEED NIGERIA LIMITED</v>
          </cell>
          <cell r="H159" t="str">
            <v>PROCESSED WOOD PRODUCTS (APA)</v>
          </cell>
          <cell r="I159" t="str">
            <v>44.09.00.00</v>
          </cell>
          <cell r="J159" t="str">
            <v>SEPTEMBER, 2005</v>
          </cell>
          <cell r="K159" t="str">
            <v>BELGIUM</v>
          </cell>
          <cell r="L159" t="str">
            <v>TINCAN ISLAND</v>
          </cell>
          <cell r="M159">
            <v>18</v>
          </cell>
          <cell r="N159" t="str">
            <v>DIAMOND</v>
          </cell>
          <cell r="O159">
            <v>27490</v>
          </cell>
          <cell r="P159">
            <v>6872.5</v>
          </cell>
          <cell r="Q159">
            <v>20617.5</v>
          </cell>
          <cell r="R159">
            <v>20436</v>
          </cell>
          <cell r="S159" t="str">
            <v>USD</v>
          </cell>
          <cell r="T159" t="str">
            <v xml:space="preserve">DECEMBER, 2005 </v>
          </cell>
          <cell r="U159">
            <v>38582</v>
          </cell>
          <cell r="V159" t="str">
            <v>DBL/1623146</v>
          </cell>
          <cell r="W159" t="str">
            <v/>
          </cell>
          <cell r="Y159">
            <v>20436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</row>
        <row r="160">
          <cell r="D160">
            <v>38597</v>
          </cell>
          <cell r="F160" t="str">
            <v>INTERCONTINENTAL</v>
          </cell>
          <cell r="G160" t="str">
            <v>UNIQUE LEATHER FINISHING CO. LIMITED</v>
          </cell>
          <cell r="H160" t="str">
            <v>NIGERIAN GOAT AND SHEEP SKIN FINISHED LEATHER (GRADE V)</v>
          </cell>
          <cell r="I160" t="str">
            <v>41.06.20.00</v>
          </cell>
          <cell r="J160" t="str">
            <v>SEPTEMBER, 2005</v>
          </cell>
          <cell r="K160" t="str">
            <v>SPAIN</v>
          </cell>
          <cell r="L160" t="str">
            <v>APAPA PORT</v>
          </cell>
          <cell r="M160">
            <v>8</v>
          </cell>
          <cell r="N160" t="str">
            <v>GTB</v>
          </cell>
          <cell r="O160">
            <v>325950.15000000002</v>
          </cell>
          <cell r="P160">
            <v>81487.537500000006</v>
          </cell>
          <cell r="Q160">
            <v>244462.61249999999</v>
          </cell>
          <cell r="R160">
            <v>245333.55</v>
          </cell>
          <cell r="S160" t="str">
            <v>USD</v>
          </cell>
          <cell r="T160" t="str">
            <v>DECEMBER, 2005</v>
          </cell>
          <cell r="U160">
            <v>38582</v>
          </cell>
          <cell r="V160" t="str">
            <v>GTB / 0003723</v>
          </cell>
          <cell r="W160" t="str">
            <v/>
          </cell>
          <cell r="Y160">
            <v>245333.55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</row>
        <row r="161">
          <cell r="D161">
            <v>38597</v>
          </cell>
          <cell r="F161" t="str">
            <v>INTERCONTINENTAL</v>
          </cell>
          <cell r="G161" t="str">
            <v>ADVANCED BUSINESS SYSTEMS LIMITED</v>
          </cell>
          <cell r="H161" t="str">
            <v>PROCESSED FURNITURE COMPONENT</v>
          </cell>
          <cell r="I161" t="str">
            <v>44.13.00.00</v>
          </cell>
          <cell r="J161" t="str">
            <v>SEPTEMBER, 2005</v>
          </cell>
          <cell r="K161" t="str">
            <v>UNITED ARAB EMIRATES (UAE)</v>
          </cell>
          <cell r="L161" t="str">
            <v>TINCAN ISLAND</v>
          </cell>
          <cell r="M161">
            <v>18</v>
          </cell>
          <cell r="N161" t="str">
            <v>ZENITH</v>
          </cell>
          <cell r="O161">
            <v>14608.36</v>
          </cell>
          <cell r="P161">
            <v>3652.09</v>
          </cell>
          <cell r="Q161">
            <v>10956.27</v>
          </cell>
          <cell r="R161">
            <v>10994.85</v>
          </cell>
          <cell r="S161" t="str">
            <v>USD</v>
          </cell>
          <cell r="T161" t="str">
            <v>DECEMBER, 2005</v>
          </cell>
          <cell r="U161">
            <v>38586</v>
          </cell>
          <cell r="V161" t="str">
            <v>ZENITH / 003615</v>
          </cell>
          <cell r="W161" t="str">
            <v/>
          </cell>
          <cell r="Y161">
            <v>10994.85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</row>
        <row r="162">
          <cell r="D162">
            <v>38597</v>
          </cell>
          <cell r="F162" t="str">
            <v>GTB</v>
          </cell>
          <cell r="G162" t="str">
            <v>ATLANTIC SHRIMPERS LIMITED</v>
          </cell>
          <cell r="H162" t="str">
            <v>FROZEN SHRIMPS AND CUTTLE FISH</v>
          </cell>
          <cell r="I162" t="str">
            <v>03.06.13.00</v>
          </cell>
          <cell r="J162" t="str">
            <v>SEPTEMBER, 2005</v>
          </cell>
          <cell r="K162" t="str">
            <v>NETHERLANDS</v>
          </cell>
          <cell r="L162" t="str">
            <v>APAPA PORT</v>
          </cell>
          <cell r="M162">
            <v>24.9</v>
          </cell>
          <cell r="N162" t="str">
            <v>GTB</v>
          </cell>
          <cell r="O162">
            <v>75782.02</v>
          </cell>
          <cell r="P162">
            <v>18945.505000000001</v>
          </cell>
          <cell r="Q162">
            <v>56836.514999999999</v>
          </cell>
          <cell r="R162">
            <v>57039.360000000001</v>
          </cell>
          <cell r="S162" t="str">
            <v>USD</v>
          </cell>
          <cell r="T162" t="str">
            <v>DECEMBER, 2005</v>
          </cell>
          <cell r="U162">
            <v>38583</v>
          </cell>
          <cell r="V162" t="str">
            <v>GTB/0004299</v>
          </cell>
          <cell r="W162" t="str">
            <v/>
          </cell>
          <cell r="Y162">
            <v>57039.360000000001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</row>
        <row r="163">
          <cell r="D163">
            <v>38597</v>
          </cell>
          <cell r="F163" t="str">
            <v>CHARTERED</v>
          </cell>
          <cell r="G163" t="str">
            <v>MICROFEED NIGERIA LIMITED</v>
          </cell>
          <cell r="H163" t="str">
            <v>PROCESSED WOOD PRODUCTS (APA)</v>
          </cell>
          <cell r="I163" t="str">
            <v>44.09.00.00</v>
          </cell>
          <cell r="J163" t="str">
            <v>SEPTEMBER, 2005</v>
          </cell>
          <cell r="K163" t="str">
            <v>ITALY</v>
          </cell>
          <cell r="L163" t="str">
            <v>TINCAN ISLAND</v>
          </cell>
          <cell r="M163">
            <v>18</v>
          </cell>
          <cell r="N163" t="str">
            <v>DIAMOND</v>
          </cell>
          <cell r="O163">
            <v>29065</v>
          </cell>
          <cell r="P163">
            <v>7266.25</v>
          </cell>
          <cell r="Q163">
            <v>21798.75</v>
          </cell>
          <cell r="R163">
            <v>21607</v>
          </cell>
          <cell r="S163" t="str">
            <v>USD</v>
          </cell>
          <cell r="T163" t="str">
            <v>DECEMBER, 2005</v>
          </cell>
          <cell r="U163">
            <v>38582</v>
          </cell>
          <cell r="V163" t="str">
            <v>DBL / 1623143</v>
          </cell>
          <cell r="W163" t="str">
            <v/>
          </cell>
          <cell r="Y163">
            <v>21607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</row>
        <row r="164">
          <cell r="D164">
            <v>38597</v>
          </cell>
          <cell r="F164" t="str">
            <v>CHARTERED</v>
          </cell>
          <cell r="G164" t="str">
            <v>MICROFEED NIGERIA LIMITED</v>
          </cell>
          <cell r="H164" t="str">
            <v>PROCESSED WOOD PRODUCTS (IROKO)</v>
          </cell>
          <cell r="I164" t="str">
            <v>44.09.00.00</v>
          </cell>
          <cell r="J164" t="str">
            <v>SEPTEMBER, 2005</v>
          </cell>
          <cell r="K164" t="str">
            <v>GERMANY</v>
          </cell>
          <cell r="L164" t="str">
            <v>TINCAN ISLAND</v>
          </cell>
          <cell r="M164">
            <v>18</v>
          </cell>
          <cell r="N164" t="str">
            <v>DIAMOND</v>
          </cell>
          <cell r="O164">
            <v>26445</v>
          </cell>
          <cell r="P164">
            <v>6611.25</v>
          </cell>
          <cell r="Q164">
            <v>19833.75</v>
          </cell>
          <cell r="R164">
            <v>19659.78</v>
          </cell>
          <cell r="S164" t="str">
            <v>USD</v>
          </cell>
          <cell r="T164" t="str">
            <v>DECEMBER, 2005</v>
          </cell>
          <cell r="U164">
            <v>38582</v>
          </cell>
          <cell r="V164" t="str">
            <v>DBL/1622818</v>
          </cell>
          <cell r="W164" t="str">
            <v/>
          </cell>
          <cell r="Y164">
            <v>19659.78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</row>
        <row r="165">
          <cell r="D165">
            <v>38597</v>
          </cell>
          <cell r="F165" t="str">
            <v>CHARTERED</v>
          </cell>
          <cell r="G165" t="str">
            <v>MICROFEED NIGERIA LIMITED</v>
          </cell>
          <cell r="H165" t="str">
            <v>NIGERIAN HARD WOOD (IROKO)</v>
          </cell>
          <cell r="I165" t="str">
            <v>44.09.00.00</v>
          </cell>
          <cell r="J165" t="str">
            <v>SEPTEMBER, 2005</v>
          </cell>
          <cell r="K165" t="str">
            <v>ITALY</v>
          </cell>
          <cell r="L165" t="str">
            <v>TINCAN ISLAND</v>
          </cell>
          <cell r="M165">
            <v>18</v>
          </cell>
          <cell r="N165" t="str">
            <v>DIAMOND</v>
          </cell>
          <cell r="O165">
            <v>26190</v>
          </cell>
          <cell r="P165">
            <v>6547.5</v>
          </cell>
          <cell r="Q165">
            <v>19642.5</v>
          </cell>
          <cell r="R165">
            <v>19470</v>
          </cell>
          <cell r="S165" t="str">
            <v>USD</v>
          </cell>
          <cell r="T165" t="str">
            <v>DECEMBER, 2005</v>
          </cell>
          <cell r="U165">
            <v>38582</v>
          </cell>
          <cell r="V165" t="str">
            <v>DBL / 1623145</v>
          </cell>
          <cell r="W165" t="str">
            <v/>
          </cell>
          <cell r="Y165">
            <v>19470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</row>
        <row r="166">
          <cell r="D166">
            <v>38597</v>
          </cell>
          <cell r="F166" t="str">
            <v>ZENITH</v>
          </cell>
          <cell r="G166" t="str">
            <v>STANMARK COCOA PROCESSING CO. LIMITED</v>
          </cell>
          <cell r="H166" t="str">
            <v>COCOA LIQUOR</v>
          </cell>
          <cell r="I166" t="str">
            <v>18.03.00.00</v>
          </cell>
          <cell r="J166" t="str">
            <v>SEPTEMBER, 2005</v>
          </cell>
          <cell r="K166" t="str">
            <v>NETHERLANDS</v>
          </cell>
          <cell r="L166" t="str">
            <v>APAPA PORT</v>
          </cell>
          <cell r="M166">
            <v>45.1</v>
          </cell>
          <cell r="N166" t="str">
            <v>ZENITH</v>
          </cell>
          <cell r="O166">
            <v>104571.32</v>
          </cell>
          <cell r="P166">
            <v>26142.83</v>
          </cell>
          <cell r="Q166">
            <v>78428.490000000005</v>
          </cell>
          <cell r="R166">
            <v>80520</v>
          </cell>
          <cell r="S166" t="str">
            <v>USD</v>
          </cell>
          <cell r="T166" t="str">
            <v>DECEMBER, 2005</v>
          </cell>
          <cell r="U166">
            <v>38594</v>
          </cell>
          <cell r="V166" t="str">
            <v>ZENITH/005419</v>
          </cell>
          <cell r="W166" t="str">
            <v/>
          </cell>
          <cell r="Y166">
            <v>80520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</row>
        <row r="167">
          <cell r="D167">
            <v>38597</v>
          </cell>
          <cell r="F167" t="str">
            <v>INTERCONTINENTAL</v>
          </cell>
          <cell r="G167" t="str">
            <v>UNIQUE LEATHER FINISHING CO. LIMITED</v>
          </cell>
          <cell r="H167" t="str">
            <v>FINSHED LEATHER GRADE IV</v>
          </cell>
          <cell r="I167" t="str">
            <v>41.06.20.00</v>
          </cell>
          <cell r="J167" t="str">
            <v>SEPTEMBER, 2005</v>
          </cell>
          <cell r="K167" t="str">
            <v>BRAZIL</v>
          </cell>
          <cell r="L167" t="str">
            <v>APAPA PORT</v>
          </cell>
          <cell r="M167">
            <v>6.2</v>
          </cell>
          <cell r="N167" t="str">
            <v>GTB</v>
          </cell>
          <cell r="O167">
            <v>295552.67</v>
          </cell>
          <cell r="P167">
            <v>73888.167499999996</v>
          </cell>
          <cell r="Q167">
            <v>221664.5025</v>
          </cell>
          <cell r="R167">
            <v>222470.96</v>
          </cell>
          <cell r="S167" t="str">
            <v>USD</v>
          </cell>
          <cell r="T167" t="str">
            <v>DECEMBER, 2005</v>
          </cell>
          <cell r="U167">
            <v>38590</v>
          </cell>
          <cell r="V167" t="str">
            <v>GTB/0003725</v>
          </cell>
          <cell r="W167" t="str">
            <v/>
          </cell>
          <cell r="Y167">
            <v>222470.96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</row>
        <row r="168">
          <cell r="D168">
            <v>38597</v>
          </cell>
          <cell r="F168" t="str">
            <v>GTB</v>
          </cell>
          <cell r="G168" t="str">
            <v>ATLANTIC SHRIMPERS LIMITED</v>
          </cell>
          <cell r="H168" t="str">
            <v>FROZEN SHRIMPS</v>
          </cell>
          <cell r="I168" t="str">
            <v>03.06.13.00</v>
          </cell>
          <cell r="J168" t="str">
            <v>SEPTEMBER, 2005</v>
          </cell>
          <cell r="K168" t="str">
            <v>NETHERLANDS</v>
          </cell>
          <cell r="L168" t="str">
            <v>APAPA PORT</v>
          </cell>
          <cell r="M168">
            <v>25.2</v>
          </cell>
          <cell r="N168" t="str">
            <v>GTB</v>
          </cell>
          <cell r="O168">
            <v>318701.90999999997</v>
          </cell>
          <cell r="P168">
            <v>79675.477499999994</v>
          </cell>
          <cell r="Q168">
            <v>239026.4325</v>
          </cell>
          <cell r="R168">
            <v>239878.08</v>
          </cell>
          <cell r="S168" t="str">
            <v>USD</v>
          </cell>
          <cell r="T168" t="str">
            <v>DECEMBER, 2005</v>
          </cell>
          <cell r="U168">
            <v>38583</v>
          </cell>
          <cell r="V168" t="str">
            <v>GTB/0004298</v>
          </cell>
          <cell r="W168" t="str">
            <v/>
          </cell>
          <cell r="Y168">
            <v>239878.08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</row>
        <row r="169">
          <cell r="D169">
            <v>38597</v>
          </cell>
          <cell r="F169" t="str">
            <v>GTB</v>
          </cell>
          <cell r="G169" t="str">
            <v>ATLANTIC SHRIMPERS LIMITED</v>
          </cell>
          <cell r="H169" t="str">
            <v>FROZEN SHRIMPS</v>
          </cell>
          <cell r="I169" t="str">
            <v>03.06.13.00</v>
          </cell>
          <cell r="J169" t="str">
            <v>SEPTEMBER, 2005</v>
          </cell>
          <cell r="K169" t="str">
            <v>NETHERLANDS</v>
          </cell>
          <cell r="L169" t="str">
            <v>APAPA PORT</v>
          </cell>
          <cell r="M169">
            <v>25.2</v>
          </cell>
          <cell r="N169" t="str">
            <v>GTB</v>
          </cell>
          <cell r="O169">
            <v>96768.58</v>
          </cell>
          <cell r="P169">
            <v>24192.145</v>
          </cell>
          <cell r="Q169">
            <v>72576.434999999998</v>
          </cell>
          <cell r="R169">
            <v>72835.199999999997</v>
          </cell>
          <cell r="S169" t="str">
            <v>USD</v>
          </cell>
          <cell r="T169" t="str">
            <v>DECEMBER, 2005</v>
          </cell>
          <cell r="U169">
            <v>38583</v>
          </cell>
          <cell r="V169" t="str">
            <v>GTB/0003495</v>
          </cell>
          <cell r="W169" t="str">
            <v/>
          </cell>
          <cell r="Y169">
            <v>72835.199999999997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</row>
        <row r="170">
          <cell r="D170">
            <v>38597</v>
          </cell>
          <cell r="F170" t="str">
            <v>UTB</v>
          </cell>
          <cell r="G170" t="str">
            <v>BEL PAPYRUS LIMITED</v>
          </cell>
          <cell r="H170" t="str">
            <v>MIXED PULP AND PRIME RECYCLED TOILET PAPER</v>
          </cell>
          <cell r="I170" t="str">
            <v>48.03.11.00</v>
          </cell>
          <cell r="J170" t="str">
            <v>SEPTEMBER, 2005</v>
          </cell>
          <cell r="K170" t="str">
            <v>CONGO, DEMOCRATIC REPUBLIC OF THE</v>
          </cell>
          <cell r="L170" t="str">
            <v>APAPA PORT</v>
          </cell>
          <cell r="M170">
            <v>12.6</v>
          </cell>
          <cell r="N170" t="str">
            <v>ZENITH</v>
          </cell>
          <cell r="O170">
            <v>17388.72</v>
          </cell>
          <cell r="P170">
            <v>4347.18</v>
          </cell>
          <cell r="Q170">
            <v>13041.54</v>
          </cell>
          <cell r="R170">
            <v>13257.02</v>
          </cell>
          <cell r="S170" t="str">
            <v>USD</v>
          </cell>
          <cell r="T170" t="str">
            <v>DECEMBER, 2005</v>
          </cell>
          <cell r="U170">
            <v>38589</v>
          </cell>
          <cell r="V170" t="str">
            <v>ZENITH/005750</v>
          </cell>
          <cell r="W170" t="str">
            <v/>
          </cell>
          <cell r="Y170">
            <v>13257.02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</row>
        <row r="171">
          <cell r="D171">
            <v>38597</v>
          </cell>
          <cell r="F171" t="str">
            <v>CHARTERED</v>
          </cell>
          <cell r="G171" t="str">
            <v>MICROFEED NIGERIA LIMITED</v>
          </cell>
          <cell r="H171" t="str">
            <v>PROCESSED WOOD PRODUCTS (IROKO)</v>
          </cell>
          <cell r="I171" t="str">
            <v>44.09.00.00</v>
          </cell>
          <cell r="J171" t="str">
            <v>SEPTEMBER, 2005</v>
          </cell>
          <cell r="K171" t="str">
            <v>BELGIUM</v>
          </cell>
          <cell r="L171" t="str">
            <v>TINCAN ISLAND</v>
          </cell>
          <cell r="M171">
            <v>18</v>
          </cell>
          <cell r="N171" t="str">
            <v>DIAMOND</v>
          </cell>
          <cell r="O171">
            <v>25045</v>
          </cell>
          <cell r="P171">
            <v>6261.25</v>
          </cell>
          <cell r="Q171">
            <v>18783.75</v>
          </cell>
          <cell r="R171">
            <v>18900</v>
          </cell>
          <cell r="S171" t="str">
            <v>USD</v>
          </cell>
          <cell r="T171" t="str">
            <v>DECEMBER, 2005</v>
          </cell>
          <cell r="U171">
            <v>38594</v>
          </cell>
          <cell r="V171" t="str">
            <v>DBL/1644434</v>
          </cell>
          <cell r="W171" t="str">
            <v/>
          </cell>
          <cell r="Y171">
            <v>18900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</row>
        <row r="172">
          <cell r="D172">
            <v>38597</v>
          </cell>
          <cell r="F172" t="str">
            <v>CHARTERED</v>
          </cell>
          <cell r="G172" t="str">
            <v>MICROFEED NIGERIA LIMITED</v>
          </cell>
          <cell r="H172" t="str">
            <v>PROCESSED WOOD PRODUCTS (APA)</v>
          </cell>
          <cell r="I172" t="str">
            <v>44.09.00.00</v>
          </cell>
          <cell r="J172" t="str">
            <v>SEPTEMBER, 2005</v>
          </cell>
          <cell r="K172" t="str">
            <v>ITALY</v>
          </cell>
          <cell r="L172" t="str">
            <v>TINCAN ISLAND</v>
          </cell>
          <cell r="M172">
            <v>18</v>
          </cell>
          <cell r="N172" t="str">
            <v>DIAMOND</v>
          </cell>
          <cell r="O172">
            <v>29105</v>
          </cell>
          <cell r="P172">
            <v>7276.25</v>
          </cell>
          <cell r="Q172">
            <v>21828.75</v>
          </cell>
          <cell r="R172">
            <v>21637</v>
          </cell>
          <cell r="S172" t="str">
            <v>USD</v>
          </cell>
          <cell r="T172" t="str">
            <v>DECEMBER, 2005</v>
          </cell>
          <cell r="U172">
            <v>38582</v>
          </cell>
          <cell r="V172" t="str">
            <v>DBL/1629144</v>
          </cell>
          <cell r="W172" t="str">
            <v/>
          </cell>
          <cell r="Y172">
            <v>21637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</row>
        <row r="173">
          <cell r="D173">
            <v>38597</v>
          </cell>
          <cell r="F173" t="str">
            <v>INTERCONTINENTAL</v>
          </cell>
          <cell r="G173" t="str">
            <v>ADVANCED BUSINESS SYSTEMS LIMITED</v>
          </cell>
          <cell r="H173" t="str">
            <v>PROCESSED FURNITURE COMPONENTS</v>
          </cell>
          <cell r="I173" t="str">
            <v>44.13.00.00</v>
          </cell>
          <cell r="J173" t="str">
            <v>SEPTEMBER, 2005</v>
          </cell>
          <cell r="K173" t="str">
            <v>UNITED ARAB EMIRATES (UAE)</v>
          </cell>
          <cell r="L173" t="str">
            <v>TINCAN ISLAND</v>
          </cell>
          <cell r="M173">
            <v>24.4</v>
          </cell>
          <cell r="N173" t="str">
            <v>ZENITH</v>
          </cell>
          <cell r="O173">
            <v>14592.21</v>
          </cell>
          <cell r="P173">
            <v>3648.0524999999998</v>
          </cell>
          <cell r="Q173">
            <v>10944.157499999999</v>
          </cell>
          <cell r="R173">
            <v>12378.06</v>
          </cell>
          <cell r="S173" t="str">
            <v>USD</v>
          </cell>
          <cell r="T173" t="str">
            <v>DECEMBER, 2005</v>
          </cell>
          <cell r="U173">
            <v>38586</v>
          </cell>
          <cell r="V173" t="str">
            <v>ZENITH/003616</v>
          </cell>
          <cell r="W173" t="str">
            <v/>
          </cell>
          <cell r="Y173">
            <v>12378.06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</row>
        <row r="174">
          <cell r="D174">
            <v>38597</v>
          </cell>
          <cell r="F174" t="str">
            <v>CHARTERED</v>
          </cell>
          <cell r="G174" t="str">
            <v>MICROFEED NIGERIA LIMITED</v>
          </cell>
          <cell r="H174" t="str">
            <v>PROCESSED WOOD PRODUCTS (IROKO)</v>
          </cell>
          <cell r="I174" t="str">
            <v>44.09.00.00</v>
          </cell>
          <cell r="J174" t="str">
            <v>SEPTEMBER, 2005</v>
          </cell>
          <cell r="K174" t="str">
            <v>ITALY</v>
          </cell>
          <cell r="L174" t="str">
            <v>TINCAN ISLAND</v>
          </cell>
          <cell r="M174">
            <v>18</v>
          </cell>
          <cell r="N174" t="str">
            <v>DIAMOND</v>
          </cell>
          <cell r="O174">
            <v>25060</v>
          </cell>
          <cell r="P174">
            <v>6265</v>
          </cell>
          <cell r="Q174">
            <v>18795</v>
          </cell>
          <cell r="R174">
            <v>18913</v>
          </cell>
          <cell r="S174" t="str">
            <v>USD</v>
          </cell>
          <cell r="T174" t="str">
            <v>DECEMBER, 2005</v>
          </cell>
          <cell r="U174">
            <v>38594</v>
          </cell>
          <cell r="V174" t="str">
            <v>DBL/1644436</v>
          </cell>
          <cell r="W174" t="str">
            <v/>
          </cell>
          <cell r="Y174">
            <v>18913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</row>
        <row r="175">
          <cell r="D175">
            <v>38597</v>
          </cell>
          <cell r="F175" t="str">
            <v>CHARTERED</v>
          </cell>
          <cell r="G175" t="str">
            <v>MICROFEED NIGERIA LIMITED</v>
          </cell>
          <cell r="H175" t="str">
            <v>PROCESSED WOOD PRODUCTS (APA)</v>
          </cell>
          <cell r="I175" t="str">
            <v>44.09.00.00</v>
          </cell>
          <cell r="J175" t="str">
            <v>SEPTEMBER, 2005</v>
          </cell>
          <cell r="K175" t="str">
            <v>ITALY</v>
          </cell>
          <cell r="L175" t="str">
            <v>TINCAN ISLAND</v>
          </cell>
          <cell r="M175">
            <v>18</v>
          </cell>
          <cell r="N175" t="str">
            <v>DIAMOND</v>
          </cell>
          <cell r="O175">
            <v>27840</v>
          </cell>
          <cell r="P175">
            <v>6960</v>
          </cell>
          <cell r="Q175">
            <v>20880</v>
          </cell>
          <cell r="R175">
            <v>21010</v>
          </cell>
          <cell r="S175" t="str">
            <v>USD</v>
          </cell>
          <cell r="T175" t="str">
            <v>DECEMBER, 2005</v>
          </cell>
          <cell r="U175">
            <v>38594</v>
          </cell>
          <cell r="V175" t="str">
            <v>DBL/1644438</v>
          </cell>
          <cell r="W175" t="str">
            <v/>
          </cell>
          <cell r="Y175">
            <v>21010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</row>
        <row r="176">
          <cell r="D176">
            <v>38597</v>
          </cell>
          <cell r="F176" t="str">
            <v>UBA</v>
          </cell>
          <cell r="G176" t="str">
            <v>CHISTIC NIGERIA LIMITED</v>
          </cell>
          <cell r="H176" t="str">
            <v>PET PRODUCTS POWDER (WHITE AND BLACK PLASTIC)</v>
          </cell>
          <cell r="I176" t="str">
            <v>39.15.10.00</v>
          </cell>
          <cell r="J176" t="str">
            <v>SEPTEMBER, 2005</v>
          </cell>
          <cell r="K176" t="str">
            <v>CHINA</v>
          </cell>
          <cell r="L176" t="str">
            <v>APAPA PORT</v>
          </cell>
          <cell r="M176">
            <v>25.1</v>
          </cell>
          <cell r="N176" t="str">
            <v>STB</v>
          </cell>
          <cell r="O176">
            <v>10842.66</v>
          </cell>
          <cell r="P176">
            <v>2710.665</v>
          </cell>
          <cell r="Q176">
            <v>8131.9949999999999</v>
          </cell>
          <cell r="R176">
            <v>7500</v>
          </cell>
          <cell r="S176" t="str">
            <v>USD</v>
          </cell>
          <cell r="T176" t="str">
            <v>DECEMBER, 2005</v>
          </cell>
          <cell r="U176">
            <v>38589</v>
          </cell>
          <cell r="V176" t="str">
            <v>STB/007</v>
          </cell>
          <cell r="W176" t="str">
            <v/>
          </cell>
          <cell r="Y176">
            <v>7500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</row>
        <row r="177">
          <cell r="D177">
            <v>38597</v>
          </cell>
          <cell r="F177" t="str">
            <v>CHARTERED</v>
          </cell>
          <cell r="G177" t="str">
            <v>MICROFEED NIGERIA LIMITED</v>
          </cell>
          <cell r="H177" t="str">
            <v>PROCESSED WOOD PRODUCTS (IROKO)</v>
          </cell>
          <cell r="I177" t="str">
            <v>44.09.00.00</v>
          </cell>
          <cell r="J177" t="str">
            <v>SEPTEMBER, 2005</v>
          </cell>
          <cell r="K177" t="str">
            <v>ITALY</v>
          </cell>
          <cell r="L177" t="str">
            <v>TINCAN ISLAND</v>
          </cell>
          <cell r="M177">
            <v>18</v>
          </cell>
          <cell r="N177" t="str">
            <v>DIAMOND</v>
          </cell>
          <cell r="O177">
            <v>25450</v>
          </cell>
          <cell r="P177">
            <v>6362.5</v>
          </cell>
          <cell r="Q177">
            <v>19087.5</v>
          </cell>
          <cell r="R177">
            <v>18920</v>
          </cell>
          <cell r="S177" t="str">
            <v>USD</v>
          </cell>
          <cell r="T177" t="str">
            <v>DECEMBER, 2005</v>
          </cell>
          <cell r="U177">
            <v>38582</v>
          </cell>
          <cell r="V177" t="str">
            <v>DBL / 1623141</v>
          </cell>
          <cell r="W177" t="str">
            <v/>
          </cell>
          <cell r="Y177">
            <v>18920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</row>
        <row r="178">
          <cell r="D178">
            <v>38597</v>
          </cell>
          <cell r="F178" t="str">
            <v>ZENITH</v>
          </cell>
          <cell r="G178" t="str">
            <v>GEETEE NIGERIA LIMITED</v>
          </cell>
          <cell r="H178" t="str">
            <v>FRESH LATEX OF EUPHORBIA POSSONII</v>
          </cell>
          <cell r="I178" t="str">
            <v>40.02.11.00</v>
          </cell>
          <cell r="J178" t="str">
            <v>SEPTEMBER, 2005</v>
          </cell>
          <cell r="K178" t="str">
            <v>UNITED STATES OF AMERICA</v>
          </cell>
          <cell r="L178" t="str">
            <v>MMIA, LAGOS</v>
          </cell>
          <cell r="M178">
            <v>0.1</v>
          </cell>
          <cell r="N178" t="str">
            <v>ZENITH</v>
          </cell>
          <cell r="O178">
            <v>5715</v>
          </cell>
          <cell r="P178">
            <v>1428.75</v>
          </cell>
          <cell r="Q178">
            <v>4286.25</v>
          </cell>
          <cell r="R178">
            <v>4400</v>
          </cell>
          <cell r="S178" t="str">
            <v>USD</v>
          </cell>
          <cell r="T178" t="str">
            <v>DECEMBER, 2005</v>
          </cell>
          <cell r="U178">
            <v>38593</v>
          </cell>
          <cell r="V178" t="str">
            <v>ZENITH/005759</v>
          </cell>
          <cell r="W178" t="str">
            <v/>
          </cell>
          <cell r="Y178">
            <v>4400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</row>
        <row r="179">
          <cell r="D179">
            <v>38597</v>
          </cell>
          <cell r="F179" t="str">
            <v>ZENITH</v>
          </cell>
          <cell r="G179" t="str">
            <v>MAMUDA INDUSTRIES (NIG) LIMITED</v>
          </cell>
          <cell r="H179" t="str">
            <v>PROCESSED FINISHED LEATHER</v>
          </cell>
          <cell r="I179" t="str">
            <v>41.06.19.00</v>
          </cell>
          <cell r="J179" t="str">
            <v>SEPTEMBER, 2005</v>
          </cell>
          <cell r="K179" t="str">
            <v>ITALY</v>
          </cell>
          <cell r="L179" t="str">
            <v>APAPA PORT</v>
          </cell>
          <cell r="M179">
            <v>7.5</v>
          </cell>
          <cell r="N179" t="str">
            <v>ZENITH</v>
          </cell>
          <cell r="O179">
            <v>349124.48</v>
          </cell>
          <cell r="P179">
            <v>87281.12</v>
          </cell>
          <cell r="Q179">
            <v>261843.36</v>
          </cell>
          <cell r="R179">
            <v>262796</v>
          </cell>
          <cell r="S179" t="str">
            <v>USD</v>
          </cell>
          <cell r="T179" t="str">
            <v>DECEMBER, 2005</v>
          </cell>
          <cell r="U179">
            <v>38589</v>
          </cell>
          <cell r="V179" t="str">
            <v>ZENITH/004571</v>
          </cell>
          <cell r="W179" t="str">
            <v/>
          </cell>
          <cell r="Y179">
            <v>262796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</row>
        <row r="180">
          <cell r="D180">
            <v>38597</v>
          </cell>
          <cell r="F180" t="str">
            <v>ECO</v>
          </cell>
          <cell r="G180" t="str">
            <v>SUN AND SAND INDUSTRIES LIMITED</v>
          </cell>
          <cell r="H180" t="str">
            <v>ALUMINIUM ALLOY</v>
          </cell>
          <cell r="I180" t="str">
            <v>76.01.20.00</v>
          </cell>
          <cell r="J180" t="str">
            <v>SEPTEMBER, 2005</v>
          </cell>
          <cell r="K180" t="str">
            <v>UNITED ARAB EMIRATES (UAE)</v>
          </cell>
          <cell r="L180" t="str">
            <v>APAPA PORT</v>
          </cell>
          <cell r="M180">
            <v>50.8</v>
          </cell>
          <cell r="N180" t="str">
            <v>ZENITH</v>
          </cell>
          <cell r="O180">
            <v>122001.18</v>
          </cell>
          <cell r="P180">
            <v>30500.294999999998</v>
          </cell>
          <cell r="Q180">
            <v>91500.884999999995</v>
          </cell>
          <cell r="R180">
            <v>93941</v>
          </cell>
          <cell r="S180" t="str">
            <v>USD</v>
          </cell>
          <cell r="T180" t="str">
            <v>DECEMBER, 2005</v>
          </cell>
          <cell r="U180">
            <v>38595</v>
          </cell>
          <cell r="V180" t="str">
            <v>ZENITH / 002577</v>
          </cell>
          <cell r="W180" t="str">
            <v/>
          </cell>
          <cell r="Y180">
            <v>93941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</row>
        <row r="181">
          <cell r="D181">
            <v>38597</v>
          </cell>
          <cell r="F181" t="str">
            <v>ECO</v>
          </cell>
          <cell r="G181" t="str">
            <v>SUN AND SAND INDUSTRIES LIMITED</v>
          </cell>
          <cell r="H181" t="str">
            <v>ALLUMINIUM ALLOY INGOT</v>
          </cell>
          <cell r="I181" t="str">
            <v>76.01.20.00</v>
          </cell>
          <cell r="J181" t="str">
            <v>SEPTEMBER, 2005</v>
          </cell>
          <cell r="K181" t="str">
            <v>UNITED ARAB EMIRATES (UAE)</v>
          </cell>
          <cell r="L181" t="str">
            <v>APAPA PORT</v>
          </cell>
          <cell r="M181">
            <v>25.7</v>
          </cell>
          <cell r="N181" t="str">
            <v>ZENITH</v>
          </cell>
          <cell r="O181">
            <v>63070.07</v>
          </cell>
          <cell r="P181">
            <v>15767.5175</v>
          </cell>
          <cell r="Q181">
            <v>47302.552499999998</v>
          </cell>
          <cell r="R181">
            <v>48564</v>
          </cell>
          <cell r="S181" t="str">
            <v>USD</v>
          </cell>
          <cell r="T181" t="str">
            <v>DECEMBER, 2005</v>
          </cell>
          <cell r="U181">
            <v>38595</v>
          </cell>
          <cell r="V181" t="str">
            <v>ZENITH / 002579</v>
          </cell>
          <cell r="W181" t="str">
            <v/>
          </cell>
          <cell r="Y181">
            <v>48564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</row>
        <row r="182">
          <cell r="D182">
            <v>38597</v>
          </cell>
          <cell r="F182" t="str">
            <v>ZENITH</v>
          </cell>
          <cell r="G182" t="str">
            <v>MARIO JOSE ENTERPRISES LIMITED</v>
          </cell>
          <cell r="H182" t="str">
            <v>FINISHED LEATHER</v>
          </cell>
          <cell r="I182" t="str">
            <v>41.06.19.00</v>
          </cell>
          <cell r="J182" t="str">
            <v>SEPTEMBER, 2005</v>
          </cell>
          <cell r="K182" t="str">
            <v>CHINA</v>
          </cell>
          <cell r="L182" t="str">
            <v>APAPA PORT</v>
          </cell>
          <cell r="M182">
            <v>8.4</v>
          </cell>
          <cell r="N182" t="str">
            <v>ZENITH</v>
          </cell>
          <cell r="O182">
            <v>391378.75</v>
          </cell>
          <cell r="P182">
            <v>97844.6875</v>
          </cell>
          <cell r="Q182">
            <v>293534.0625</v>
          </cell>
          <cell r="R182">
            <v>294602</v>
          </cell>
          <cell r="S182" t="str">
            <v>USD</v>
          </cell>
          <cell r="T182" t="str">
            <v>DECEMBER, 2005</v>
          </cell>
          <cell r="U182">
            <v>38592</v>
          </cell>
          <cell r="V182" t="str">
            <v>ZENITH/0004569</v>
          </cell>
          <cell r="W182" t="str">
            <v/>
          </cell>
          <cell r="Y182">
            <v>294602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</row>
        <row r="183">
          <cell r="D183">
            <v>38597</v>
          </cell>
          <cell r="F183" t="str">
            <v>NBM</v>
          </cell>
          <cell r="G183" t="str">
            <v>NIGERITE LIMITED</v>
          </cell>
          <cell r="H183" t="str">
            <v xml:space="preserve">FLOORFLEX TILES </v>
          </cell>
          <cell r="I183" t="str">
            <v>39.18.10.00</v>
          </cell>
          <cell r="J183" t="str">
            <v>SEPTEMBER, 2005</v>
          </cell>
          <cell r="K183" t="str">
            <v>GHANA</v>
          </cell>
          <cell r="L183" t="str">
            <v>APAPA PORT</v>
          </cell>
          <cell r="M183">
            <v>18</v>
          </cell>
          <cell r="N183" t="str">
            <v>ZENITH</v>
          </cell>
          <cell r="O183">
            <v>12989.6</v>
          </cell>
          <cell r="P183">
            <v>3247.4</v>
          </cell>
          <cell r="Q183">
            <v>9742.2000000000007</v>
          </cell>
          <cell r="R183">
            <v>10002</v>
          </cell>
          <cell r="S183" t="str">
            <v>USD</v>
          </cell>
          <cell r="T183" t="str">
            <v>DECEMBER, 2005</v>
          </cell>
          <cell r="U183">
            <v>38594</v>
          </cell>
          <cell r="V183" t="str">
            <v>ZENITH/005417</v>
          </cell>
          <cell r="W183" t="str">
            <v/>
          </cell>
          <cell r="Y183">
            <v>10002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</row>
        <row r="184">
          <cell r="D184">
            <v>38597</v>
          </cell>
          <cell r="F184" t="str">
            <v>ECO</v>
          </cell>
          <cell r="G184" t="str">
            <v>BRITISH AMERICAN TOBACCO NIGERIA LIMITED</v>
          </cell>
          <cell r="H184" t="str">
            <v>PALL MALL FULL FLAVOUR AND MENTHOL HLC'S BENIN</v>
          </cell>
          <cell r="I184" t="str">
            <v>24.02.20.00</v>
          </cell>
          <cell r="J184" t="str">
            <v>SEPTEMBER, 2005</v>
          </cell>
          <cell r="K184" t="str">
            <v>BENIN</v>
          </cell>
          <cell r="L184" t="str">
            <v>SEME BORDER</v>
          </cell>
          <cell r="M184">
            <v>1.7</v>
          </cell>
          <cell r="N184" t="str">
            <v>GTB</v>
          </cell>
          <cell r="O184">
            <v>321319.34999999998</v>
          </cell>
          <cell r="P184">
            <v>80329.837499999994</v>
          </cell>
          <cell r="Q184">
            <v>240989.51250000001</v>
          </cell>
          <cell r="R184">
            <v>247988.9</v>
          </cell>
          <cell r="S184" t="str">
            <v>USD</v>
          </cell>
          <cell r="T184" t="str">
            <v>DECEMBER, 2005</v>
          </cell>
          <cell r="U184">
            <v>38596</v>
          </cell>
          <cell r="V184" t="str">
            <v>GTB/0002855</v>
          </cell>
          <cell r="W184" t="str">
            <v/>
          </cell>
          <cell r="Y184">
            <v>247988.9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</row>
        <row r="185">
          <cell r="D185">
            <v>38597</v>
          </cell>
          <cell r="F185" t="str">
            <v>CITIBANK</v>
          </cell>
          <cell r="G185" t="str">
            <v>NIGERIAN BREWERIES PLC</v>
          </cell>
          <cell r="H185" t="str">
            <v xml:space="preserve">MALTINA, STAR BEER AND GULDER BEER </v>
          </cell>
          <cell r="I185" t="str">
            <v>22.03.00.00</v>
          </cell>
          <cell r="J185" t="str">
            <v>SEPTEMBER, 2005</v>
          </cell>
          <cell r="K185" t="str">
            <v>NETHERLANDS</v>
          </cell>
          <cell r="L185" t="str">
            <v>APAPA PORT</v>
          </cell>
          <cell r="M185">
            <v>16.8</v>
          </cell>
          <cell r="N185" t="str">
            <v>ZENITH</v>
          </cell>
          <cell r="O185">
            <v>29266.45</v>
          </cell>
          <cell r="P185">
            <v>7316.6125000000002</v>
          </cell>
          <cell r="Q185">
            <v>21949.837500000001</v>
          </cell>
          <cell r="R185">
            <v>12612</v>
          </cell>
          <cell r="S185" t="str">
            <v>EUR</v>
          </cell>
          <cell r="T185" t="str">
            <v>DECEMBER, 2005</v>
          </cell>
          <cell r="U185">
            <v>38590</v>
          </cell>
          <cell r="V185" t="str">
            <v>ZENITH/005613</v>
          </cell>
          <cell r="W185" t="str">
            <v/>
          </cell>
          <cell r="Y185">
            <v>0</v>
          </cell>
          <cell r="Z185">
            <v>12612</v>
          </cell>
          <cell r="AA185">
            <v>0</v>
          </cell>
          <cell r="AB185">
            <v>0</v>
          </cell>
          <cell r="AC185">
            <v>0</v>
          </cell>
        </row>
        <row r="186">
          <cell r="D186">
            <v>38597</v>
          </cell>
          <cell r="F186" t="str">
            <v>ECO</v>
          </cell>
          <cell r="G186" t="str">
            <v>BRITISH AMERICAN TOBACCO NIGERIA LIMITED</v>
          </cell>
          <cell r="H186" t="str">
            <v xml:space="preserve">SILVER 6.3/25 FOIL </v>
          </cell>
          <cell r="I186" t="str">
            <v>48.13.20.00</v>
          </cell>
          <cell r="J186" t="str">
            <v>SEPTEMBER, 2005</v>
          </cell>
          <cell r="K186" t="str">
            <v>BENIN</v>
          </cell>
          <cell r="L186" t="str">
            <v>SEME BORDER</v>
          </cell>
          <cell r="M186">
            <v>1.6</v>
          </cell>
          <cell r="N186" t="str">
            <v>GTB</v>
          </cell>
          <cell r="O186">
            <v>12782.08</v>
          </cell>
          <cell r="P186">
            <v>3195.52</v>
          </cell>
          <cell r="Q186">
            <v>9586.56</v>
          </cell>
          <cell r="R186">
            <v>9864.89</v>
          </cell>
          <cell r="S186" t="str">
            <v>USD</v>
          </cell>
          <cell r="T186" t="str">
            <v>DECEMBER, 2005</v>
          </cell>
          <cell r="U186">
            <v>38596</v>
          </cell>
          <cell r="V186" t="str">
            <v>GTB / 0002857</v>
          </cell>
          <cell r="W186" t="str">
            <v/>
          </cell>
          <cell r="Y186">
            <v>9864.89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</row>
        <row r="187">
          <cell r="D187">
            <v>38597</v>
          </cell>
          <cell r="F187" t="str">
            <v>ECO</v>
          </cell>
          <cell r="G187" t="str">
            <v>BRITISH AMERICAN TOBACCO NIGERIA LIMITED</v>
          </cell>
          <cell r="H187" t="str">
            <v>PALL MALL FLAVOUR &amp; MENTHOL LID</v>
          </cell>
          <cell r="I187" t="str">
            <v>24.02.20.00</v>
          </cell>
          <cell r="J187" t="str">
            <v>SEPTEMBER, 2005</v>
          </cell>
          <cell r="K187" t="str">
            <v>BENIN</v>
          </cell>
          <cell r="L187" t="str">
            <v>SEME BORDER</v>
          </cell>
          <cell r="M187">
            <v>552</v>
          </cell>
          <cell r="N187" t="str">
            <v>GTB</v>
          </cell>
          <cell r="O187">
            <v>66316.52</v>
          </cell>
          <cell r="P187">
            <v>16579.13</v>
          </cell>
          <cell r="Q187">
            <v>49737.39</v>
          </cell>
          <cell r="R187">
            <v>55276.52</v>
          </cell>
          <cell r="S187" t="str">
            <v>USD</v>
          </cell>
          <cell r="T187" t="str">
            <v>DECEMBER, 2005</v>
          </cell>
          <cell r="U187">
            <v>38596</v>
          </cell>
          <cell r="V187" t="str">
            <v>GTB/0002854</v>
          </cell>
          <cell r="W187" t="str">
            <v/>
          </cell>
          <cell r="Y187">
            <v>55276.52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</row>
        <row r="188">
          <cell r="D188">
            <v>38600</v>
          </cell>
          <cell r="F188" t="str">
            <v>ACCESS</v>
          </cell>
          <cell r="G188" t="str">
            <v>ATLANTIC SHRIMPERS LIMITED</v>
          </cell>
          <cell r="H188" t="str">
            <v>FROZEN SHRIMPS, CRAB, CUTTLE FISH AND RED MULLET</v>
          </cell>
          <cell r="I188" t="str">
            <v>03.06.13.00</v>
          </cell>
          <cell r="J188" t="str">
            <v>SEPTEMBER, 2005</v>
          </cell>
          <cell r="K188" t="str">
            <v>NETHERLANDS</v>
          </cell>
          <cell r="L188" t="str">
            <v>APAPA PORT</v>
          </cell>
          <cell r="M188">
            <v>23.6</v>
          </cell>
          <cell r="N188" t="str">
            <v>GTB</v>
          </cell>
          <cell r="O188">
            <v>94695.97</v>
          </cell>
          <cell r="P188">
            <v>23673.9925</v>
          </cell>
          <cell r="Q188">
            <v>71021.977499999994</v>
          </cell>
          <cell r="R188">
            <v>71274.720000000001</v>
          </cell>
          <cell r="S188" t="str">
            <v>USD</v>
          </cell>
          <cell r="T188" t="str">
            <v>DECEMBER, 2005</v>
          </cell>
          <cell r="U188">
            <v>38583</v>
          </cell>
          <cell r="V188" t="str">
            <v>GTB/0003496</v>
          </cell>
          <cell r="W188" t="str">
            <v/>
          </cell>
          <cell r="Y188">
            <v>71274.720000000001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</row>
        <row r="189">
          <cell r="D189">
            <v>38600</v>
          </cell>
          <cell r="F189" t="str">
            <v>ZENITH</v>
          </cell>
          <cell r="G189" t="str">
            <v>MINL LIMITED</v>
          </cell>
          <cell r="H189" t="str">
            <v>SECONDARY ALUMINIUM ALLOY INGOT</v>
          </cell>
          <cell r="I189" t="str">
            <v>76.01.20.00</v>
          </cell>
          <cell r="J189" t="str">
            <v>SEPTEMBER, 2005</v>
          </cell>
          <cell r="K189" t="str">
            <v>TURKEY</v>
          </cell>
          <cell r="L189" t="str">
            <v>TINCAN ISLAND</v>
          </cell>
          <cell r="M189">
            <v>204.1</v>
          </cell>
          <cell r="N189" t="str">
            <v>ZENITH</v>
          </cell>
          <cell r="O189">
            <v>421686.32</v>
          </cell>
          <cell r="P189">
            <v>105421.58</v>
          </cell>
          <cell r="Q189">
            <v>316264.74</v>
          </cell>
          <cell r="R189">
            <v>325450.57</v>
          </cell>
          <cell r="S189" t="str">
            <v>USD</v>
          </cell>
          <cell r="T189" t="str">
            <v>DECEMBER, 2005</v>
          </cell>
          <cell r="U189">
            <v>38597</v>
          </cell>
          <cell r="V189" t="str">
            <v>ZENITH/005618</v>
          </cell>
          <cell r="W189" t="str">
            <v/>
          </cell>
          <cell r="Y189">
            <v>325450.57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</row>
        <row r="190">
          <cell r="D190">
            <v>38600</v>
          </cell>
          <cell r="F190" t="str">
            <v>ACCESS</v>
          </cell>
          <cell r="G190" t="str">
            <v>ATLANTIC SHRIMPERS LIMITED</v>
          </cell>
          <cell r="H190" t="str">
            <v>FROZEN SHRIMPS</v>
          </cell>
          <cell r="I190" t="str">
            <v>03.06.13.00</v>
          </cell>
          <cell r="J190" t="str">
            <v>SEPTEMBER, 2005</v>
          </cell>
          <cell r="K190" t="str">
            <v>NETHERLANDS</v>
          </cell>
          <cell r="L190" t="str">
            <v>APAPA PORT</v>
          </cell>
          <cell r="M190">
            <v>25.2</v>
          </cell>
          <cell r="N190" t="str">
            <v>GTB</v>
          </cell>
          <cell r="O190">
            <v>546799.93999999994</v>
          </cell>
          <cell r="P190">
            <v>136699.98499999999</v>
          </cell>
          <cell r="Q190">
            <v>410099.95500000002</v>
          </cell>
          <cell r="R190">
            <v>411560.64</v>
          </cell>
          <cell r="S190" t="str">
            <v>USD</v>
          </cell>
          <cell r="T190" t="str">
            <v>DECEMBER, 2005</v>
          </cell>
          <cell r="U190">
            <v>38583</v>
          </cell>
          <cell r="V190" t="str">
            <v>GTB/0003497</v>
          </cell>
          <cell r="W190" t="str">
            <v/>
          </cell>
          <cell r="Y190">
            <v>411560.64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</row>
        <row r="191">
          <cell r="D191">
            <v>38600</v>
          </cell>
          <cell r="F191" t="str">
            <v>ZENITH</v>
          </cell>
          <cell r="G191" t="str">
            <v>AA-KKAYZ RESOURCES LIMITED</v>
          </cell>
          <cell r="H191" t="str">
            <v>LEAD INGOTS</v>
          </cell>
          <cell r="I191" t="str">
            <v>78.01.00.00</v>
          </cell>
          <cell r="J191" t="str">
            <v>SEPTEMBER, 2005</v>
          </cell>
          <cell r="K191" t="str">
            <v>INDIA</v>
          </cell>
          <cell r="L191" t="str">
            <v>TINCAN ISLAND</v>
          </cell>
          <cell r="M191">
            <v>51</v>
          </cell>
          <cell r="N191" t="str">
            <v>ZENITH</v>
          </cell>
          <cell r="O191">
            <v>26576</v>
          </cell>
          <cell r="P191">
            <v>6644</v>
          </cell>
          <cell r="Q191">
            <v>19932</v>
          </cell>
          <cell r="R191">
            <v>20408</v>
          </cell>
          <cell r="S191" t="str">
            <v>USD</v>
          </cell>
          <cell r="T191" t="str">
            <v>DECEMBER, 2005</v>
          </cell>
          <cell r="U191">
            <v>38572</v>
          </cell>
          <cell r="V191" t="str">
            <v>ZENITH/005686</v>
          </cell>
          <cell r="W191" t="str">
            <v/>
          </cell>
          <cell r="Y191">
            <v>20408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</row>
        <row r="192">
          <cell r="D192">
            <v>38600</v>
          </cell>
          <cell r="F192" t="str">
            <v>NIB</v>
          </cell>
          <cell r="G192" t="str">
            <v>OLAM NIGERIA LIMITED</v>
          </cell>
          <cell r="H192" t="str">
            <v>NIGERIAN POLISHED HULLED SESAME SEEDS</v>
          </cell>
          <cell r="I192" t="str">
            <v>12.07.40.00</v>
          </cell>
          <cell r="J192" t="str">
            <v>SEPTEMBER, 2005</v>
          </cell>
          <cell r="K192" t="str">
            <v>TURKEY</v>
          </cell>
          <cell r="L192" t="str">
            <v>APAPA PORT</v>
          </cell>
          <cell r="M192">
            <v>181</v>
          </cell>
          <cell r="N192" t="str">
            <v>DIAMOND</v>
          </cell>
          <cell r="O192">
            <v>192112.59</v>
          </cell>
          <cell r="P192">
            <v>48028.147499999999</v>
          </cell>
          <cell r="Q192">
            <v>144084.4425</v>
          </cell>
          <cell r="R192">
            <v>144800</v>
          </cell>
          <cell r="S192" t="str">
            <v>USD</v>
          </cell>
          <cell r="T192" t="str">
            <v>DECEMBER, 2005</v>
          </cell>
          <cell r="U192">
            <v>38533</v>
          </cell>
          <cell r="V192" t="str">
            <v>DBL/0001647</v>
          </cell>
          <cell r="W192" t="str">
            <v/>
          </cell>
          <cell r="Y192">
            <v>144800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</row>
        <row r="193">
          <cell r="D193">
            <v>38600</v>
          </cell>
          <cell r="F193" t="str">
            <v>ECO</v>
          </cell>
          <cell r="G193" t="str">
            <v>SUN AND SAND INDUSTRIES LIMITED</v>
          </cell>
          <cell r="H193" t="str">
            <v xml:space="preserve">REMELTED COPPER INGOT </v>
          </cell>
          <cell r="I193" t="str">
            <v>74.04.00.00</v>
          </cell>
          <cell r="J193" t="str">
            <v>SEPTEMBER, 2005</v>
          </cell>
          <cell r="K193" t="str">
            <v>INDIA</v>
          </cell>
          <cell r="L193" t="str">
            <v>APAPA PORT</v>
          </cell>
          <cell r="M193">
            <v>25.6</v>
          </cell>
          <cell r="N193" t="str">
            <v>ZENITH</v>
          </cell>
          <cell r="O193">
            <v>114485.6</v>
          </cell>
          <cell r="P193">
            <v>28621.4</v>
          </cell>
          <cell r="Q193">
            <v>85864.2</v>
          </cell>
          <cell r="R193">
            <v>88154</v>
          </cell>
          <cell r="S193" t="str">
            <v>USD</v>
          </cell>
          <cell r="T193" t="str">
            <v>DECEMBER, 2005</v>
          </cell>
          <cell r="U193">
            <v>38595</v>
          </cell>
          <cell r="V193" t="str">
            <v>ZENITH/002576</v>
          </cell>
          <cell r="W193" t="str">
            <v/>
          </cell>
          <cell r="Y193">
            <v>88154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</row>
        <row r="194">
          <cell r="D194">
            <v>38597</v>
          </cell>
          <cell r="F194" t="str">
            <v>MBC</v>
          </cell>
          <cell r="G194" t="str">
            <v>MAMUDA INDUSTRIES (NIG) LIMITED</v>
          </cell>
          <cell r="H194" t="str">
            <v>FINISHED LEATHER</v>
          </cell>
          <cell r="I194" t="str">
            <v>41.06.19.00</v>
          </cell>
          <cell r="J194" t="str">
            <v>SEPTEMBER, 2005</v>
          </cell>
          <cell r="K194" t="str">
            <v>ITALY</v>
          </cell>
          <cell r="L194" t="str">
            <v>APAPA PORT</v>
          </cell>
          <cell r="M194">
            <v>9.6</v>
          </cell>
          <cell r="N194" t="str">
            <v>FIRST</v>
          </cell>
          <cell r="O194">
            <v>452301.94</v>
          </cell>
          <cell r="P194">
            <v>113075.485</v>
          </cell>
          <cell r="Q194">
            <v>339226.45500000002</v>
          </cell>
          <cell r="R194">
            <v>340435</v>
          </cell>
          <cell r="S194" t="str">
            <v>USD</v>
          </cell>
          <cell r="T194" t="str">
            <v>DECEMBER, 2005</v>
          </cell>
          <cell r="U194">
            <v>38580</v>
          </cell>
          <cell r="V194" t="str">
            <v>FBN/0046169</v>
          </cell>
          <cell r="W194" t="str">
            <v/>
          </cell>
          <cell r="Y194">
            <v>340435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</row>
        <row r="195">
          <cell r="D195">
            <v>38600</v>
          </cell>
          <cell r="F195" t="str">
            <v>ZENITH</v>
          </cell>
          <cell r="G195" t="str">
            <v>MAMUDA INDUSTRIES (NIG) LIMITED</v>
          </cell>
          <cell r="H195" t="str">
            <v>FINISHED LEATHER</v>
          </cell>
          <cell r="I195" t="str">
            <v>41.06.19.00</v>
          </cell>
          <cell r="J195" t="str">
            <v>SEPTEMBER, 2005</v>
          </cell>
          <cell r="K195" t="str">
            <v>ITALY</v>
          </cell>
          <cell r="L195" t="str">
            <v>APAPA PORT</v>
          </cell>
          <cell r="M195">
            <v>6.5</v>
          </cell>
          <cell r="N195" t="str">
            <v>ZENITH</v>
          </cell>
          <cell r="O195">
            <v>299672.40000000002</v>
          </cell>
          <cell r="P195">
            <v>74918.100000000006</v>
          </cell>
          <cell r="Q195">
            <v>224754.3</v>
          </cell>
          <cell r="R195">
            <v>225572</v>
          </cell>
          <cell r="S195" t="str">
            <v>USD</v>
          </cell>
          <cell r="T195" t="str">
            <v>DECEMBER, 2005</v>
          </cell>
          <cell r="U195">
            <v>38590</v>
          </cell>
          <cell r="V195" t="str">
            <v>ZENITH/004572</v>
          </cell>
          <cell r="W195" t="str">
            <v/>
          </cell>
          <cell r="Y195">
            <v>225572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</row>
        <row r="196">
          <cell r="D196">
            <v>38597</v>
          </cell>
          <cell r="F196" t="str">
            <v>ALLSTATES</v>
          </cell>
          <cell r="G196" t="str">
            <v>J.K. INDUSTRIES LIMITED</v>
          </cell>
          <cell r="H196" t="str">
            <v>NIGERIAN PROCESSED NATURAL RUBBER NSR 10</v>
          </cell>
          <cell r="I196" t="str">
            <v>40.01.10.00</v>
          </cell>
          <cell r="J196" t="str">
            <v>SEPTEMBER, 2005</v>
          </cell>
          <cell r="K196" t="str">
            <v>ITALY</v>
          </cell>
          <cell r="L196" t="str">
            <v>APAPA PORT</v>
          </cell>
          <cell r="M196">
            <v>43.4</v>
          </cell>
          <cell r="N196" t="str">
            <v>ZENITH</v>
          </cell>
          <cell r="O196">
            <v>70705.95</v>
          </cell>
          <cell r="P196">
            <v>17676.487499999999</v>
          </cell>
          <cell r="Q196">
            <v>53029.462500000001</v>
          </cell>
          <cell r="R196">
            <v>53222.400000000001</v>
          </cell>
          <cell r="S196" t="str">
            <v>USD</v>
          </cell>
          <cell r="T196" t="str">
            <v>DECEMBER, 2005</v>
          </cell>
          <cell r="U196">
            <v>38588</v>
          </cell>
          <cell r="V196" t="str">
            <v>ZENITH/005743</v>
          </cell>
          <cell r="W196" t="str">
            <v/>
          </cell>
          <cell r="Y196">
            <v>53222.400000000001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</row>
        <row r="197">
          <cell r="D197">
            <v>38600</v>
          </cell>
          <cell r="F197" t="str">
            <v>NBM</v>
          </cell>
          <cell r="G197" t="str">
            <v>E D &amp; F MAN NIGERIA LIMITED</v>
          </cell>
          <cell r="H197" t="str">
            <v>GOOD FERMENTED NIGERIAN COCOA BEANS - 2004/05 CROP SEASON</v>
          </cell>
          <cell r="I197" t="str">
            <v>18.01.00.00</v>
          </cell>
          <cell r="J197" t="str">
            <v>SEPTEMBER, 2005</v>
          </cell>
          <cell r="K197" t="str">
            <v>MALAYSIA</v>
          </cell>
          <cell r="L197" t="str">
            <v>APAPA PORT</v>
          </cell>
          <cell r="M197">
            <v>635</v>
          </cell>
          <cell r="N197" t="str">
            <v>OCEANIC</v>
          </cell>
          <cell r="O197">
            <v>1230022.5</v>
          </cell>
          <cell r="P197">
            <v>307505.625</v>
          </cell>
          <cell r="Q197">
            <v>922516.875</v>
          </cell>
          <cell r="R197">
            <v>918750</v>
          </cell>
          <cell r="S197" t="str">
            <v>USD</v>
          </cell>
          <cell r="T197" t="str">
            <v>DECEMBER, 2005</v>
          </cell>
          <cell r="U197">
            <v>38525</v>
          </cell>
          <cell r="V197" t="str">
            <v>OCEANIC/A0080988</v>
          </cell>
          <cell r="W197" t="str">
            <v/>
          </cell>
          <cell r="Y197">
            <v>918750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</row>
        <row r="198">
          <cell r="D198">
            <v>38600</v>
          </cell>
          <cell r="F198" t="str">
            <v>NIB</v>
          </cell>
          <cell r="G198" t="str">
            <v>OLAM NIGERIA LIMITED</v>
          </cell>
          <cell r="H198" t="str">
            <v>NIGERIAN RAW COTTON LINT</v>
          </cell>
          <cell r="I198" t="str">
            <v>52.01.00.00</v>
          </cell>
          <cell r="J198" t="str">
            <v>SEPTEMBER, 2005</v>
          </cell>
          <cell r="K198" t="str">
            <v>ITALY</v>
          </cell>
          <cell r="L198" t="str">
            <v>APAPA PORT</v>
          </cell>
          <cell r="M198">
            <v>18.899999999999999</v>
          </cell>
          <cell r="N198" t="str">
            <v>DIAMOND</v>
          </cell>
          <cell r="O198">
            <v>30360.37</v>
          </cell>
          <cell r="P198">
            <v>7590.0924999999997</v>
          </cell>
          <cell r="Q198">
            <v>22770.2775</v>
          </cell>
          <cell r="R198">
            <v>22846.59</v>
          </cell>
          <cell r="S198" t="str">
            <v>USD</v>
          </cell>
          <cell r="T198" t="str">
            <v>DECEMBER, 2005</v>
          </cell>
          <cell r="U198">
            <v>38490</v>
          </cell>
          <cell r="V198" t="str">
            <v>DBL/0001618</v>
          </cell>
          <cell r="W198" t="str">
            <v/>
          </cell>
          <cell r="Y198">
            <v>22846.59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</row>
        <row r="199">
          <cell r="D199">
            <v>38600</v>
          </cell>
          <cell r="F199" t="str">
            <v>NIB</v>
          </cell>
          <cell r="G199" t="str">
            <v>OLAM NIGERIA LIMITED</v>
          </cell>
          <cell r="H199" t="str">
            <v>NIGERIAN SPLIT GINGER</v>
          </cell>
          <cell r="I199" t="str">
            <v>09.10.10.00</v>
          </cell>
          <cell r="J199" t="str">
            <v>SEPTEMBER, 2005</v>
          </cell>
          <cell r="K199" t="str">
            <v>INDIA</v>
          </cell>
          <cell r="L199" t="str">
            <v>APAPA PORT</v>
          </cell>
          <cell r="M199">
            <v>43.7</v>
          </cell>
          <cell r="N199" t="str">
            <v>DIAMOND</v>
          </cell>
          <cell r="O199">
            <v>81841.759999999995</v>
          </cell>
          <cell r="P199">
            <v>20460.439999999999</v>
          </cell>
          <cell r="Q199">
            <v>61381.32</v>
          </cell>
          <cell r="R199">
            <v>60480</v>
          </cell>
          <cell r="S199" t="str">
            <v>USD</v>
          </cell>
          <cell r="T199" t="str">
            <v>DECEMBER, 2005</v>
          </cell>
          <cell r="U199">
            <v>38470</v>
          </cell>
          <cell r="V199" t="str">
            <v>DBL/0001609</v>
          </cell>
          <cell r="W199" t="str">
            <v/>
          </cell>
          <cell r="Y199">
            <v>60480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</row>
        <row r="200">
          <cell r="D200">
            <v>38600</v>
          </cell>
          <cell r="F200" t="str">
            <v>OMEGA</v>
          </cell>
          <cell r="G200" t="str">
            <v>OVERLAND TECHNICAL COMPANY LIMITED</v>
          </cell>
          <cell r="H200" t="str">
            <v>COMPLETELY FINISHED WOODEN PARQET FLOORING ELEMENTS (APA)</v>
          </cell>
          <cell r="I200" t="str">
            <v>44.09.00.00</v>
          </cell>
          <cell r="J200" t="str">
            <v>SEPTEMBER, 2005</v>
          </cell>
          <cell r="K200" t="str">
            <v>ITALY</v>
          </cell>
          <cell r="L200" t="str">
            <v>TINCAN ISLAND</v>
          </cell>
          <cell r="M200">
            <v>18</v>
          </cell>
          <cell r="N200" t="str">
            <v>UBA</v>
          </cell>
          <cell r="O200">
            <v>23800.98</v>
          </cell>
          <cell r="P200">
            <v>5950.2449999999999</v>
          </cell>
          <cell r="Q200">
            <v>17850.735000000001</v>
          </cell>
          <cell r="R200">
            <v>17963</v>
          </cell>
          <cell r="S200" t="str">
            <v>USD</v>
          </cell>
          <cell r="T200" t="str">
            <v>DECEMBER, 2005</v>
          </cell>
          <cell r="U200">
            <v>38595</v>
          </cell>
          <cell r="V200" t="str">
            <v>UBA/0000631</v>
          </cell>
          <cell r="W200" t="str">
            <v/>
          </cell>
          <cell r="Y200">
            <v>17963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</row>
        <row r="201">
          <cell r="D201">
            <v>38600</v>
          </cell>
          <cell r="F201" t="str">
            <v>GTB</v>
          </cell>
          <cell r="G201" t="str">
            <v>GRAND FOUNDRY &amp; ENGINEERING WORKS LIMITED</v>
          </cell>
          <cell r="H201" t="str">
            <v>FERRO MOLYBDENUM LUMPS</v>
          </cell>
          <cell r="I201" t="str">
            <v>72.02.70.00</v>
          </cell>
          <cell r="J201" t="str">
            <v>SEPTEMBER, 2005</v>
          </cell>
          <cell r="K201" t="str">
            <v>INDIA</v>
          </cell>
          <cell r="L201" t="str">
            <v>MMIA, LAGOS</v>
          </cell>
          <cell r="M201">
            <v>0.6</v>
          </cell>
          <cell r="N201" t="str">
            <v>GTB</v>
          </cell>
          <cell r="O201">
            <v>28697.759999999998</v>
          </cell>
          <cell r="P201">
            <v>7174.44</v>
          </cell>
          <cell r="Q201">
            <v>21523.32</v>
          </cell>
          <cell r="R201">
            <v>21600</v>
          </cell>
          <cell r="S201" t="str">
            <v>USD</v>
          </cell>
          <cell r="T201" t="str">
            <v>DECEMBER, 2005</v>
          </cell>
          <cell r="U201">
            <v>38589</v>
          </cell>
          <cell r="V201" t="str">
            <v>GTB/0004300</v>
          </cell>
          <cell r="W201" t="str">
            <v/>
          </cell>
          <cell r="Y201">
            <v>21600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</row>
        <row r="202">
          <cell r="D202">
            <v>38600</v>
          </cell>
          <cell r="F202" t="str">
            <v>DIAMOND</v>
          </cell>
          <cell r="G202" t="str">
            <v>OLAM NIGERIA LIMITED</v>
          </cell>
          <cell r="H202" t="str">
            <v>NIGERIAN COTTON LINT</v>
          </cell>
          <cell r="I202" t="str">
            <v>52.01.00.00</v>
          </cell>
          <cell r="J202" t="str">
            <v>SEPTEMBER, 2005</v>
          </cell>
          <cell r="K202" t="str">
            <v>BANGLADESH</v>
          </cell>
          <cell r="L202" t="str">
            <v>APAPA PORT</v>
          </cell>
          <cell r="M202">
            <v>315.8</v>
          </cell>
          <cell r="N202" t="str">
            <v>DIAMOND</v>
          </cell>
          <cell r="O202">
            <v>418477.5</v>
          </cell>
          <cell r="P202">
            <v>104619.375</v>
          </cell>
          <cell r="Q202">
            <v>313858.125</v>
          </cell>
          <cell r="R202">
            <v>314832</v>
          </cell>
          <cell r="S202" t="str">
            <v>USD</v>
          </cell>
          <cell r="T202" t="str">
            <v>DECEMBER, 2005</v>
          </cell>
          <cell r="U202">
            <v>38593</v>
          </cell>
          <cell r="V202" t="str">
            <v>DBL/0002170</v>
          </cell>
          <cell r="W202" t="str">
            <v/>
          </cell>
          <cell r="Y202">
            <v>314832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</row>
        <row r="203">
          <cell r="D203">
            <v>38600</v>
          </cell>
          <cell r="F203" t="str">
            <v>DIAMOND</v>
          </cell>
          <cell r="G203" t="str">
            <v>OLAM NIGERIA LIMITED</v>
          </cell>
          <cell r="H203" t="str">
            <v>NIGERIAN COTTON LINT</v>
          </cell>
          <cell r="I203" t="str">
            <v>52.01.00.00</v>
          </cell>
          <cell r="J203" t="str">
            <v>SEPTEMBER, 2005</v>
          </cell>
          <cell r="K203" t="str">
            <v>BANGLADESH</v>
          </cell>
          <cell r="L203" t="str">
            <v>APAPA PORT</v>
          </cell>
          <cell r="M203">
            <v>95.1</v>
          </cell>
          <cell r="N203" t="str">
            <v>DIAMOND</v>
          </cell>
          <cell r="O203">
            <v>125543.25</v>
          </cell>
          <cell r="P203">
            <v>31385.8125</v>
          </cell>
          <cell r="Q203">
            <v>94157.4375</v>
          </cell>
          <cell r="R203">
            <v>94414.95</v>
          </cell>
          <cell r="S203" t="str">
            <v>USD</v>
          </cell>
          <cell r="T203" t="str">
            <v>DECEMBER, 2005</v>
          </cell>
          <cell r="U203">
            <v>38593</v>
          </cell>
          <cell r="V203" t="str">
            <v>DIAMOND/0002170</v>
          </cell>
          <cell r="W203" t="str">
            <v/>
          </cell>
          <cell r="Y203">
            <v>94414.95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</row>
        <row r="204">
          <cell r="D204">
            <v>38600</v>
          </cell>
          <cell r="F204" t="str">
            <v>INTERCONTINENTAL</v>
          </cell>
          <cell r="G204" t="str">
            <v>ADVANCED BUSINESS SYSTEMS LIMITED</v>
          </cell>
          <cell r="H204" t="str">
            <v>PROCESSED FURNITURE COMPONENTS</v>
          </cell>
          <cell r="I204" t="str">
            <v>44.09.00.00</v>
          </cell>
          <cell r="J204" t="str">
            <v>SEPTEMBER, 2005</v>
          </cell>
          <cell r="K204" t="str">
            <v>UNITED ARAB EMIRATES (UAE)</v>
          </cell>
          <cell r="L204" t="str">
            <v>TINCAN ISLAND</v>
          </cell>
          <cell r="M204">
            <v>18</v>
          </cell>
          <cell r="N204" t="str">
            <v>ZENITH</v>
          </cell>
          <cell r="O204">
            <v>14946.75</v>
          </cell>
          <cell r="P204">
            <v>3736.6875</v>
          </cell>
          <cell r="Q204">
            <v>11210.0625</v>
          </cell>
          <cell r="R204">
            <v>11048.61</v>
          </cell>
          <cell r="S204" t="str">
            <v>USD</v>
          </cell>
          <cell r="T204" t="str">
            <v>DECEMBER, 2005</v>
          </cell>
          <cell r="U204">
            <v>38586</v>
          </cell>
          <cell r="V204" t="str">
            <v>ZENITH/003614</v>
          </cell>
          <cell r="W204" t="str">
            <v/>
          </cell>
          <cell r="Y204">
            <v>11048.61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</row>
        <row r="205">
          <cell r="D205">
            <v>38600</v>
          </cell>
          <cell r="F205" t="str">
            <v>ZENITH</v>
          </cell>
          <cell r="G205" t="str">
            <v>WATERSIDE RUBBER ESTATES LIMITED.</v>
          </cell>
          <cell r="H205" t="str">
            <v>TECHNICALLY SPECIFIED NATURAL RUBBER (TSNR)</v>
          </cell>
          <cell r="I205" t="str">
            <v>40.01.22.00</v>
          </cell>
          <cell r="J205" t="str">
            <v>SEPTEMBER, 2005</v>
          </cell>
          <cell r="K205" t="str">
            <v>BELGIUM</v>
          </cell>
          <cell r="L205" t="str">
            <v>APAPA PORT</v>
          </cell>
          <cell r="M205">
            <v>68.099999999999994</v>
          </cell>
          <cell r="N205" t="str">
            <v>ZENITH</v>
          </cell>
          <cell r="O205">
            <v>133101.94</v>
          </cell>
          <cell r="P205">
            <v>33275.485000000001</v>
          </cell>
          <cell r="Q205">
            <v>99826.455000000002</v>
          </cell>
          <cell r="R205">
            <v>100182.1</v>
          </cell>
          <cell r="S205" t="str">
            <v>USD</v>
          </cell>
          <cell r="T205" t="str">
            <v>DECEMBER, 2005</v>
          </cell>
          <cell r="U205">
            <v>38587</v>
          </cell>
          <cell r="V205" t="str">
            <v>ZENITH/005602</v>
          </cell>
          <cell r="W205" t="str">
            <v/>
          </cell>
          <cell r="Y205">
            <v>100182.1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</row>
        <row r="206">
          <cell r="D206">
            <v>38600</v>
          </cell>
          <cell r="F206" t="str">
            <v>NIB</v>
          </cell>
          <cell r="G206" t="str">
            <v>OLAM NIGERIA LIMITED</v>
          </cell>
          <cell r="H206" t="str">
            <v>NIGERIAN POLISHED HULLED SESAME SEED</v>
          </cell>
          <cell r="I206" t="str">
            <v>12.07.40.00</v>
          </cell>
          <cell r="J206" t="str">
            <v>SEPTEMBER, 2005</v>
          </cell>
          <cell r="K206" t="str">
            <v>JAPAN</v>
          </cell>
          <cell r="L206" t="str">
            <v>APAPA PORT</v>
          </cell>
          <cell r="M206">
            <v>309.10000000000002</v>
          </cell>
          <cell r="N206" t="str">
            <v>DIAMOND</v>
          </cell>
          <cell r="O206">
            <v>325167.84000000003</v>
          </cell>
          <cell r="P206">
            <v>81291.960000000006</v>
          </cell>
          <cell r="Q206">
            <v>243875.88</v>
          </cell>
          <cell r="R206">
            <v>244800</v>
          </cell>
          <cell r="S206" t="str">
            <v>USD</v>
          </cell>
          <cell r="T206" t="str">
            <v>DECEMBER, 2005</v>
          </cell>
          <cell r="U206">
            <v>38509</v>
          </cell>
          <cell r="V206" t="str">
            <v>DBL / 0001628</v>
          </cell>
          <cell r="W206" t="str">
            <v/>
          </cell>
          <cell r="Y206">
            <v>244800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</row>
        <row r="207">
          <cell r="D207">
            <v>38600</v>
          </cell>
          <cell r="F207" t="str">
            <v>NBM</v>
          </cell>
          <cell r="G207" t="str">
            <v>GENERAL AGRO OIL IND. LIMITED</v>
          </cell>
          <cell r="H207" t="str">
            <v>PALM KERNEL PELLETS</v>
          </cell>
          <cell r="I207" t="str">
            <v>23.06.60.00</v>
          </cell>
          <cell r="J207" t="str">
            <v>SEPTEMBER, 2005</v>
          </cell>
          <cell r="K207" t="str">
            <v>PORTUGAL</v>
          </cell>
          <cell r="L207" t="str">
            <v>ONNE PORT</v>
          </cell>
          <cell r="M207">
            <v>1000.3</v>
          </cell>
          <cell r="N207" t="str">
            <v>ZENITH</v>
          </cell>
          <cell r="O207">
            <v>20280</v>
          </cell>
          <cell r="P207">
            <v>5070</v>
          </cell>
          <cell r="Q207">
            <v>15210</v>
          </cell>
          <cell r="R207">
            <v>15004.05</v>
          </cell>
          <cell r="S207" t="str">
            <v>USD</v>
          </cell>
          <cell r="T207" t="str">
            <v>DECEMBER, 2005</v>
          </cell>
          <cell r="U207">
            <v>38595</v>
          </cell>
          <cell r="V207" t="str">
            <v>ZENITH/004959</v>
          </cell>
          <cell r="W207" t="str">
            <v/>
          </cell>
          <cell r="Y207">
            <v>15004.05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</row>
        <row r="208">
          <cell r="D208">
            <v>38600</v>
          </cell>
          <cell r="F208" t="str">
            <v>DIAMOND</v>
          </cell>
          <cell r="G208" t="str">
            <v>OLAM NIGERIA LIMITED</v>
          </cell>
          <cell r="H208" t="str">
            <v>NIGERIAN COTTON LINT</v>
          </cell>
          <cell r="I208" t="str">
            <v>52.01.00.00</v>
          </cell>
          <cell r="J208" t="str">
            <v>SEPTEMBER, 2005</v>
          </cell>
          <cell r="K208" t="str">
            <v>BANGLADESH</v>
          </cell>
          <cell r="L208" t="str">
            <v>APAPA PORT</v>
          </cell>
          <cell r="M208">
            <v>75.5</v>
          </cell>
          <cell r="N208" t="str">
            <v>DIAMOND</v>
          </cell>
          <cell r="O208">
            <v>100434.6</v>
          </cell>
          <cell r="P208">
            <v>25108.65</v>
          </cell>
          <cell r="Q208">
            <v>75325.95</v>
          </cell>
          <cell r="R208">
            <v>75540.78</v>
          </cell>
          <cell r="S208" t="str">
            <v>USD</v>
          </cell>
          <cell r="T208" t="str">
            <v>DECEMBER, 2005</v>
          </cell>
          <cell r="U208">
            <v>38593</v>
          </cell>
          <cell r="V208" t="str">
            <v>DBL / 0002170</v>
          </cell>
          <cell r="W208" t="str">
            <v/>
          </cell>
          <cell r="Y208">
            <v>75540.78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</row>
        <row r="209">
          <cell r="D209">
            <v>38601</v>
          </cell>
          <cell r="F209" t="str">
            <v>BROAD</v>
          </cell>
          <cell r="G209" t="str">
            <v>SEAGOLD FISHING CO. (NIG.) LIMITED</v>
          </cell>
          <cell r="H209" t="str">
            <v>FROZEN SEAFOOD</v>
          </cell>
          <cell r="I209" t="str">
            <v>03.06.13.00</v>
          </cell>
          <cell r="J209" t="str">
            <v>SEPTEMBER, 2005</v>
          </cell>
          <cell r="K209" t="str">
            <v>FRANCE</v>
          </cell>
          <cell r="L209" t="str">
            <v>APAPA PORT</v>
          </cell>
          <cell r="M209">
            <v>23.7</v>
          </cell>
          <cell r="N209" t="str">
            <v>DIAMOND</v>
          </cell>
          <cell r="O209">
            <v>151765.99</v>
          </cell>
          <cell r="P209">
            <v>37941.497499999998</v>
          </cell>
          <cell r="Q209">
            <v>113824.49249999999</v>
          </cell>
          <cell r="R209">
            <v>117130.5</v>
          </cell>
          <cell r="S209" t="str">
            <v>USD</v>
          </cell>
          <cell r="T209" t="str">
            <v>DECEMBER, 2005</v>
          </cell>
          <cell r="U209">
            <v>38597</v>
          </cell>
          <cell r="V209" t="str">
            <v>DBL / 0008990</v>
          </cell>
          <cell r="W209" t="str">
            <v/>
          </cell>
          <cell r="Y209">
            <v>117130.5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</row>
        <row r="210">
          <cell r="D210">
            <v>38601</v>
          </cell>
          <cell r="F210" t="str">
            <v>NBM</v>
          </cell>
          <cell r="G210" t="str">
            <v>OLOKUN (PISCES) LIMITED</v>
          </cell>
          <cell r="H210" t="str">
            <v>FROZEN SHRIMPS TIGER / WHITE AND PUD SHRIMPS</v>
          </cell>
          <cell r="I210" t="str">
            <v>03.06.13.00</v>
          </cell>
          <cell r="J210" t="str">
            <v>SEPTEMBER, 2005</v>
          </cell>
          <cell r="K210" t="str">
            <v>FRANCE</v>
          </cell>
          <cell r="L210" t="str">
            <v>APAPA PORT</v>
          </cell>
          <cell r="M210">
            <v>25.2</v>
          </cell>
          <cell r="N210" t="str">
            <v>ZENITH</v>
          </cell>
          <cell r="O210">
            <v>353606.99</v>
          </cell>
          <cell r="P210">
            <v>88401.747499999998</v>
          </cell>
          <cell r="Q210">
            <v>265205.24249999999</v>
          </cell>
          <cell r="R210">
            <v>272277</v>
          </cell>
          <cell r="S210" t="str">
            <v>USD</v>
          </cell>
          <cell r="T210" t="str">
            <v>DECEMBER, 2005</v>
          </cell>
          <cell r="U210">
            <v>38595</v>
          </cell>
          <cell r="V210" t="str">
            <v>ZENITH/003711</v>
          </cell>
          <cell r="W210" t="str">
            <v/>
          </cell>
          <cell r="Y210">
            <v>272277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</row>
        <row r="211">
          <cell r="D211">
            <v>38601</v>
          </cell>
          <cell r="F211" t="str">
            <v>NBM</v>
          </cell>
          <cell r="G211" t="str">
            <v>CELPLAS INDUSTRIES NIGERIA LIMITED</v>
          </cell>
          <cell r="H211" t="str">
            <v>PLASTIC HOUSEHOLD ITEMS</v>
          </cell>
          <cell r="I211" t="str">
            <v>39.23.10.00</v>
          </cell>
          <cell r="J211" t="str">
            <v>SEPTEMBER, 2005</v>
          </cell>
          <cell r="K211" t="str">
            <v>BENIN</v>
          </cell>
          <cell r="L211" t="str">
            <v>SEME BORDER</v>
          </cell>
          <cell r="M211">
            <v>3.5</v>
          </cell>
          <cell r="N211" t="str">
            <v>PRUDENT</v>
          </cell>
          <cell r="O211">
            <v>11480</v>
          </cell>
          <cell r="P211">
            <v>2870</v>
          </cell>
          <cell r="Q211">
            <v>8610</v>
          </cell>
          <cell r="R211">
            <v>8627.4</v>
          </cell>
          <cell r="S211" t="str">
            <v>USD</v>
          </cell>
          <cell r="T211" t="str">
            <v>DECEMBER, 2005</v>
          </cell>
          <cell r="U211">
            <v>38600</v>
          </cell>
          <cell r="V211" t="str">
            <v>PRUDENT/3238261</v>
          </cell>
          <cell r="W211" t="str">
            <v/>
          </cell>
          <cell r="Y211">
            <v>8627.4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</row>
        <row r="212">
          <cell r="D212">
            <v>38601</v>
          </cell>
          <cell r="F212" t="str">
            <v>NBM</v>
          </cell>
          <cell r="G212" t="str">
            <v>HUFAWA ENTERPRISES LIMITED</v>
          </cell>
          <cell r="H212" t="str">
            <v>CRUST/ FINISHED LEATHER-H 12</v>
          </cell>
          <cell r="I212" t="str">
            <v>41.06.19.00</v>
          </cell>
          <cell r="J212" t="str">
            <v>SEPTEMBER, 2005</v>
          </cell>
          <cell r="K212" t="str">
            <v>CHINA</v>
          </cell>
          <cell r="L212" t="str">
            <v>APAPA PORT</v>
          </cell>
          <cell r="M212">
            <v>6.5</v>
          </cell>
          <cell r="N212" t="str">
            <v>UNION</v>
          </cell>
          <cell r="O212">
            <v>506597.93</v>
          </cell>
          <cell r="P212">
            <v>126649.4825</v>
          </cell>
          <cell r="Q212">
            <v>379948.44750000001</v>
          </cell>
          <cell r="R212">
            <v>369030.87</v>
          </cell>
          <cell r="S212" t="str">
            <v>USD</v>
          </cell>
          <cell r="T212" t="str">
            <v>DECEMBER, 2005</v>
          </cell>
          <cell r="U212">
            <v>38572</v>
          </cell>
          <cell r="V212" t="str">
            <v>UBN/0000258</v>
          </cell>
          <cell r="W212" t="str">
            <v/>
          </cell>
          <cell r="Y212">
            <v>369030.87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</row>
        <row r="213">
          <cell r="D213">
            <v>38601</v>
          </cell>
          <cell r="F213" t="str">
            <v>NIB</v>
          </cell>
          <cell r="G213" t="str">
            <v>AFPRINT NIGERIA PLC</v>
          </cell>
          <cell r="H213" t="str">
            <v>NE 16/1, 100% COTTON CARDED RINGSPUN YARN</v>
          </cell>
          <cell r="I213" t="str">
            <v>52.03.00.00</v>
          </cell>
          <cell r="J213" t="str">
            <v>SEPTEMBER, 2005</v>
          </cell>
          <cell r="K213" t="str">
            <v>COLOMBIA</v>
          </cell>
          <cell r="L213" t="str">
            <v>APAPA PORT</v>
          </cell>
          <cell r="M213">
            <v>18.8</v>
          </cell>
          <cell r="N213" t="str">
            <v>ZENITH</v>
          </cell>
          <cell r="O213">
            <v>38405.79</v>
          </cell>
          <cell r="P213">
            <v>9601.4475000000002</v>
          </cell>
          <cell r="Q213">
            <v>28804.342499999999</v>
          </cell>
          <cell r="R213">
            <v>27406.959999999999</v>
          </cell>
          <cell r="S213" t="str">
            <v>USD</v>
          </cell>
          <cell r="T213" t="str">
            <v>DECEMBER, 2005</v>
          </cell>
          <cell r="U213">
            <v>38600</v>
          </cell>
          <cell r="V213" t="str">
            <v>ZENITH / 003103</v>
          </cell>
          <cell r="W213" t="str">
            <v/>
          </cell>
          <cell r="Y213">
            <v>27406.959999999999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</row>
        <row r="214">
          <cell r="D214">
            <v>38601</v>
          </cell>
          <cell r="F214" t="str">
            <v>SCB</v>
          </cell>
          <cell r="G214" t="str">
            <v>ALKEM NIGERIA LIMITED</v>
          </cell>
          <cell r="H214" t="str">
            <v>POLYESTER STAPLE FIBRE</v>
          </cell>
          <cell r="I214" t="str">
            <v>55.03.20.00</v>
          </cell>
          <cell r="J214" t="str">
            <v>SEPTEMBER, 2005</v>
          </cell>
          <cell r="K214" t="str">
            <v>UNITED KINGDOM</v>
          </cell>
          <cell r="L214" t="str">
            <v>APAPA PORT</v>
          </cell>
          <cell r="M214">
            <v>22.2</v>
          </cell>
          <cell r="N214" t="str">
            <v>ZENITH</v>
          </cell>
          <cell r="O214">
            <v>34551.68</v>
          </cell>
          <cell r="P214">
            <v>8637.92</v>
          </cell>
          <cell r="Q214">
            <v>25913.759999999998</v>
          </cell>
          <cell r="R214">
            <v>15261.19</v>
          </cell>
          <cell r="S214" t="str">
            <v>GBP</v>
          </cell>
          <cell r="T214" t="str">
            <v>DECEMBER, 2005</v>
          </cell>
          <cell r="U214">
            <v>38600</v>
          </cell>
          <cell r="V214" t="str">
            <v>ZENITH/005020</v>
          </cell>
          <cell r="W214" t="str">
            <v/>
          </cell>
          <cell r="Y214">
            <v>0</v>
          </cell>
          <cell r="Z214">
            <v>0</v>
          </cell>
          <cell r="AA214">
            <v>15261.19</v>
          </cell>
          <cell r="AB214">
            <v>0</v>
          </cell>
          <cell r="AC214">
            <v>0</v>
          </cell>
        </row>
        <row r="215">
          <cell r="D215">
            <v>38601</v>
          </cell>
          <cell r="F215" t="str">
            <v>SCB</v>
          </cell>
          <cell r="G215" t="str">
            <v>ALKEM NIGERIA LIMITED</v>
          </cell>
          <cell r="H215" t="str">
            <v>POLYESTER STAPLE FIBRES</v>
          </cell>
          <cell r="I215" t="str">
            <v>55.03.20.00</v>
          </cell>
          <cell r="J215" t="str">
            <v>SEPTEMBER, 2005</v>
          </cell>
          <cell r="K215" t="str">
            <v>GERMANY</v>
          </cell>
          <cell r="L215" t="str">
            <v>APAPA PORT</v>
          </cell>
          <cell r="M215">
            <v>85.7</v>
          </cell>
          <cell r="N215" t="str">
            <v>ZENITH</v>
          </cell>
          <cell r="O215">
            <v>137560.73000000001</v>
          </cell>
          <cell r="P215">
            <v>34390.182500000003</v>
          </cell>
          <cell r="Q215">
            <v>103170.5475</v>
          </cell>
          <cell r="R215">
            <v>88044.39</v>
          </cell>
          <cell r="S215" t="str">
            <v>EUR</v>
          </cell>
          <cell r="T215" t="str">
            <v>DECEMBER, 2005</v>
          </cell>
          <cell r="U215">
            <v>38600</v>
          </cell>
          <cell r="V215" t="str">
            <v>ZENITH/005018</v>
          </cell>
          <cell r="W215" t="str">
            <v/>
          </cell>
          <cell r="Y215">
            <v>0</v>
          </cell>
          <cell r="Z215">
            <v>88044.39</v>
          </cell>
          <cell r="AA215">
            <v>0</v>
          </cell>
          <cell r="AB215">
            <v>0</v>
          </cell>
          <cell r="AC215">
            <v>0</v>
          </cell>
        </row>
        <row r="216">
          <cell r="D216">
            <v>38601</v>
          </cell>
          <cell r="F216" t="str">
            <v>PRUDENT</v>
          </cell>
          <cell r="G216" t="str">
            <v>AMA IMPEX LIMITED</v>
          </cell>
          <cell r="H216" t="str">
            <v>NIGERIAN PROCESSED WOOD PRODUCTS (WHITE WOOD) GMELINA</v>
          </cell>
          <cell r="I216" t="str">
            <v>44.09.00.00</v>
          </cell>
          <cell r="J216" t="str">
            <v>SEPTEMBER, 2005</v>
          </cell>
          <cell r="K216" t="str">
            <v>INDIA</v>
          </cell>
          <cell r="L216" t="str">
            <v>TINCAN ISLAND</v>
          </cell>
          <cell r="M216">
            <v>504</v>
          </cell>
          <cell r="N216" t="str">
            <v>PRUDENT</v>
          </cell>
          <cell r="O216">
            <v>147315.48000000001</v>
          </cell>
          <cell r="P216">
            <v>36828.870000000003</v>
          </cell>
          <cell r="Q216">
            <v>110486.61</v>
          </cell>
          <cell r="R216">
            <v>110880</v>
          </cell>
          <cell r="S216" t="str">
            <v>USD</v>
          </cell>
          <cell r="T216" t="str">
            <v>DECEMBER, 2005</v>
          </cell>
          <cell r="U216">
            <v>38453</v>
          </cell>
          <cell r="V216" t="str">
            <v>PRUDENT / 3052075</v>
          </cell>
          <cell r="W216" t="str">
            <v>PRUDENT /3238262</v>
          </cell>
          <cell r="Y216">
            <v>110880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</row>
        <row r="217">
          <cell r="D217">
            <v>38601</v>
          </cell>
          <cell r="F217" t="str">
            <v>ECO</v>
          </cell>
          <cell r="G217" t="str">
            <v>KOLORKOTE NIGERIA LIMITED</v>
          </cell>
          <cell r="H217" t="str">
            <v xml:space="preserve">OVEN BAKED COLOR COATED EMBOSSED ALUMINIUM COILS. </v>
          </cell>
          <cell r="I217" t="str">
            <v>76.10.00.00</v>
          </cell>
          <cell r="J217" t="str">
            <v>SEPTEMBER, 2005</v>
          </cell>
          <cell r="K217" t="str">
            <v>GHANA</v>
          </cell>
          <cell r="L217" t="str">
            <v>APAPA PORT</v>
          </cell>
          <cell r="M217">
            <v>32.5</v>
          </cell>
          <cell r="N217" t="str">
            <v>ZENITH</v>
          </cell>
          <cell r="O217">
            <v>134208.57999999999</v>
          </cell>
          <cell r="P217">
            <v>33552.144999999997</v>
          </cell>
          <cell r="Q217">
            <v>100656.435</v>
          </cell>
          <cell r="R217">
            <v>103579.98</v>
          </cell>
          <cell r="S217" t="str">
            <v>USD</v>
          </cell>
          <cell r="T217" t="str">
            <v>DECEMBER, 2005</v>
          </cell>
          <cell r="U217">
            <v>38597</v>
          </cell>
          <cell r="V217" t="str">
            <v>ZENITH / 005425</v>
          </cell>
          <cell r="W217" t="str">
            <v/>
          </cell>
          <cell r="Y217">
            <v>103579.98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</row>
        <row r="218">
          <cell r="D218">
            <v>38601</v>
          </cell>
          <cell r="F218" t="str">
            <v>NIB</v>
          </cell>
          <cell r="G218" t="str">
            <v>OLAM NIGERIA LIMITED</v>
          </cell>
          <cell r="H218" t="str">
            <v>NIGERIAN RAW COTTON LINT</v>
          </cell>
          <cell r="I218" t="str">
            <v>52.01.00.00</v>
          </cell>
          <cell r="J218" t="str">
            <v>SEPTEMBER, 2005</v>
          </cell>
          <cell r="K218" t="str">
            <v>ITALY</v>
          </cell>
          <cell r="L218" t="str">
            <v>APAPA PORT</v>
          </cell>
          <cell r="M218">
            <v>18.8</v>
          </cell>
          <cell r="N218" t="str">
            <v>DIAMOND</v>
          </cell>
          <cell r="O218">
            <v>30364.94</v>
          </cell>
          <cell r="P218">
            <v>7591.2349999999997</v>
          </cell>
          <cell r="Q218">
            <v>22773.705000000002</v>
          </cell>
          <cell r="R218">
            <v>22851.11</v>
          </cell>
          <cell r="S218" t="str">
            <v>USD</v>
          </cell>
          <cell r="T218" t="str">
            <v>DECEMBER, 2005</v>
          </cell>
          <cell r="U218">
            <v>38509</v>
          </cell>
          <cell r="V218" t="str">
            <v>DBL/0001626</v>
          </cell>
          <cell r="W218" t="str">
            <v/>
          </cell>
          <cell r="Y218">
            <v>22851.11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</row>
        <row r="219">
          <cell r="D219">
            <v>38601</v>
          </cell>
          <cell r="F219" t="str">
            <v>NIB</v>
          </cell>
          <cell r="G219" t="str">
            <v>OLAM NIGERIA LIMITED</v>
          </cell>
          <cell r="H219" t="str">
            <v>NIGERIAN RAW COTTON LINT</v>
          </cell>
          <cell r="I219" t="str">
            <v>52.01.00.00</v>
          </cell>
          <cell r="J219" t="str">
            <v>SEPTEMBER, 2005</v>
          </cell>
          <cell r="K219" t="str">
            <v>ITALY</v>
          </cell>
          <cell r="L219" t="str">
            <v>APAPA PORT</v>
          </cell>
          <cell r="M219">
            <v>18.7</v>
          </cell>
          <cell r="N219" t="str">
            <v>DIAMOND</v>
          </cell>
          <cell r="O219">
            <v>30376.37</v>
          </cell>
          <cell r="P219">
            <v>7594.0924999999997</v>
          </cell>
          <cell r="Q219">
            <v>22782.2775</v>
          </cell>
          <cell r="R219">
            <v>22851.11</v>
          </cell>
          <cell r="S219" t="str">
            <v>USD</v>
          </cell>
          <cell r="T219" t="str">
            <v>DECEMBER, 2005</v>
          </cell>
          <cell r="U219">
            <v>38533</v>
          </cell>
          <cell r="V219" t="str">
            <v>DBL/0001645</v>
          </cell>
          <cell r="W219" t="str">
            <v/>
          </cell>
          <cell r="Y219">
            <v>22851.11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</row>
        <row r="220">
          <cell r="D220">
            <v>38601</v>
          </cell>
          <cell r="F220" t="str">
            <v>ZENITH</v>
          </cell>
          <cell r="G220" t="str">
            <v>UNITED NIGERIAN TEXTILES PLC</v>
          </cell>
          <cell r="H220" t="str">
            <v>100% COTTON GREY CLOTH</v>
          </cell>
          <cell r="I220" t="str">
            <v>52.08.12.00</v>
          </cell>
          <cell r="J220" t="str">
            <v>SEPTEMBER, 2005</v>
          </cell>
          <cell r="K220" t="str">
            <v>SENEGAL</v>
          </cell>
          <cell r="L220" t="str">
            <v>APAPA PORT</v>
          </cell>
          <cell r="M220">
            <v>14.3</v>
          </cell>
          <cell r="N220" t="str">
            <v>ZENITH</v>
          </cell>
          <cell r="O220">
            <v>55685.04</v>
          </cell>
          <cell r="P220">
            <v>13921.26</v>
          </cell>
          <cell r="Q220">
            <v>41763.78</v>
          </cell>
          <cell r="R220">
            <v>42976.800000000003</v>
          </cell>
          <cell r="S220" t="str">
            <v>USD</v>
          </cell>
          <cell r="T220" t="str">
            <v>DECEMBER, 2005</v>
          </cell>
          <cell r="U220">
            <v>38600</v>
          </cell>
          <cell r="V220" t="str">
            <v>ZENITH/005622</v>
          </cell>
          <cell r="W220" t="str">
            <v/>
          </cell>
          <cell r="Y220">
            <v>42976.800000000003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</row>
        <row r="221">
          <cell r="D221">
            <v>38601</v>
          </cell>
          <cell r="F221" t="str">
            <v>SCB</v>
          </cell>
          <cell r="G221" t="str">
            <v>P.Z. INDUSTRIES PLC</v>
          </cell>
          <cell r="H221" t="str">
            <v>SANPROS, SOAPS, POMADE, MEDICAMENT &amp; PACKING MATERIALS</v>
          </cell>
          <cell r="I221" t="str">
            <v>33.05.90.00</v>
          </cell>
          <cell r="J221" t="str">
            <v>SEPTEMBER, 2005</v>
          </cell>
          <cell r="K221" t="str">
            <v>GHANA</v>
          </cell>
          <cell r="L221" t="str">
            <v>APAPA PORT</v>
          </cell>
          <cell r="M221">
            <v>142.19999999999999</v>
          </cell>
          <cell r="N221" t="str">
            <v>ZENITH</v>
          </cell>
          <cell r="O221">
            <v>262657.78999999998</v>
          </cell>
          <cell r="P221">
            <v>65664.447499999995</v>
          </cell>
          <cell r="Q221">
            <v>196993.3425</v>
          </cell>
          <cell r="R221">
            <v>202714.97</v>
          </cell>
          <cell r="S221" t="str">
            <v>USD</v>
          </cell>
          <cell r="T221" t="str">
            <v>DECEMBER, 2005</v>
          </cell>
          <cell r="U221">
            <v>38598</v>
          </cell>
          <cell r="V221" t="str">
            <v>ZENITH/004167</v>
          </cell>
          <cell r="W221" t="str">
            <v/>
          </cell>
          <cell r="Y221">
            <v>202714.97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</row>
        <row r="222">
          <cell r="D222">
            <v>38601</v>
          </cell>
          <cell r="F222" t="str">
            <v>INMB</v>
          </cell>
          <cell r="G222" t="str">
            <v>OLOKUN (PISCES) LIMITED</v>
          </cell>
          <cell r="H222" t="str">
            <v>FROZEN SHRIMPS, CUTTLE FISH AND CRAB CLAWS</v>
          </cell>
          <cell r="I222" t="str">
            <v>03.06.13.00</v>
          </cell>
          <cell r="J222" t="str">
            <v>SEPTEMBER, 2005</v>
          </cell>
          <cell r="K222" t="str">
            <v>NETHERLANDS</v>
          </cell>
          <cell r="L222" t="str">
            <v>APAPA PORT</v>
          </cell>
          <cell r="M222">
            <v>28</v>
          </cell>
          <cell r="N222" t="str">
            <v>ZENITH</v>
          </cell>
          <cell r="O222">
            <v>74612.19</v>
          </cell>
          <cell r="P222">
            <v>18653.047500000001</v>
          </cell>
          <cell r="Q222">
            <v>55959.142500000002</v>
          </cell>
          <cell r="R222">
            <v>57451.45</v>
          </cell>
          <cell r="S222" t="str">
            <v>USD</v>
          </cell>
          <cell r="T222" t="str">
            <v>DECEMBER, 2005</v>
          </cell>
          <cell r="U222">
            <v>38597</v>
          </cell>
          <cell r="V222" t="str">
            <v>ZENITH/003713</v>
          </cell>
          <cell r="W222" t="str">
            <v/>
          </cell>
          <cell r="Y222">
            <v>57451.45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</row>
        <row r="223">
          <cell r="D223">
            <v>38601</v>
          </cell>
          <cell r="F223" t="str">
            <v>NIB</v>
          </cell>
          <cell r="G223" t="str">
            <v>OLAM NIGERIA LIMITED</v>
          </cell>
          <cell r="H223" t="str">
            <v>NIGERIAN POLISHED HULLED SESAME SEEDS</v>
          </cell>
          <cell r="I223" t="str">
            <v>12.07.40.00</v>
          </cell>
          <cell r="J223" t="str">
            <v>SEPTEMBER, 2005</v>
          </cell>
          <cell r="K223" t="str">
            <v>TURKEY</v>
          </cell>
          <cell r="L223" t="str">
            <v>APAPA PORT</v>
          </cell>
          <cell r="M223">
            <v>90</v>
          </cell>
          <cell r="N223" t="str">
            <v>DIAMOND</v>
          </cell>
          <cell r="O223">
            <v>95673.600000000006</v>
          </cell>
          <cell r="P223">
            <v>23918.400000000001</v>
          </cell>
          <cell r="Q223">
            <v>71755.199999999997</v>
          </cell>
          <cell r="R223">
            <v>72000</v>
          </cell>
          <cell r="S223" t="str">
            <v>USD</v>
          </cell>
          <cell r="T223" t="str">
            <v>DECEMBER, 2005</v>
          </cell>
          <cell r="U223">
            <v>38533</v>
          </cell>
          <cell r="V223" t="str">
            <v>DBL / 0001647</v>
          </cell>
          <cell r="W223" t="str">
            <v/>
          </cell>
          <cell r="Y223">
            <v>72000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</row>
        <row r="224">
          <cell r="D224">
            <v>38601</v>
          </cell>
          <cell r="F224" t="str">
            <v>OMEGA</v>
          </cell>
          <cell r="G224" t="str">
            <v>AGRO FOREST SAWMILL NIGERIA LIMITED</v>
          </cell>
          <cell r="H224" t="str">
            <v>PROCESSED WOOD STRIPS (SEMI IROKO)</v>
          </cell>
          <cell r="I224" t="str">
            <v>44.09.00.00</v>
          </cell>
          <cell r="J224" t="str">
            <v>SEPTEMBER, 2005</v>
          </cell>
          <cell r="K224" t="str">
            <v>FRANCE</v>
          </cell>
          <cell r="L224" t="str">
            <v>TINCAN ISLAND</v>
          </cell>
          <cell r="M224">
            <v>18</v>
          </cell>
          <cell r="N224" t="str">
            <v>OCEANIC</v>
          </cell>
          <cell r="O224">
            <v>8320</v>
          </cell>
          <cell r="P224">
            <v>2080</v>
          </cell>
          <cell r="Q224">
            <v>6240</v>
          </cell>
          <cell r="R224">
            <v>6800</v>
          </cell>
          <cell r="S224" t="str">
            <v>USD</v>
          </cell>
          <cell r="T224" t="str">
            <v>DECEMBER, 2005</v>
          </cell>
          <cell r="U224">
            <v>38600</v>
          </cell>
          <cell r="V224" t="str">
            <v>OCEANIC / A0082406</v>
          </cell>
          <cell r="W224" t="str">
            <v/>
          </cell>
          <cell r="Y224">
            <v>6800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</row>
        <row r="225">
          <cell r="D225">
            <v>38601</v>
          </cell>
          <cell r="F225" t="str">
            <v>NIB</v>
          </cell>
          <cell r="G225" t="str">
            <v>OLAM NIGERIA LIMITED</v>
          </cell>
          <cell r="H225" t="str">
            <v>NIGERIAN POLISHED HULLED SESAME SEEDS</v>
          </cell>
          <cell r="I225" t="str">
            <v>12.07.40.00</v>
          </cell>
          <cell r="J225" t="str">
            <v>SEPTEMBER, 2005</v>
          </cell>
          <cell r="K225" t="str">
            <v>JAPAN</v>
          </cell>
          <cell r="L225" t="str">
            <v>APAPA PORT</v>
          </cell>
          <cell r="M225">
            <v>504</v>
          </cell>
          <cell r="N225" t="str">
            <v>DIAMOND</v>
          </cell>
          <cell r="O225">
            <v>535772.16000000003</v>
          </cell>
          <cell r="P225">
            <v>133943.04000000001</v>
          </cell>
          <cell r="Q225">
            <v>401829.12</v>
          </cell>
          <cell r="R225">
            <v>403200</v>
          </cell>
          <cell r="S225" t="str">
            <v>USD</v>
          </cell>
          <cell r="T225" t="str">
            <v>DECEMBER, 2005</v>
          </cell>
          <cell r="U225">
            <v>38518</v>
          </cell>
          <cell r="V225" t="str">
            <v>DBL/0001635</v>
          </cell>
          <cell r="W225" t="str">
            <v/>
          </cell>
          <cell r="Y225">
            <v>403200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</row>
        <row r="226">
          <cell r="D226">
            <v>38601</v>
          </cell>
          <cell r="F226" t="str">
            <v>INMB</v>
          </cell>
          <cell r="G226" t="str">
            <v>OLOKUN (PISCES) LIMITED</v>
          </cell>
          <cell r="H226" t="str">
            <v>FROZEN SHRIMPS, SOLE FILLET/BLOCK AND PAN READY</v>
          </cell>
          <cell r="I226" t="str">
            <v>03.06.13.00</v>
          </cell>
          <cell r="J226" t="str">
            <v>SEPTEMBER, 2005</v>
          </cell>
          <cell r="K226" t="str">
            <v>BELGIUM</v>
          </cell>
          <cell r="L226" t="str">
            <v>APAPA PORT</v>
          </cell>
          <cell r="M226">
            <v>12</v>
          </cell>
          <cell r="N226" t="str">
            <v>ZENITH</v>
          </cell>
          <cell r="O226">
            <v>79272.77</v>
          </cell>
          <cell r="P226">
            <v>19818.192500000001</v>
          </cell>
          <cell r="Q226">
            <v>59454.577499999999</v>
          </cell>
          <cell r="R226">
            <v>61040.1</v>
          </cell>
          <cell r="S226" t="str">
            <v>USD</v>
          </cell>
          <cell r="T226" t="str">
            <v>DECEMBER, 2005</v>
          </cell>
          <cell r="U226">
            <v>38597</v>
          </cell>
          <cell r="V226" t="str">
            <v>ZENITH/003712</v>
          </cell>
          <cell r="W226" t="str">
            <v/>
          </cell>
          <cell r="Y226">
            <v>61040.1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</row>
        <row r="227">
          <cell r="D227">
            <v>38601</v>
          </cell>
          <cell r="F227" t="str">
            <v>OMEGA</v>
          </cell>
          <cell r="G227" t="str">
            <v>WAN WOOD NIGERIA LIMITED</v>
          </cell>
          <cell r="H227" t="str">
            <v>PROCESSED WOOD STRIPS (IROKO)</v>
          </cell>
          <cell r="I227" t="str">
            <v>44.09.00.00</v>
          </cell>
          <cell r="J227" t="str">
            <v>SEPTEMBER, 2005</v>
          </cell>
          <cell r="K227" t="str">
            <v>ITALY</v>
          </cell>
          <cell r="L227" t="str">
            <v>TINCAN ISLAND</v>
          </cell>
          <cell r="M227">
            <v>18</v>
          </cell>
          <cell r="N227" t="str">
            <v>OCEANIC</v>
          </cell>
          <cell r="O227">
            <v>8320</v>
          </cell>
          <cell r="P227">
            <v>2080</v>
          </cell>
          <cell r="Q227">
            <v>6240</v>
          </cell>
          <cell r="R227">
            <v>6800</v>
          </cell>
          <cell r="S227" t="str">
            <v>USD</v>
          </cell>
          <cell r="T227" t="str">
            <v>DECEMBER, 2005</v>
          </cell>
          <cell r="U227">
            <v>38600</v>
          </cell>
          <cell r="V227" t="str">
            <v>OCEANIC/A 0082407</v>
          </cell>
          <cell r="W227" t="str">
            <v/>
          </cell>
          <cell r="Y227">
            <v>6800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</row>
        <row r="228">
          <cell r="D228">
            <v>38602</v>
          </cell>
          <cell r="F228" t="str">
            <v>OMEGA</v>
          </cell>
          <cell r="G228" t="str">
            <v>AGRO FOREST SAWMILL NIGERIA LIMITED</v>
          </cell>
          <cell r="H228" t="str">
            <v>PROCESSED WOOD STRIPS/SEMI IROKO</v>
          </cell>
          <cell r="I228" t="str">
            <v>44.09.00.00</v>
          </cell>
          <cell r="J228" t="str">
            <v>SEPTEMBER, 2005</v>
          </cell>
          <cell r="K228" t="str">
            <v>ITALY</v>
          </cell>
          <cell r="L228" t="str">
            <v>TINCAN ISLAND</v>
          </cell>
          <cell r="M228">
            <v>36</v>
          </cell>
          <cell r="N228" t="str">
            <v>OCEANIC</v>
          </cell>
          <cell r="O228">
            <v>16640</v>
          </cell>
          <cell r="P228">
            <v>4160</v>
          </cell>
          <cell r="Q228">
            <v>12480</v>
          </cell>
          <cell r="R228">
            <v>13600</v>
          </cell>
          <cell r="S228" t="str">
            <v>USD</v>
          </cell>
          <cell r="T228" t="str">
            <v>DECEMBER, 2005</v>
          </cell>
          <cell r="U228">
            <v>38600</v>
          </cell>
          <cell r="V228" t="str">
            <v>OCEANIC/A0082405</v>
          </cell>
          <cell r="W228" t="str">
            <v/>
          </cell>
          <cell r="Y228">
            <v>13600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</row>
        <row r="229">
          <cell r="D229">
            <v>38602</v>
          </cell>
          <cell r="F229" t="str">
            <v>NBM</v>
          </cell>
          <cell r="G229" t="str">
            <v>ALPHA WILONAT VENTURES LTD</v>
          </cell>
          <cell r="H229" t="str">
            <v>WOOD CHARCOAL</v>
          </cell>
          <cell r="I229" t="str">
            <v>44.02.00.00</v>
          </cell>
          <cell r="J229" t="str">
            <v>SEPTEMBER, 2005</v>
          </cell>
          <cell r="K229" t="str">
            <v>FRANCE</v>
          </cell>
          <cell r="L229" t="str">
            <v>TINCAN ISLAND</v>
          </cell>
          <cell r="M229">
            <v>46</v>
          </cell>
          <cell r="N229" t="str">
            <v>ZENITH</v>
          </cell>
          <cell r="O229">
            <v>12222.2</v>
          </cell>
          <cell r="P229">
            <v>3055.55</v>
          </cell>
          <cell r="Q229">
            <v>9166.65</v>
          </cell>
          <cell r="R229">
            <v>9200</v>
          </cell>
          <cell r="S229" t="str">
            <v>USD</v>
          </cell>
          <cell r="T229" t="str">
            <v>DECEMBER, 2005</v>
          </cell>
          <cell r="U229">
            <v>38600</v>
          </cell>
          <cell r="V229" t="str">
            <v>ZENITH / 005752</v>
          </cell>
          <cell r="W229" t="str">
            <v>ZENITH / 005772/005774</v>
          </cell>
          <cell r="Y229">
            <v>9200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</row>
        <row r="230">
          <cell r="D230">
            <v>38602</v>
          </cell>
          <cell r="F230" t="str">
            <v>UNION</v>
          </cell>
          <cell r="G230" t="str">
            <v>MULTITAN LIMITED</v>
          </cell>
          <cell r="H230" t="str">
            <v>PROCESSED SHEEP FINISHED LEATHER (TR GRADE)</v>
          </cell>
          <cell r="I230" t="str">
            <v>41.05.30.00</v>
          </cell>
          <cell r="J230" t="str">
            <v>SEPTEMBER, 2005</v>
          </cell>
          <cell r="K230" t="str">
            <v>SPAIN</v>
          </cell>
          <cell r="L230" t="str">
            <v>APAPA PORT</v>
          </cell>
          <cell r="M230">
            <v>8.6</v>
          </cell>
          <cell r="N230" t="str">
            <v>UNION</v>
          </cell>
          <cell r="O230">
            <v>392461.91</v>
          </cell>
          <cell r="P230">
            <v>98115.477499999994</v>
          </cell>
          <cell r="Q230">
            <v>294346.4325</v>
          </cell>
          <cell r="R230">
            <v>302195.96999999997</v>
          </cell>
          <cell r="S230" t="str">
            <v>USD</v>
          </cell>
          <cell r="T230" t="str">
            <v>DECEMBER, 2005</v>
          </cell>
          <cell r="U230">
            <v>38596</v>
          </cell>
          <cell r="V230" t="str">
            <v>UBN/0000274</v>
          </cell>
          <cell r="W230" t="str">
            <v/>
          </cell>
          <cell r="Y230">
            <v>302195.96999999997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</row>
        <row r="231">
          <cell r="D231">
            <v>38602</v>
          </cell>
          <cell r="F231" t="str">
            <v>GTB</v>
          </cell>
          <cell r="G231" t="str">
            <v>RONDIG-POINTERS INVESTMENTS LIMITED</v>
          </cell>
          <cell r="H231" t="str">
            <v>NO SPARKLING WOOD CHARCOAL</v>
          </cell>
          <cell r="I231" t="str">
            <v>44.02.00.00</v>
          </cell>
          <cell r="J231" t="str">
            <v>SEPTEMBER, 2005</v>
          </cell>
          <cell r="K231" t="str">
            <v>ISRAEL</v>
          </cell>
          <cell r="L231" t="str">
            <v>TINCAN ISLAND</v>
          </cell>
          <cell r="M231">
            <v>19.7</v>
          </cell>
          <cell r="N231" t="str">
            <v>GTB</v>
          </cell>
          <cell r="O231">
            <v>5109.91</v>
          </cell>
          <cell r="P231">
            <v>1277.4775</v>
          </cell>
          <cell r="Q231">
            <v>3832.4324999999999</v>
          </cell>
          <cell r="R231">
            <v>3736</v>
          </cell>
          <cell r="S231" t="str">
            <v>USD</v>
          </cell>
          <cell r="T231" t="str">
            <v>DECEMBER, 2005</v>
          </cell>
          <cell r="U231">
            <v>38593</v>
          </cell>
          <cell r="V231" t="str">
            <v>GTB / 0004290</v>
          </cell>
          <cell r="W231" t="str">
            <v>GTB / 0002770</v>
          </cell>
          <cell r="Y231">
            <v>3736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</row>
        <row r="232">
          <cell r="D232">
            <v>38602</v>
          </cell>
          <cell r="F232" t="str">
            <v>NIB</v>
          </cell>
          <cell r="G232" t="str">
            <v>OLAM NIGERIA LIMITED</v>
          </cell>
          <cell r="H232" t="str">
            <v>NIGERIAN POLISHED HULLED SESAME SEEDS</v>
          </cell>
          <cell r="I232" t="str">
            <v>12.07.40.00</v>
          </cell>
          <cell r="J232" t="str">
            <v>SEPTEMBER, 2005</v>
          </cell>
          <cell r="K232" t="str">
            <v>JAPAN</v>
          </cell>
          <cell r="L232" t="str">
            <v>APAPA PORT</v>
          </cell>
          <cell r="M232">
            <v>306</v>
          </cell>
          <cell r="N232" t="str">
            <v>DIAMOND</v>
          </cell>
          <cell r="O232">
            <v>325290.23999999999</v>
          </cell>
          <cell r="P232">
            <v>81322.559999999998</v>
          </cell>
          <cell r="Q232">
            <v>243967.68</v>
          </cell>
          <cell r="R232">
            <v>244800</v>
          </cell>
          <cell r="S232" t="str">
            <v>USD</v>
          </cell>
          <cell r="T232" t="str">
            <v>DECEMBER, 2005</v>
          </cell>
          <cell r="U232">
            <v>38533</v>
          </cell>
          <cell r="V232" t="str">
            <v>DBL/0001647</v>
          </cell>
          <cell r="W232" t="str">
            <v/>
          </cell>
          <cell r="Y232">
            <v>244800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</row>
        <row r="233">
          <cell r="D233">
            <v>38602</v>
          </cell>
          <cell r="F233" t="str">
            <v>ZENITH</v>
          </cell>
          <cell r="G233" t="str">
            <v>STANMARK COCOA PROCESSING CO. LIMITED</v>
          </cell>
          <cell r="H233" t="str">
            <v>COCOA BUTTER</v>
          </cell>
          <cell r="I233" t="str">
            <v>18.04.00.00</v>
          </cell>
          <cell r="J233" t="str">
            <v>SEPTEMBER, 2005</v>
          </cell>
          <cell r="K233" t="str">
            <v>SOUTH AFRICA</v>
          </cell>
          <cell r="L233" t="str">
            <v>APAPA PORT</v>
          </cell>
          <cell r="M233">
            <v>22</v>
          </cell>
          <cell r="N233" t="str">
            <v>ZENITH</v>
          </cell>
          <cell r="O233">
            <v>126013.6</v>
          </cell>
          <cell r="P233">
            <v>31503.4</v>
          </cell>
          <cell r="Q233">
            <v>94510.2</v>
          </cell>
          <cell r="R233">
            <v>55550</v>
          </cell>
          <cell r="S233" t="str">
            <v>GBP</v>
          </cell>
          <cell r="T233" t="str">
            <v>DECEMBER, 2005</v>
          </cell>
          <cell r="U233">
            <v>38595</v>
          </cell>
          <cell r="V233" t="str">
            <v>ZENITH/005421</v>
          </cell>
          <cell r="W233" t="str">
            <v/>
          </cell>
          <cell r="Y233">
            <v>0</v>
          </cell>
          <cell r="Z233">
            <v>0</v>
          </cell>
          <cell r="AA233">
            <v>55550</v>
          </cell>
          <cell r="AB233">
            <v>0</v>
          </cell>
          <cell r="AC233">
            <v>0</v>
          </cell>
        </row>
        <row r="234">
          <cell r="D234">
            <v>38602</v>
          </cell>
          <cell r="F234" t="str">
            <v>NIB</v>
          </cell>
          <cell r="G234" t="str">
            <v>OLAM NIGERIA LIMITED</v>
          </cell>
          <cell r="H234" t="str">
            <v>NIGERIAN POLISHED HULLED SESAME SEEDS</v>
          </cell>
          <cell r="I234" t="str">
            <v>12.07.40.00</v>
          </cell>
          <cell r="J234" t="str">
            <v>SEPTEMBER, 2005</v>
          </cell>
          <cell r="K234" t="str">
            <v>TURKEY</v>
          </cell>
          <cell r="L234" t="str">
            <v>APAPA PORT</v>
          </cell>
          <cell r="M234">
            <v>90</v>
          </cell>
          <cell r="N234" t="str">
            <v>DIAMOND</v>
          </cell>
          <cell r="O234">
            <v>95673.600000000006</v>
          </cell>
          <cell r="P234">
            <v>23918.400000000001</v>
          </cell>
          <cell r="Q234">
            <v>71755.199999999997</v>
          </cell>
          <cell r="R234">
            <v>72000</v>
          </cell>
          <cell r="S234" t="str">
            <v>USD</v>
          </cell>
          <cell r="T234" t="str">
            <v>DECEMBER, 2005</v>
          </cell>
          <cell r="U234">
            <v>38533</v>
          </cell>
          <cell r="V234" t="str">
            <v>DBL/0001647</v>
          </cell>
          <cell r="W234" t="str">
            <v/>
          </cell>
          <cell r="Y234">
            <v>72000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</row>
        <row r="235">
          <cell r="D235">
            <v>38602</v>
          </cell>
          <cell r="F235" t="str">
            <v>CAPITAL</v>
          </cell>
          <cell r="G235" t="str">
            <v>SONNEX PACKAGING NIG. LIMITED</v>
          </cell>
          <cell r="H235" t="str">
            <v>SONNEX PREFORMS</v>
          </cell>
          <cell r="I235" t="str">
            <v>39.01.60.00</v>
          </cell>
          <cell r="J235" t="str">
            <v>SEPTEMBER, 2005</v>
          </cell>
          <cell r="K235" t="str">
            <v>TOGO</v>
          </cell>
          <cell r="L235" t="str">
            <v>APAPA PORT</v>
          </cell>
          <cell r="M235">
            <v>14.1</v>
          </cell>
          <cell r="N235" t="str">
            <v>NUB</v>
          </cell>
          <cell r="O235">
            <v>36015.480000000003</v>
          </cell>
          <cell r="P235">
            <v>9003.8700000000008</v>
          </cell>
          <cell r="Q235">
            <v>27011.61</v>
          </cell>
          <cell r="R235">
            <v>27107.85</v>
          </cell>
          <cell r="S235" t="str">
            <v>USD</v>
          </cell>
          <cell r="T235" t="str">
            <v>DECEMBER, 2005</v>
          </cell>
          <cell r="U235">
            <v>38590</v>
          </cell>
          <cell r="V235" t="str">
            <v>NUB/00081</v>
          </cell>
          <cell r="W235" t="str">
            <v/>
          </cell>
          <cell r="Y235">
            <v>27107.85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</row>
        <row r="236">
          <cell r="D236">
            <v>38602</v>
          </cell>
          <cell r="F236" t="str">
            <v>EIB</v>
          </cell>
          <cell r="G236" t="str">
            <v>MULTI-TREX INVESTMENTS LIMITED</v>
          </cell>
          <cell r="H236" t="str">
            <v>GOOD FERMENTED NIGERIAN COCOA BEANS - 2004/2005 CROP</v>
          </cell>
          <cell r="I236" t="str">
            <v>18.01.00.00</v>
          </cell>
          <cell r="J236" t="str">
            <v>SEPTEMBER, 2005</v>
          </cell>
          <cell r="K236" t="str">
            <v>FRANCE</v>
          </cell>
          <cell r="L236" t="str">
            <v>APAPA PORT</v>
          </cell>
          <cell r="M236">
            <v>50.8</v>
          </cell>
          <cell r="N236" t="str">
            <v>ZENITH</v>
          </cell>
          <cell r="O236">
            <v>90738.86</v>
          </cell>
          <cell r="P236">
            <v>22684.715</v>
          </cell>
          <cell r="Q236">
            <v>68054.145000000004</v>
          </cell>
          <cell r="R236">
            <v>40000</v>
          </cell>
          <cell r="S236" t="str">
            <v>GBP</v>
          </cell>
          <cell r="T236" t="str">
            <v>DECEMBER, 2005</v>
          </cell>
          <cell r="U236">
            <v>38594</v>
          </cell>
          <cell r="V236" t="str">
            <v>ZENITH/005416</v>
          </cell>
          <cell r="W236" t="str">
            <v/>
          </cell>
          <cell r="Y236">
            <v>0</v>
          </cell>
          <cell r="Z236">
            <v>0</v>
          </cell>
          <cell r="AA236">
            <v>40000</v>
          </cell>
          <cell r="AB236">
            <v>0</v>
          </cell>
          <cell r="AC236">
            <v>0</v>
          </cell>
        </row>
        <row r="237">
          <cell r="D237">
            <v>38602</v>
          </cell>
          <cell r="F237" t="str">
            <v>NIB</v>
          </cell>
          <cell r="G237" t="str">
            <v>OLAM NIGERIA LIMITED</v>
          </cell>
          <cell r="H237" t="str">
            <v>NIGERIAN POLISHED HULLED SESAME SEEDS</v>
          </cell>
          <cell r="I237" t="str">
            <v>12.07.40.00</v>
          </cell>
          <cell r="J237" t="str">
            <v>SEPTEMBER, 2005</v>
          </cell>
          <cell r="K237" t="str">
            <v>JAPAN</v>
          </cell>
          <cell r="L237" t="str">
            <v>APAPA PORT</v>
          </cell>
          <cell r="M237">
            <v>306</v>
          </cell>
          <cell r="N237" t="str">
            <v>DIAMOND</v>
          </cell>
          <cell r="O237">
            <v>325290.23999999999</v>
          </cell>
          <cell r="P237">
            <v>81322.559999999998</v>
          </cell>
          <cell r="Q237">
            <v>243967.68</v>
          </cell>
          <cell r="R237">
            <v>244800</v>
          </cell>
          <cell r="S237" t="str">
            <v>USD</v>
          </cell>
          <cell r="T237" t="str">
            <v>DECEMBER, 2005</v>
          </cell>
          <cell r="U237">
            <v>38533</v>
          </cell>
          <cell r="V237" t="str">
            <v>DBL/0001647</v>
          </cell>
          <cell r="W237" t="str">
            <v/>
          </cell>
          <cell r="Y237">
            <v>244800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</row>
        <row r="238">
          <cell r="D238">
            <v>38602</v>
          </cell>
          <cell r="F238" t="str">
            <v>UBA</v>
          </cell>
          <cell r="G238" t="str">
            <v>WOOD MILLS INDUSTRIES LIMITED</v>
          </cell>
          <cell r="H238" t="str">
            <v>WOOD FLOOR TILES (APA )</v>
          </cell>
          <cell r="I238" t="str">
            <v>44.09.00.00</v>
          </cell>
          <cell r="J238" t="str">
            <v>SEPTEMBER, 2005</v>
          </cell>
          <cell r="K238" t="str">
            <v>ITALY</v>
          </cell>
          <cell r="L238" t="str">
            <v>TINCAN ISLAND</v>
          </cell>
          <cell r="M238">
            <v>108</v>
          </cell>
          <cell r="N238" t="str">
            <v>OCEANIC</v>
          </cell>
          <cell r="O238">
            <v>158080</v>
          </cell>
          <cell r="P238">
            <v>39520</v>
          </cell>
          <cell r="Q238">
            <v>118560</v>
          </cell>
          <cell r="R238">
            <v>98800</v>
          </cell>
          <cell r="S238" t="str">
            <v>EUR</v>
          </cell>
          <cell r="T238" t="str">
            <v>DECEMBER, 2005</v>
          </cell>
          <cell r="U238">
            <v>38601</v>
          </cell>
          <cell r="V238" t="str">
            <v>OCEANIC / A 0082416</v>
          </cell>
          <cell r="W238" t="str">
            <v/>
          </cell>
          <cell r="Y238">
            <v>0</v>
          </cell>
          <cell r="Z238">
            <v>98800</v>
          </cell>
          <cell r="AA238">
            <v>0</v>
          </cell>
          <cell r="AB238">
            <v>0</v>
          </cell>
          <cell r="AC238">
            <v>0</v>
          </cell>
        </row>
        <row r="239">
          <cell r="D239">
            <v>38602</v>
          </cell>
          <cell r="F239" t="str">
            <v>CHARTERED</v>
          </cell>
          <cell r="G239" t="str">
            <v>OLAM NIGERIA LIMITED</v>
          </cell>
          <cell r="H239" t="str">
            <v>NIGERIAN COCOA BUTTER</v>
          </cell>
          <cell r="I239" t="str">
            <v>18.04.00.00</v>
          </cell>
          <cell r="J239" t="str">
            <v>SEPTEMBER, 2005</v>
          </cell>
          <cell r="K239" t="str">
            <v>NETHERLANDS</v>
          </cell>
          <cell r="L239" t="str">
            <v>TINCAN ISLAND</v>
          </cell>
          <cell r="M239">
            <v>20.399999999999999</v>
          </cell>
          <cell r="N239" t="str">
            <v>DIAMOND</v>
          </cell>
          <cell r="O239">
            <v>128864.5</v>
          </cell>
          <cell r="P239">
            <v>32216.125</v>
          </cell>
          <cell r="Q239">
            <v>96648.375</v>
          </cell>
          <cell r="R239">
            <v>97000</v>
          </cell>
          <cell r="S239" t="str">
            <v>USD</v>
          </cell>
          <cell r="T239" t="str">
            <v>DECEMBER, 2005</v>
          </cell>
          <cell r="U239">
            <v>38593</v>
          </cell>
          <cell r="V239" t="str">
            <v>DBL/0002169</v>
          </cell>
          <cell r="W239" t="str">
            <v/>
          </cell>
          <cell r="Y239">
            <v>97000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</row>
        <row r="240">
          <cell r="D240">
            <v>38602</v>
          </cell>
          <cell r="F240" t="str">
            <v>DIAMOND</v>
          </cell>
          <cell r="G240" t="str">
            <v>OLAM NIGERIA LIMITED</v>
          </cell>
          <cell r="H240" t="str">
            <v>NIGERIAN HULLED AND POLISHED SESAME SEEDS</v>
          </cell>
          <cell r="I240" t="str">
            <v>12.07.40.00</v>
          </cell>
          <cell r="J240" t="str">
            <v>SEPTEMBER, 2005</v>
          </cell>
          <cell r="K240" t="str">
            <v>NETHERLANDS</v>
          </cell>
          <cell r="L240" t="str">
            <v>APAPA PORT</v>
          </cell>
          <cell r="M240">
            <v>90</v>
          </cell>
          <cell r="N240" t="str">
            <v>DIAMOND</v>
          </cell>
          <cell r="O240">
            <v>89673.75</v>
          </cell>
          <cell r="P240">
            <v>22418.4375</v>
          </cell>
          <cell r="Q240">
            <v>67255.3125</v>
          </cell>
          <cell r="R240">
            <v>67500</v>
          </cell>
          <cell r="S240" t="str">
            <v>USD</v>
          </cell>
          <cell r="T240" t="str">
            <v>DECEMBER, 2005</v>
          </cell>
          <cell r="U240">
            <v>38593</v>
          </cell>
          <cell r="V240" t="str">
            <v>DBL/0002171</v>
          </cell>
          <cell r="W240" t="str">
            <v/>
          </cell>
          <cell r="Y240">
            <v>67500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</row>
        <row r="241">
          <cell r="D241">
            <v>38602</v>
          </cell>
          <cell r="F241" t="str">
            <v>CHARTERED</v>
          </cell>
          <cell r="G241" t="str">
            <v>OLAM NIGERIA LIMITED</v>
          </cell>
          <cell r="H241" t="str">
            <v>NIGERIAN COCOA BUTTER</v>
          </cell>
          <cell r="I241" t="str">
            <v>18.04.00.00</v>
          </cell>
          <cell r="J241" t="str">
            <v>SEPTEMBER, 2005</v>
          </cell>
          <cell r="K241" t="str">
            <v>NETHERLANDS</v>
          </cell>
          <cell r="L241" t="str">
            <v>TINCAN ISLAND</v>
          </cell>
          <cell r="M241">
            <v>20.399999999999999</v>
          </cell>
          <cell r="N241" t="str">
            <v>DIAMOND</v>
          </cell>
          <cell r="O241">
            <v>128864.5</v>
          </cell>
          <cell r="P241">
            <v>32216.125</v>
          </cell>
          <cell r="Q241">
            <v>96648.375</v>
          </cell>
          <cell r="R241">
            <v>97000</v>
          </cell>
          <cell r="S241" t="str">
            <v>USD</v>
          </cell>
          <cell r="T241" t="str">
            <v>DECEMBER, 2005</v>
          </cell>
          <cell r="U241">
            <v>38593</v>
          </cell>
          <cell r="V241" t="str">
            <v>DBL/0002169</v>
          </cell>
          <cell r="W241" t="str">
            <v/>
          </cell>
          <cell r="Y241">
            <v>97000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</row>
        <row r="242">
          <cell r="D242">
            <v>38602</v>
          </cell>
          <cell r="F242" t="str">
            <v>UNION</v>
          </cell>
          <cell r="G242" t="str">
            <v>WEST AFRICAN RUBBER PRODUCTS (NIG) LIMITED</v>
          </cell>
          <cell r="H242" t="str">
            <v>ASSORTED BATHROOM SLIPPERS</v>
          </cell>
          <cell r="I242" t="str">
            <v>64.02.99.00</v>
          </cell>
          <cell r="J242" t="str">
            <v>SEPTEMBER, 2005</v>
          </cell>
          <cell r="K242" t="str">
            <v>TOGO</v>
          </cell>
          <cell r="L242" t="str">
            <v>SEME BORDER</v>
          </cell>
          <cell r="M242">
            <v>36.299999999999997</v>
          </cell>
          <cell r="N242" t="str">
            <v>UNION</v>
          </cell>
          <cell r="O242">
            <v>62872</v>
          </cell>
          <cell r="P242">
            <v>15718</v>
          </cell>
          <cell r="Q242">
            <v>47154</v>
          </cell>
          <cell r="R242">
            <v>46400</v>
          </cell>
          <cell r="S242" t="str">
            <v>USD</v>
          </cell>
          <cell r="T242" t="str">
            <v>DECEMBER, 2005</v>
          </cell>
          <cell r="U242">
            <v>38582</v>
          </cell>
          <cell r="V242" t="str">
            <v>UBN / 0001152</v>
          </cell>
          <cell r="W242" t="str">
            <v/>
          </cell>
          <cell r="Y242">
            <v>46400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</row>
        <row r="243">
          <cell r="D243">
            <v>38602</v>
          </cell>
          <cell r="F243" t="str">
            <v>CHARTERED</v>
          </cell>
          <cell r="G243" t="str">
            <v>OLAM NIGERIA LIMITED</v>
          </cell>
          <cell r="H243" t="str">
            <v>NIGERIAN COCOA CAKE</v>
          </cell>
          <cell r="I243" t="str">
            <v>18.01.00.00</v>
          </cell>
          <cell r="J243" t="str">
            <v>SEPTEMBER, 2005</v>
          </cell>
          <cell r="K243" t="str">
            <v>SPAIN</v>
          </cell>
          <cell r="L243" t="str">
            <v>APAPA PORT</v>
          </cell>
          <cell r="M243">
            <v>67.3</v>
          </cell>
          <cell r="N243" t="str">
            <v>DIAMOND</v>
          </cell>
          <cell r="O243">
            <v>83315.759999999995</v>
          </cell>
          <cell r="P243">
            <v>20828.939999999999</v>
          </cell>
          <cell r="Q243">
            <v>62486.82</v>
          </cell>
          <cell r="R243">
            <v>62700</v>
          </cell>
          <cell r="S243" t="str">
            <v>USD</v>
          </cell>
          <cell r="T243" t="str">
            <v>DECEMBER, 2005</v>
          </cell>
          <cell r="U243">
            <v>38533</v>
          </cell>
          <cell r="V243" t="str">
            <v>DBL/0001643</v>
          </cell>
          <cell r="W243" t="str">
            <v/>
          </cell>
          <cell r="Y243">
            <v>62700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</row>
        <row r="244">
          <cell r="D244">
            <v>38602</v>
          </cell>
          <cell r="F244" t="str">
            <v>NIB</v>
          </cell>
          <cell r="G244" t="str">
            <v>OLAM NIGERIA LIMITED</v>
          </cell>
          <cell r="H244" t="str">
            <v>NIGERIAN DRIED SPLIT GINGER - AFFLATOXIN FREE</v>
          </cell>
          <cell r="I244" t="str">
            <v>09.10.10.00</v>
          </cell>
          <cell r="J244" t="str">
            <v>SEPTEMBER, 2005</v>
          </cell>
          <cell r="K244" t="str">
            <v>INDIA</v>
          </cell>
          <cell r="L244" t="str">
            <v>TINCAN ISLAND</v>
          </cell>
          <cell r="M244">
            <v>18.2</v>
          </cell>
          <cell r="N244" t="str">
            <v>DIAMOND</v>
          </cell>
          <cell r="O244">
            <v>52620.480000000003</v>
          </cell>
          <cell r="P244">
            <v>13155.12</v>
          </cell>
          <cell r="Q244">
            <v>39465.360000000001</v>
          </cell>
          <cell r="R244">
            <v>39600</v>
          </cell>
          <cell r="S244" t="str">
            <v>USD</v>
          </cell>
          <cell r="T244" t="str">
            <v>DECEMBER, 2005</v>
          </cell>
          <cell r="U244">
            <v>38533</v>
          </cell>
          <cell r="V244" t="str">
            <v>DBL/0001646</v>
          </cell>
          <cell r="W244" t="str">
            <v/>
          </cell>
          <cell r="Y244">
            <v>39600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</row>
        <row r="245">
          <cell r="D245">
            <v>38602</v>
          </cell>
          <cell r="F245" t="str">
            <v>UNION</v>
          </cell>
          <cell r="G245" t="str">
            <v>WEST AFRICAN RUBBER PRODUCTS (NIG) LIMITED</v>
          </cell>
          <cell r="H245" t="str">
            <v>ASSORTED BATHROOM SLIPPERS</v>
          </cell>
          <cell r="I245" t="str">
            <v>64.02.99.00</v>
          </cell>
          <cell r="J245" t="str">
            <v>SEPTEMBER, 2005</v>
          </cell>
          <cell r="K245" t="str">
            <v>TOGO</v>
          </cell>
          <cell r="L245" t="str">
            <v>SEME BORDER</v>
          </cell>
          <cell r="M245">
            <v>35.200000000000003</v>
          </cell>
          <cell r="N245" t="str">
            <v>UNION</v>
          </cell>
          <cell r="O245">
            <v>61517</v>
          </cell>
          <cell r="P245">
            <v>15379.25</v>
          </cell>
          <cell r="Q245">
            <v>46137.75</v>
          </cell>
          <cell r="R245">
            <v>45400</v>
          </cell>
          <cell r="S245" t="str">
            <v>USD</v>
          </cell>
          <cell r="T245" t="str">
            <v>DECEMBER, 2005</v>
          </cell>
          <cell r="U245">
            <v>38569</v>
          </cell>
          <cell r="V245" t="str">
            <v>UBN / 0001146</v>
          </cell>
          <cell r="W245" t="str">
            <v/>
          </cell>
          <cell r="Y245">
            <v>45400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</row>
        <row r="246">
          <cell r="D246">
            <v>38602</v>
          </cell>
          <cell r="F246" t="str">
            <v>ECO</v>
          </cell>
          <cell r="G246" t="str">
            <v>UNILEVER NIGERIA PLC</v>
          </cell>
          <cell r="H246" t="str">
            <v>RED CLOSE-UP FAMILY TOOTHPASTE PROMO (50X125 ML)</v>
          </cell>
          <cell r="I246" t="str">
            <v>33.06.10.00</v>
          </cell>
          <cell r="J246" t="str">
            <v>SEPTEMBER, 2005</v>
          </cell>
          <cell r="K246" t="str">
            <v>GHANA</v>
          </cell>
          <cell r="L246" t="str">
            <v>APAPA PORT</v>
          </cell>
          <cell r="M246">
            <v>27.7</v>
          </cell>
          <cell r="N246" t="str">
            <v>UBA</v>
          </cell>
          <cell r="O246">
            <v>86943</v>
          </cell>
          <cell r="P246">
            <v>21735.75</v>
          </cell>
          <cell r="Q246">
            <v>65207.25</v>
          </cell>
          <cell r="R246">
            <v>66945.850000000006</v>
          </cell>
          <cell r="S246" t="str">
            <v>USD</v>
          </cell>
          <cell r="T246" t="str">
            <v>DECEMBER, 2005</v>
          </cell>
          <cell r="U246">
            <v>38601</v>
          </cell>
          <cell r="V246" t="str">
            <v>UBA/0000545</v>
          </cell>
          <cell r="W246" t="str">
            <v/>
          </cell>
          <cell r="Y246">
            <v>66945.850000000006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</row>
        <row r="247">
          <cell r="D247">
            <v>38602</v>
          </cell>
          <cell r="F247" t="str">
            <v>UNION</v>
          </cell>
          <cell r="G247" t="str">
            <v>WEST AFRICAN RUBBER PRODUCTS (NIG) LIMITED</v>
          </cell>
          <cell r="H247" t="str">
            <v>ASSORTED BATHROOM SLIPPERS</v>
          </cell>
          <cell r="I247" t="str">
            <v>64.02.99.00</v>
          </cell>
          <cell r="J247" t="str">
            <v>SEPTEMBER, 2005</v>
          </cell>
          <cell r="K247" t="str">
            <v>TOGO</v>
          </cell>
          <cell r="L247" t="str">
            <v>SEME BORDER</v>
          </cell>
          <cell r="M247">
            <v>35.1</v>
          </cell>
          <cell r="N247" t="str">
            <v>UNION</v>
          </cell>
          <cell r="O247">
            <v>60988.55</v>
          </cell>
          <cell r="P247">
            <v>15247.137500000001</v>
          </cell>
          <cell r="Q247">
            <v>45741.412499999999</v>
          </cell>
          <cell r="R247">
            <v>45010</v>
          </cell>
          <cell r="S247" t="str">
            <v>USD</v>
          </cell>
          <cell r="T247" t="str">
            <v>DECEMBER, 2005</v>
          </cell>
          <cell r="U247">
            <v>38582</v>
          </cell>
          <cell r="V247" t="str">
            <v>UBN / 0001156</v>
          </cell>
          <cell r="W247" t="str">
            <v/>
          </cell>
          <cell r="Y247">
            <v>45010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</row>
        <row r="248">
          <cell r="D248">
            <v>38602</v>
          </cell>
          <cell r="F248" t="str">
            <v>DIAMOND</v>
          </cell>
          <cell r="G248" t="str">
            <v>OLAM NIGERIA LIMITED</v>
          </cell>
          <cell r="H248" t="str">
            <v>NIGERIAN RAW COTTON LINT</v>
          </cell>
          <cell r="I248" t="str">
            <v>52.01.00.00</v>
          </cell>
          <cell r="J248" t="str">
            <v>SEPTEMBER, 2005</v>
          </cell>
          <cell r="K248" t="str">
            <v>BANGLADESH</v>
          </cell>
          <cell r="L248" t="str">
            <v>APAPA PORT</v>
          </cell>
          <cell r="M248">
            <v>308.10000000000002</v>
          </cell>
          <cell r="N248" t="str">
            <v>DIAMOND</v>
          </cell>
          <cell r="O248">
            <v>418477.5</v>
          </cell>
          <cell r="P248">
            <v>104619.375</v>
          </cell>
          <cell r="Q248">
            <v>313858.125</v>
          </cell>
          <cell r="R248">
            <v>314895</v>
          </cell>
          <cell r="S248" t="str">
            <v>USD</v>
          </cell>
          <cell r="T248" t="str">
            <v>DECEMBER, 2005</v>
          </cell>
          <cell r="U248">
            <v>38593</v>
          </cell>
          <cell r="V248" t="str">
            <v>DBL/0002170</v>
          </cell>
          <cell r="W248" t="str">
            <v/>
          </cell>
          <cell r="Y248">
            <v>314895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</row>
        <row r="249">
          <cell r="D249">
            <v>38602</v>
          </cell>
          <cell r="F249" t="str">
            <v>INMB</v>
          </cell>
          <cell r="G249" t="str">
            <v>MATHMER &amp; CO. NIG. LIMITED</v>
          </cell>
          <cell r="H249" t="str">
            <v>PROCESSED ROUGHLY SQUARED SLEEPERS (GMELINA)</v>
          </cell>
          <cell r="I249" t="str">
            <v>44.06.00.00</v>
          </cell>
          <cell r="J249" t="str">
            <v>SEPTEMBER, 2005</v>
          </cell>
          <cell r="K249" t="str">
            <v>INDIA</v>
          </cell>
          <cell r="L249" t="str">
            <v>APAPA PORT</v>
          </cell>
          <cell r="M249">
            <v>679</v>
          </cell>
          <cell r="N249" t="str">
            <v>ZENITH</v>
          </cell>
          <cell r="O249">
            <v>156781</v>
          </cell>
          <cell r="P249">
            <v>39195.25</v>
          </cell>
          <cell r="Q249">
            <v>117585.75</v>
          </cell>
          <cell r="R249">
            <v>121001.25</v>
          </cell>
          <cell r="S249" t="str">
            <v>USD</v>
          </cell>
          <cell r="T249" t="str">
            <v>DECEMBER, 2005</v>
          </cell>
          <cell r="U249">
            <v>38600</v>
          </cell>
          <cell r="V249" t="str">
            <v>ZENITH / 005619</v>
          </cell>
          <cell r="W249" t="str">
            <v/>
          </cell>
          <cell r="Y249">
            <v>121001.25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</row>
        <row r="250">
          <cell r="D250">
            <v>38602</v>
          </cell>
          <cell r="F250" t="str">
            <v>ECO</v>
          </cell>
          <cell r="G250" t="str">
            <v>UNILEVER NIGERIA PLC</v>
          </cell>
          <cell r="H250" t="str">
            <v>RED CLOSE-UP FAMILY TOOTHPASTE  (50X125 ML)</v>
          </cell>
          <cell r="I250" t="str">
            <v>33.06.10.00</v>
          </cell>
          <cell r="J250" t="str">
            <v>SEPTEMBER, 2005</v>
          </cell>
          <cell r="K250" t="str">
            <v>GHANA</v>
          </cell>
          <cell r="L250" t="str">
            <v>APAPA PORT</v>
          </cell>
          <cell r="M250">
            <v>52.7</v>
          </cell>
          <cell r="N250" t="str">
            <v>UBA</v>
          </cell>
          <cell r="O250">
            <v>126455.2</v>
          </cell>
          <cell r="P250">
            <v>31613.8</v>
          </cell>
          <cell r="Q250">
            <v>94841.4</v>
          </cell>
          <cell r="R250">
            <v>97370.6</v>
          </cell>
          <cell r="S250" t="str">
            <v>USD</v>
          </cell>
          <cell r="T250" t="str">
            <v>DECEMBER, 2005</v>
          </cell>
          <cell r="U250">
            <v>38567</v>
          </cell>
          <cell r="V250" t="str">
            <v>UBA/0000544</v>
          </cell>
          <cell r="W250" t="str">
            <v/>
          </cell>
          <cell r="Y250">
            <v>97370.6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</row>
        <row r="251">
          <cell r="D251">
            <v>38602</v>
          </cell>
          <cell r="F251" t="str">
            <v>ECO</v>
          </cell>
          <cell r="G251" t="str">
            <v>WEST AFRICAN RUBBER PRODUCTS (NIG) LIMITED</v>
          </cell>
          <cell r="H251" t="str">
            <v>ASSORTED BATHROOM SLIPPERS</v>
          </cell>
          <cell r="I251" t="str">
            <v>64.02.99.00</v>
          </cell>
          <cell r="J251" t="str">
            <v>SEPTEMBER, 2005</v>
          </cell>
          <cell r="K251" t="str">
            <v>GHANA</v>
          </cell>
          <cell r="L251" t="str">
            <v>APAPA PORT</v>
          </cell>
          <cell r="M251">
            <v>17.399999999999999</v>
          </cell>
          <cell r="N251" t="str">
            <v>UNION</v>
          </cell>
          <cell r="O251">
            <v>30082.799999999999</v>
          </cell>
          <cell r="P251">
            <v>7520.7</v>
          </cell>
          <cell r="Q251">
            <v>22562.1</v>
          </cell>
          <cell r="R251">
            <v>22790</v>
          </cell>
          <cell r="S251" t="str">
            <v>USD</v>
          </cell>
          <cell r="T251" t="str">
            <v>DECEMBER, 2005</v>
          </cell>
          <cell r="U251">
            <v>38594</v>
          </cell>
          <cell r="V251" t="str">
            <v>UBN / 000116</v>
          </cell>
          <cell r="W251" t="str">
            <v/>
          </cell>
          <cell r="Y251">
            <v>22790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</row>
        <row r="252">
          <cell r="D252">
            <v>38602</v>
          </cell>
          <cell r="F252" t="str">
            <v>PRUDENT</v>
          </cell>
          <cell r="G252" t="str">
            <v>HONSYL MERCHANT PLC</v>
          </cell>
          <cell r="H252" t="str">
            <v>PROCESSED WOOD PRODUCTS  (IROKO)</v>
          </cell>
          <cell r="I252" t="str">
            <v>44.09.00.00</v>
          </cell>
          <cell r="J252" t="str">
            <v>SEPTEMBER, 2005</v>
          </cell>
          <cell r="K252" t="str">
            <v>ITALY</v>
          </cell>
          <cell r="L252" t="str">
            <v>TINCAN ISLAND</v>
          </cell>
          <cell r="M252">
            <v>85</v>
          </cell>
          <cell r="N252" t="str">
            <v>PRUDENT</v>
          </cell>
          <cell r="O252">
            <v>63308</v>
          </cell>
          <cell r="P252">
            <v>15827</v>
          </cell>
          <cell r="Q252">
            <v>47481</v>
          </cell>
          <cell r="R252">
            <v>47600</v>
          </cell>
          <cell r="S252" t="str">
            <v>USD</v>
          </cell>
          <cell r="T252" t="str">
            <v>DECEMBER, 2005</v>
          </cell>
          <cell r="U252">
            <v>38590</v>
          </cell>
          <cell r="V252" t="str">
            <v>PRUDENT/A 0000215</v>
          </cell>
          <cell r="W252" t="str">
            <v/>
          </cell>
          <cell r="Y252">
            <v>47600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</row>
        <row r="253">
          <cell r="D253">
            <v>38602</v>
          </cell>
          <cell r="F253" t="str">
            <v>UNION</v>
          </cell>
          <cell r="G253" t="str">
            <v>WEST AFRICAN RUBBER PRODUCTS (NIG) LIMITED</v>
          </cell>
          <cell r="H253" t="str">
            <v>ASSORTED BATHROOM SLIPPERS</v>
          </cell>
          <cell r="I253" t="str">
            <v>64.02.99.00</v>
          </cell>
          <cell r="J253" t="str">
            <v>SEPTEMBER, 2005</v>
          </cell>
          <cell r="K253" t="str">
            <v>TOGO</v>
          </cell>
          <cell r="L253" t="str">
            <v>SEME BORDER</v>
          </cell>
          <cell r="M253">
            <v>36.9</v>
          </cell>
          <cell r="N253" t="str">
            <v>UNION</v>
          </cell>
          <cell r="O253">
            <v>62370</v>
          </cell>
          <cell r="P253">
            <v>15592.5</v>
          </cell>
          <cell r="Q253">
            <v>46777.5</v>
          </cell>
          <cell r="R253">
            <v>47250</v>
          </cell>
          <cell r="S253" t="str">
            <v>USD</v>
          </cell>
          <cell r="T253" t="str">
            <v>DECEMBER, 2005</v>
          </cell>
          <cell r="U253">
            <v>38589</v>
          </cell>
          <cell r="V253" t="str">
            <v>UBN/0001159</v>
          </cell>
          <cell r="W253" t="str">
            <v/>
          </cell>
          <cell r="Y253">
            <v>47250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</row>
        <row r="254">
          <cell r="D254">
            <v>38602</v>
          </cell>
          <cell r="F254" t="str">
            <v>SCB</v>
          </cell>
          <cell r="G254" t="str">
            <v>ALKEM NIGERIA LIMITED</v>
          </cell>
          <cell r="H254" t="str">
            <v>POLYESTER STAPLE FIBRE</v>
          </cell>
          <cell r="I254" t="str">
            <v>55.03.20.00</v>
          </cell>
          <cell r="J254" t="str">
            <v>SEPTEMBER, 2005</v>
          </cell>
          <cell r="K254" t="str">
            <v>GERMANY</v>
          </cell>
          <cell r="L254" t="str">
            <v>APAPA PORT</v>
          </cell>
          <cell r="M254">
            <v>107.2</v>
          </cell>
          <cell r="N254" t="str">
            <v>ZENITH</v>
          </cell>
          <cell r="O254">
            <v>182743.29</v>
          </cell>
          <cell r="P254">
            <v>45685.822500000002</v>
          </cell>
          <cell r="Q254">
            <v>137057.4675</v>
          </cell>
          <cell r="R254">
            <v>116963.04</v>
          </cell>
          <cell r="S254" t="str">
            <v>EUR</v>
          </cell>
          <cell r="T254" t="str">
            <v>DECEMBER, 2005</v>
          </cell>
          <cell r="U254">
            <v>38600</v>
          </cell>
          <cell r="V254" t="str">
            <v>ZENITH/005017</v>
          </cell>
          <cell r="W254" t="str">
            <v/>
          </cell>
          <cell r="Y254">
            <v>0</v>
          </cell>
          <cell r="Z254">
            <v>116963.04</v>
          </cell>
          <cell r="AA254">
            <v>0</v>
          </cell>
          <cell r="AB254">
            <v>0</v>
          </cell>
          <cell r="AC254">
            <v>0</v>
          </cell>
        </row>
        <row r="255">
          <cell r="D255">
            <v>38602</v>
          </cell>
          <cell r="F255" t="str">
            <v>ECO</v>
          </cell>
          <cell r="G255" t="str">
            <v>UNILEVER NIGERIA PLC</v>
          </cell>
          <cell r="H255" t="str">
            <v>RED CLOSE-UP FAMILY TOOTHPASTE (50*125ML)</v>
          </cell>
          <cell r="I255" t="str">
            <v>33.06.10.00</v>
          </cell>
          <cell r="J255" t="str">
            <v>SEPTEMBER, 2005</v>
          </cell>
          <cell r="K255" t="str">
            <v>GHANA</v>
          </cell>
          <cell r="L255" t="str">
            <v>APAPA PORT</v>
          </cell>
          <cell r="M255">
            <v>55.3</v>
          </cell>
          <cell r="N255" t="str">
            <v>UBA</v>
          </cell>
          <cell r="O255">
            <v>173885.15</v>
          </cell>
          <cell r="P255">
            <v>43471.287499999999</v>
          </cell>
          <cell r="Q255">
            <v>130413.8625</v>
          </cell>
          <cell r="R255">
            <v>133891.70000000001</v>
          </cell>
          <cell r="S255" t="str">
            <v>USD</v>
          </cell>
          <cell r="T255" t="str">
            <v>DECEMBER, 2005</v>
          </cell>
          <cell r="U255">
            <v>38601</v>
          </cell>
          <cell r="V255" t="str">
            <v>UBA / 0000546</v>
          </cell>
          <cell r="W255" t="str">
            <v/>
          </cell>
          <cell r="Y255">
            <v>133891.70000000001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</row>
        <row r="256">
          <cell r="D256">
            <v>38602</v>
          </cell>
          <cell r="F256" t="str">
            <v>UNION</v>
          </cell>
          <cell r="G256" t="str">
            <v>WEST AFRICAN RUBBER PRODUCTS (NIG) LIMITED</v>
          </cell>
          <cell r="H256" t="str">
            <v>ASSORTED BATHROOM SLIPPERS</v>
          </cell>
          <cell r="I256" t="str">
            <v>64.02.99.00</v>
          </cell>
          <cell r="J256" t="str">
            <v>SEPTEMBER, 2005</v>
          </cell>
          <cell r="K256" t="str">
            <v>TOGO</v>
          </cell>
          <cell r="L256" t="str">
            <v>SEME BORDER</v>
          </cell>
          <cell r="M256">
            <v>35.799999999999997</v>
          </cell>
          <cell r="N256" t="str">
            <v>UNION</v>
          </cell>
          <cell r="O256">
            <v>60390</v>
          </cell>
          <cell r="P256">
            <v>15097.5</v>
          </cell>
          <cell r="Q256">
            <v>45292.5</v>
          </cell>
          <cell r="R256">
            <v>45750</v>
          </cell>
          <cell r="S256" t="str">
            <v>USD</v>
          </cell>
          <cell r="T256" t="str">
            <v>DECEMBER, 2005</v>
          </cell>
          <cell r="U256">
            <v>38589</v>
          </cell>
          <cell r="V256" t="str">
            <v>UNION/0001160</v>
          </cell>
          <cell r="W256" t="str">
            <v/>
          </cell>
          <cell r="Y256">
            <v>45750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</row>
        <row r="257">
          <cell r="D257">
            <v>38602</v>
          </cell>
          <cell r="F257" t="str">
            <v>DIAMOND</v>
          </cell>
          <cell r="G257" t="str">
            <v>OLAM NIGERIA LIMITED</v>
          </cell>
          <cell r="H257" t="str">
            <v>NIGERIAN POLISHED HULLED SESAME SEEDS</v>
          </cell>
          <cell r="I257" t="str">
            <v>12.07.40.00</v>
          </cell>
          <cell r="J257" t="str">
            <v>SEPTEMBER, 2005</v>
          </cell>
          <cell r="K257" t="str">
            <v>TURKEY</v>
          </cell>
          <cell r="L257" t="str">
            <v>APAPA PORT</v>
          </cell>
          <cell r="M257">
            <v>91.8</v>
          </cell>
          <cell r="N257" t="str">
            <v>DIAMOND</v>
          </cell>
          <cell r="O257">
            <v>89673.75</v>
          </cell>
          <cell r="P257">
            <v>22418.4375</v>
          </cell>
          <cell r="Q257">
            <v>67255.3125</v>
          </cell>
          <cell r="R257">
            <v>67500</v>
          </cell>
          <cell r="S257" t="str">
            <v>USD</v>
          </cell>
          <cell r="T257" t="str">
            <v>DECEMBER, 2005</v>
          </cell>
          <cell r="U257">
            <v>38593</v>
          </cell>
          <cell r="V257" t="str">
            <v>DBL/0002171</v>
          </cell>
          <cell r="W257" t="str">
            <v/>
          </cell>
          <cell r="Y257">
            <v>67500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</row>
        <row r="258">
          <cell r="D258">
            <v>38603</v>
          </cell>
          <cell r="F258" t="str">
            <v>DIAMOND</v>
          </cell>
          <cell r="G258" t="str">
            <v>OLAM NIGERIA LIMITED</v>
          </cell>
          <cell r="H258" t="str">
            <v>NIGERIAN DRIED SPLIT GINGER, AFFLATOXINE FREE</v>
          </cell>
          <cell r="I258" t="str">
            <v>09.10.10.00</v>
          </cell>
          <cell r="J258" t="str">
            <v>SEPTEMBER, 2005</v>
          </cell>
          <cell r="K258" t="str">
            <v>RUSSIA</v>
          </cell>
          <cell r="L258" t="str">
            <v>APAPA PORT</v>
          </cell>
          <cell r="M258">
            <v>9.1</v>
          </cell>
          <cell r="N258" t="str">
            <v>DIAMOND</v>
          </cell>
          <cell r="O258">
            <v>19728.23</v>
          </cell>
          <cell r="P258">
            <v>4932.0574999999999</v>
          </cell>
          <cell r="Q258">
            <v>14796.172500000001</v>
          </cell>
          <cell r="R258">
            <v>14850</v>
          </cell>
          <cell r="S258" t="str">
            <v>USD</v>
          </cell>
          <cell r="T258" t="str">
            <v>DECEMBER, 2005</v>
          </cell>
          <cell r="U258">
            <v>38593</v>
          </cell>
          <cell r="V258" t="str">
            <v>DBL/0002173</v>
          </cell>
          <cell r="W258" t="str">
            <v/>
          </cell>
          <cell r="Y258">
            <v>14850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</row>
        <row r="259">
          <cell r="D259">
            <v>38603</v>
          </cell>
          <cell r="F259" t="str">
            <v>CHARTERED</v>
          </cell>
          <cell r="G259" t="str">
            <v>INTERNATIONAL TEXTILE INDUSTRIES (NIG) LTD</v>
          </cell>
          <cell r="H259" t="str">
            <v>VARIOUS TEXTILE FABRIC</v>
          </cell>
          <cell r="I259" t="str">
            <v>55.16.94.00</v>
          </cell>
          <cell r="J259" t="str">
            <v>SEPTEMBER, 2005</v>
          </cell>
          <cell r="K259" t="str">
            <v>BENIN</v>
          </cell>
          <cell r="L259" t="str">
            <v>APAPA PORT</v>
          </cell>
          <cell r="M259">
            <v>2.2999999999999998</v>
          </cell>
          <cell r="N259" t="str">
            <v>UNION</v>
          </cell>
          <cell r="O259">
            <v>15273</v>
          </cell>
          <cell r="P259">
            <v>3818.25</v>
          </cell>
          <cell r="Q259">
            <v>11454.75</v>
          </cell>
          <cell r="R259">
            <v>11495</v>
          </cell>
          <cell r="S259" t="str">
            <v>USD</v>
          </cell>
          <cell r="T259" t="str">
            <v>DECEMBER, 2005</v>
          </cell>
          <cell r="U259">
            <v>38594</v>
          </cell>
          <cell r="V259" t="str">
            <v>UBN/0000370</v>
          </cell>
          <cell r="W259" t="str">
            <v/>
          </cell>
          <cell r="Y259">
            <v>11495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</row>
        <row r="260">
          <cell r="D260">
            <v>38603</v>
          </cell>
          <cell r="F260" t="str">
            <v>ZENITH</v>
          </cell>
          <cell r="G260" t="str">
            <v>MARIO JOSE ENTERPRISES LIMITED</v>
          </cell>
          <cell r="H260" t="str">
            <v>FINISHED LEATHER</v>
          </cell>
          <cell r="I260" t="str">
            <v>41.06.19.00</v>
          </cell>
          <cell r="J260" t="str">
            <v>SEPTEMBER, 2005</v>
          </cell>
          <cell r="K260" t="str">
            <v>ITALY</v>
          </cell>
          <cell r="L260" t="str">
            <v>APAPA PORT</v>
          </cell>
          <cell r="M260">
            <v>7.3</v>
          </cell>
          <cell r="N260" t="str">
            <v>ZENITH</v>
          </cell>
          <cell r="O260">
            <v>340269.07</v>
          </cell>
          <cell r="P260">
            <v>85067.267500000002</v>
          </cell>
          <cell r="Q260">
            <v>255201.80249999999</v>
          </cell>
          <cell r="R260">
            <v>256111</v>
          </cell>
          <cell r="S260" t="str">
            <v>USD</v>
          </cell>
          <cell r="T260" t="str">
            <v>DECEMBER, 2005</v>
          </cell>
          <cell r="U260">
            <v>38588</v>
          </cell>
          <cell r="V260" t="str">
            <v>ZENITH/004568</v>
          </cell>
          <cell r="W260" t="str">
            <v/>
          </cell>
          <cell r="Y260">
            <v>256111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</row>
        <row r="261">
          <cell r="D261">
            <v>38603</v>
          </cell>
          <cell r="F261" t="str">
            <v>NIB</v>
          </cell>
          <cell r="G261" t="str">
            <v>GLOBE SPINNING MILLS (NIG) PLC</v>
          </cell>
          <cell r="H261" t="str">
            <v>NE 16/1 COTTON CARDED YARN OPEN END</v>
          </cell>
          <cell r="I261" t="str">
            <v>52.03.00.00</v>
          </cell>
          <cell r="J261" t="str">
            <v>SEPTEMBER, 2005</v>
          </cell>
          <cell r="K261" t="str">
            <v>PORTUGAL</v>
          </cell>
          <cell r="L261" t="str">
            <v>APAPA PORT</v>
          </cell>
          <cell r="M261">
            <v>19.899999999999999</v>
          </cell>
          <cell r="N261" t="str">
            <v>ZENITH</v>
          </cell>
          <cell r="O261">
            <v>41628.58</v>
          </cell>
          <cell r="P261">
            <v>10407.145</v>
          </cell>
          <cell r="Q261">
            <v>31221.435000000001</v>
          </cell>
          <cell r="R261">
            <v>26244.92</v>
          </cell>
          <cell r="S261" t="str">
            <v>EUR</v>
          </cell>
          <cell r="T261" t="str">
            <v>DECEMBER, 2005</v>
          </cell>
          <cell r="U261">
            <v>38589</v>
          </cell>
          <cell r="V261" t="str">
            <v>ZENITH / 004091</v>
          </cell>
          <cell r="W261" t="str">
            <v/>
          </cell>
          <cell r="Y261">
            <v>0</v>
          </cell>
          <cell r="Z261">
            <v>26244.92</v>
          </cell>
          <cell r="AA261">
            <v>0</v>
          </cell>
          <cell r="AB261">
            <v>0</v>
          </cell>
          <cell r="AC261">
            <v>0</v>
          </cell>
        </row>
        <row r="262">
          <cell r="D262">
            <v>38603</v>
          </cell>
          <cell r="F262" t="str">
            <v>ZENITH</v>
          </cell>
          <cell r="G262" t="str">
            <v>MASVI &amp; SONS (NIG.) LIMITED</v>
          </cell>
          <cell r="H262" t="str">
            <v>SEMI PROCESSED WOOD PRODUCTS (GMELINA)</v>
          </cell>
          <cell r="I262" t="str">
            <v>44.07.00.00</v>
          </cell>
          <cell r="J262" t="str">
            <v>SEPTEMBER, 2005</v>
          </cell>
          <cell r="K262" t="str">
            <v>INDIA</v>
          </cell>
          <cell r="L262" t="str">
            <v>TINCAN ISLAND</v>
          </cell>
          <cell r="M262">
            <v>72</v>
          </cell>
          <cell r="N262" t="str">
            <v>ZENITH</v>
          </cell>
          <cell r="O262">
            <v>19131.84</v>
          </cell>
          <cell r="P262">
            <v>4782.96</v>
          </cell>
          <cell r="Q262">
            <v>14348.88</v>
          </cell>
          <cell r="R262">
            <v>14437.2</v>
          </cell>
          <cell r="S262" t="str">
            <v>USD</v>
          </cell>
          <cell r="T262" t="str">
            <v>DECEMBER, 2005</v>
          </cell>
          <cell r="U262">
            <v>38601</v>
          </cell>
          <cell r="V262" t="str">
            <v>ZENITH/005775</v>
          </cell>
          <cell r="W262" t="str">
            <v>ZENITH/002203</v>
          </cell>
          <cell r="Y262">
            <v>14437.2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</row>
        <row r="263">
          <cell r="D263">
            <v>38603</v>
          </cell>
          <cell r="F263" t="str">
            <v>ZENITH</v>
          </cell>
          <cell r="G263" t="str">
            <v>PROCTER &amp; GAMBLE NIGERIA LIMITED</v>
          </cell>
          <cell r="H263" t="str">
            <v>ALWAYS SANITARY PADS AND PAMPERS BABY  DIAPERS</v>
          </cell>
          <cell r="I263" t="str">
            <v>48.18.40.00</v>
          </cell>
          <cell r="J263" t="str">
            <v>SEPTEMBER, 2005</v>
          </cell>
          <cell r="K263" t="str">
            <v>GHANA</v>
          </cell>
          <cell r="L263" t="str">
            <v>SEME BORDER</v>
          </cell>
          <cell r="M263">
            <v>5.7</v>
          </cell>
          <cell r="N263" t="str">
            <v>ZENITH</v>
          </cell>
          <cell r="O263">
            <v>38567.800000000003</v>
          </cell>
          <cell r="P263">
            <v>9641.9500000000007</v>
          </cell>
          <cell r="Q263">
            <v>28925.85</v>
          </cell>
          <cell r="R263">
            <v>29766</v>
          </cell>
          <cell r="S263" t="str">
            <v>USD</v>
          </cell>
          <cell r="T263" t="str">
            <v>DECEMBER, 2005</v>
          </cell>
          <cell r="U263">
            <v>38602</v>
          </cell>
          <cell r="V263" t="str">
            <v>ZENITH/005631</v>
          </cell>
          <cell r="W263" t="str">
            <v/>
          </cell>
          <cell r="Y263">
            <v>29766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</row>
        <row r="264">
          <cell r="D264">
            <v>38603</v>
          </cell>
          <cell r="F264" t="str">
            <v>CHARTERED</v>
          </cell>
          <cell r="G264" t="str">
            <v>OLAM NIGERIA LIMITED</v>
          </cell>
          <cell r="H264" t="str">
            <v>NIGERIAN COCOA BUTTER</v>
          </cell>
          <cell r="I264" t="str">
            <v>18.04.00.00</v>
          </cell>
          <cell r="J264" t="str">
            <v>SEPTEMBER, 2005</v>
          </cell>
          <cell r="K264" t="str">
            <v>NETHERLANDS</v>
          </cell>
          <cell r="L264" t="str">
            <v>APAPA PORT</v>
          </cell>
          <cell r="M264">
            <v>20.399999999999999</v>
          </cell>
          <cell r="N264" t="str">
            <v>DIAMOND</v>
          </cell>
          <cell r="O264">
            <v>128864.5</v>
          </cell>
          <cell r="P264">
            <v>32216.125</v>
          </cell>
          <cell r="Q264">
            <v>96648.375</v>
          </cell>
          <cell r="R264">
            <v>97000</v>
          </cell>
          <cell r="S264" t="str">
            <v>USD</v>
          </cell>
          <cell r="T264" t="str">
            <v>DECEMBER, 2005</v>
          </cell>
          <cell r="U264">
            <v>38593</v>
          </cell>
          <cell r="V264" t="str">
            <v>DBL/0002169</v>
          </cell>
          <cell r="W264" t="str">
            <v/>
          </cell>
          <cell r="Y264">
            <v>97000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</row>
        <row r="265">
          <cell r="D265">
            <v>38603</v>
          </cell>
          <cell r="F265" t="str">
            <v>ZENITH</v>
          </cell>
          <cell r="G265" t="str">
            <v>AVOP INTERNATIONAL LIMITED</v>
          </cell>
          <cell r="H265" t="str">
            <v>PROCESSED BATTERY DUST/LEAD CONCENTRATE</v>
          </cell>
          <cell r="I265" t="str">
            <v>85.48.10.00</v>
          </cell>
          <cell r="J265" t="str">
            <v>SEPTEMBER, 2005</v>
          </cell>
          <cell r="K265" t="str">
            <v>INDIA</v>
          </cell>
          <cell r="L265" t="str">
            <v>APAPA PORT</v>
          </cell>
          <cell r="M265">
            <v>138</v>
          </cell>
          <cell r="N265" t="str">
            <v>ZENITH</v>
          </cell>
          <cell r="O265">
            <v>47670.17</v>
          </cell>
          <cell r="P265">
            <v>11917.5425</v>
          </cell>
          <cell r="Q265">
            <v>35752.627500000002</v>
          </cell>
          <cell r="R265">
            <v>35880</v>
          </cell>
          <cell r="S265" t="str">
            <v>USD</v>
          </cell>
          <cell r="T265" t="str">
            <v>DECEMBER, 2005</v>
          </cell>
          <cell r="U265">
            <v>38587</v>
          </cell>
          <cell r="V265" t="str">
            <v>ZENITH/002190</v>
          </cell>
          <cell r="W265" t="str">
            <v/>
          </cell>
          <cell r="Y265">
            <v>35880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</row>
        <row r="266">
          <cell r="D266">
            <v>38603</v>
          </cell>
          <cell r="F266" t="str">
            <v>INTERCITY</v>
          </cell>
          <cell r="G266" t="str">
            <v>COTTON AND AGRICULTURAL PROCESSORS LIMITED</v>
          </cell>
          <cell r="H266" t="str">
            <v>NIGERIAN RAW COTTON LINT - CROP 2004/2005 (GRADE NA1)</v>
          </cell>
          <cell r="I266" t="str">
            <v>52.01.00.00</v>
          </cell>
          <cell r="J266" t="str">
            <v>SEPTEMBER, 2005</v>
          </cell>
          <cell r="K266" t="str">
            <v>PAKISTAN</v>
          </cell>
          <cell r="L266" t="str">
            <v>APAPA PORT</v>
          </cell>
          <cell r="M266">
            <v>256</v>
          </cell>
          <cell r="N266" t="str">
            <v>STB</v>
          </cell>
          <cell r="O266">
            <v>297169.40000000002</v>
          </cell>
          <cell r="P266">
            <v>74292.350000000006</v>
          </cell>
          <cell r="Q266">
            <v>222877.05</v>
          </cell>
          <cell r="R266">
            <v>223603.76</v>
          </cell>
          <cell r="S266" t="str">
            <v>USD</v>
          </cell>
          <cell r="T266" t="str">
            <v>DECEMBER, 2005</v>
          </cell>
          <cell r="U266">
            <v>38576</v>
          </cell>
          <cell r="V266" t="str">
            <v>STB/013</v>
          </cell>
          <cell r="W266" t="str">
            <v/>
          </cell>
          <cell r="Y266">
            <v>223603.76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</row>
        <row r="267">
          <cell r="D267">
            <v>38603</v>
          </cell>
          <cell r="F267" t="str">
            <v>CAPITAL</v>
          </cell>
          <cell r="G267" t="str">
            <v>ORC FISHING &amp; FOOD PROCESSING LIMITED</v>
          </cell>
          <cell r="H267" t="str">
            <v>VARIOUS PROC SHRIMPS AND CRAB CLAWS</v>
          </cell>
          <cell r="I267" t="str">
            <v>03.06.00.00</v>
          </cell>
          <cell r="J267" t="str">
            <v>SEPTEMBER, 2005</v>
          </cell>
          <cell r="K267" t="str">
            <v>FRANCE</v>
          </cell>
          <cell r="L267" t="str">
            <v>APAPA PORT</v>
          </cell>
          <cell r="M267">
            <v>23.9</v>
          </cell>
          <cell r="N267" t="str">
            <v>ZENITH</v>
          </cell>
          <cell r="O267">
            <v>168581.58</v>
          </cell>
          <cell r="P267">
            <v>42145.394999999997</v>
          </cell>
          <cell r="Q267">
            <v>126436.185</v>
          </cell>
          <cell r="R267">
            <v>130108.5</v>
          </cell>
          <cell r="S267" t="str">
            <v>USD</v>
          </cell>
          <cell r="T267" t="str">
            <v>DECEMBER, 2005</v>
          </cell>
          <cell r="U267">
            <v>38601</v>
          </cell>
          <cell r="V267" t="str">
            <v>ZENITH/003787</v>
          </cell>
          <cell r="W267" t="str">
            <v/>
          </cell>
          <cell r="Y267">
            <v>130108.5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</row>
        <row r="268">
          <cell r="D268">
            <v>38603</v>
          </cell>
          <cell r="F268" t="str">
            <v>WEMA</v>
          </cell>
          <cell r="G268" t="str">
            <v>MOBERT NIGERIA LIMITED</v>
          </cell>
          <cell r="H268" t="str">
            <v>VARIOUS PLASTIC WARES</v>
          </cell>
          <cell r="I268" t="str">
            <v>39.24.90.00</v>
          </cell>
          <cell r="J268" t="str">
            <v>SEPTEMBER, 2005</v>
          </cell>
          <cell r="K268" t="str">
            <v>MALI</v>
          </cell>
          <cell r="L268" t="str">
            <v>SEME BORDER</v>
          </cell>
          <cell r="M268">
            <v>28.4</v>
          </cell>
          <cell r="N268" t="str">
            <v>ZENITH</v>
          </cell>
          <cell r="O268">
            <v>31513.65</v>
          </cell>
          <cell r="P268">
            <v>7878.4125000000004</v>
          </cell>
          <cell r="Q268">
            <v>23635.237499999999</v>
          </cell>
          <cell r="R268">
            <v>9150.5</v>
          </cell>
          <cell r="S268" t="str">
            <v>EUR</v>
          </cell>
          <cell r="T268" t="str">
            <v>DECEMBER, 2005</v>
          </cell>
          <cell r="U268">
            <v>38589</v>
          </cell>
          <cell r="V268" t="str">
            <v>ZENITH / 005748</v>
          </cell>
          <cell r="W268" t="str">
            <v>ZENITH/ 005770</v>
          </cell>
          <cell r="Y268">
            <v>0</v>
          </cell>
          <cell r="Z268">
            <v>9150.5</v>
          </cell>
          <cell r="AA268">
            <v>0</v>
          </cell>
          <cell r="AB268">
            <v>0</v>
          </cell>
          <cell r="AC268">
            <v>0</v>
          </cell>
        </row>
        <row r="269">
          <cell r="D269">
            <v>38603</v>
          </cell>
          <cell r="F269" t="str">
            <v>CAPITAL</v>
          </cell>
          <cell r="G269" t="str">
            <v>ALKEM NIGERIA LIMITED</v>
          </cell>
          <cell r="H269" t="str">
            <v>POLYESTER STAPLE FIBRE</v>
          </cell>
          <cell r="I269" t="str">
            <v>55.03.20.00</v>
          </cell>
          <cell r="J269" t="str">
            <v>SEPTEMBER, 2005</v>
          </cell>
          <cell r="K269" t="str">
            <v>GERMANY</v>
          </cell>
          <cell r="L269" t="str">
            <v>APAPA PORT</v>
          </cell>
          <cell r="M269">
            <v>17.899999999999999</v>
          </cell>
          <cell r="N269" t="str">
            <v>ZENITH</v>
          </cell>
          <cell r="O269">
            <v>31507.119999999999</v>
          </cell>
          <cell r="P269">
            <v>7876.78</v>
          </cell>
          <cell r="Q269">
            <v>23630.34</v>
          </cell>
          <cell r="R269">
            <v>20165.82</v>
          </cell>
          <cell r="S269" t="str">
            <v>EUR</v>
          </cell>
          <cell r="T269" t="str">
            <v>DECEMBER, 2005</v>
          </cell>
          <cell r="U269">
            <v>38601</v>
          </cell>
          <cell r="V269" t="str">
            <v>ZENITH / 005022</v>
          </cell>
          <cell r="W269" t="str">
            <v/>
          </cell>
          <cell r="Y269">
            <v>0</v>
          </cell>
          <cell r="Z269">
            <v>20165.82</v>
          </cell>
          <cell r="AA269">
            <v>0</v>
          </cell>
          <cell r="AB269">
            <v>0</v>
          </cell>
          <cell r="AC269">
            <v>0</v>
          </cell>
        </row>
        <row r="270">
          <cell r="D270">
            <v>38603</v>
          </cell>
          <cell r="F270" t="str">
            <v>INTERCONTINENTAL</v>
          </cell>
          <cell r="G270" t="str">
            <v>CODINA COMPANY NIG. LIMITED</v>
          </cell>
          <cell r="H270" t="str">
            <v>FINISHED SHEEPSKINS</v>
          </cell>
          <cell r="I270" t="str">
            <v>41.05.30.00</v>
          </cell>
          <cell r="J270" t="str">
            <v>SEPTEMBER, 2005</v>
          </cell>
          <cell r="K270" t="str">
            <v>SPAIN</v>
          </cell>
          <cell r="L270" t="str">
            <v>MMIA, LAGOS</v>
          </cell>
          <cell r="M270">
            <v>8.1999999999999993</v>
          </cell>
          <cell r="N270" t="str">
            <v>ZENITH</v>
          </cell>
          <cell r="O270">
            <v>267590.49</v>
          </cell>
          <cell r="P270">
            <v>66897.622499999998</v>
          </cell>
          <cell r="Q270">
            <v>200692.86749999999</v>
          </cell>
          <cell r="R270">
            <v>171268.88</v>
          </cell>
          <cell r="S270" t="str">
            <v>EUR</v>
          </cell>
          <cell r="T270" t="str">
            <v>DECEMBER, 2005</v>
          </cell>
          <cell r="U270">
            <v>38600</v>
          </cell>
          <cell r="V270" t="str">
            <v>ZENITH/004575</v>
          </cell>
          <cell r="W270" t="str">
            <v/>
          </cell>
          <cell r="Y270">
            <v>0</v>
          </cell>
          <cell r="Z270">
            <v>171268.88</v>
          </cell>
          <cell r="AA270">
            <v>0</v>
          </cell>
          <cell r="AB270">
            <v>0</v>
          </cell>
          <cell r="AC270">
            <v>0</v>
          </cell>
        </row>
        <row r="271">
          <cell r="D271">
            <v>38603</v>
          </cell>
          <cell r="F271" t="str">
            <v>GTB</v>
          </cell>
          <cell r="G271" t="str">
            <v>GRAND FOUNDRY &amp; ENGINEERING WORKS LIMITED</v>
          </cell>
          <cell r="H271" t="str">
            <v>FERRO MOLYBDENUM LUMPS (65% MOLY MIN.)</v>
          </cell>
          <cell r="I271" t="str">
            <v>72.02.70.00</v>
          </cell>
          <cell r="J271" t="str">
            <v>SEPTEMBER, 2005</v>
          </cell>
          <cell r="K271" t="str">
            <v>UNITED ARAB EMIRATES (UAE)</v>
          </cell>
          <cell r="L271" t="str">
            <v>MMIA, LAGOS</v>
          </cell>
          <cell r="M271">
            <v>0.2</v>
          </cell>
          <cell r="N271" t="str">
            <v>GTB</v>
          </cell>
          <cell r="O271">
            <v>11948.04</v>
          </cell>
          <cell r="P271">
            <v>2987.01</v>
          </cell>
          <cell r="Q271">
            <v>8961.0300000000007</v>
          </cell>
          <cell r="R271">
            <v>9200</v>
          </cell>
          <cell r="S271" t="str">
            <v>USD</v>
          </cell>
          <cell r="T271" t="str">
            <v>DECEMBER, 2005</v>
          </cell>
          <cell r="U271">
            <v>38593</v>
          </cell>
          <cell r="V271" t="str">
            <v>GTB/0004291</v>
          </cell>
          <cell r="W271" t="str">
            <v/>
          </cell>
          <cell r="Y271">
            <v>9200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</row>
        <row r="272">
          <cell r="D272">
            <v>38603</v>
          </cell>
          <cell r="F272" t="str">
            <v>NBM</v>
          </cell>
          <cell r="G272" t="str">
            <v>ALKEM NIGERIA LIMITED</v>
          </cell>
          <cell r="H272" t="str">
            <v>POLYESTER STAPLE FIBRE</v>
          </cell>
          <cell r="I272" t="str">
            <v>55.03.20.00</v>
          </cell>
          <cell r="J272" t="str">
            <v>SEPTEMBER, 2005</v>
          </cell>
          <cell r="K272" t="str">
            <v>UNITED KINGDOM</v>
          </cell>
          <cell r="L272" t="str">
            <v>TINCAN ISLAND</v>
          </cell>
          <cell r="M272">
            <v>8.6999999999999993</v>
          </cell>
          <cell r="N272" t="str">
            <v>ZENITH</v>
          </cell>
          <cell r="O272">
            <v>13664.6</v>
          </cell>
          <cell r="P272">
            <v>3416.15</v>
          </cell>
          <cell r="Q272">
            <v>10248.450000000001</v>
          </cell>
          <cell r="R272">
            <v>6035.54</v>
          </cell>
          <cell r="S272" t="str">
            <v>GBP</v>
          </cell>
          <cell r="T272" t="str">
            <v>DECEMBER, 2005</v>
          </cell>
          <cell r="U272">
            <v>38600</v>
          </cell>
          <cell r="V272" t="str">
            <v>ZENITH / 005019</v>
          </cell>
          <cell r="W272" t="str">
            <v/>
          </cell>
          <cell r="Y272">
            <v>0</v>
          </cell>
          <cell r="Z272">
            <v>0</v>
          </cell>
          <cell r="AA272">
            <v>6035.54</v>
          </cell>
          <cell r="AB272">
            <v>0</v>
          </cell>
          <cell r="AC272">
            <v>0</v>
          </cell>
        </row>
        <row r="273">
          <cell r="D273">
            <v>38603</v>
          </cell>
          <cell r="F273" t="str">
            <v>IBTC</v>
          </cell>
          <cell r="G273" t="str">
            <v>WAHUM PACKAGING LIMITED</v>
          </cell>
          <cell r="H273" t="str">
            <v>WASTE PAPER</v>
          </cell>
          <cell r="I273" t="str">
            <v>47.07.00.00</v>
          </cell>
          <cell r="J273" t="str">
            <v>SEPTEMBER, 2005</v>
          </cell>
          <cell r="K273" t="str">
            <v>CHINA</v>
          </cell>
          <cell r="L273" t="str">
            <v>TINCAN ISLAND</v>
          </cell>
          <cell r="M273">
            <v>32</v>
          </cell>
          <cell r="N273" t="str">
            <v>ZENITH</v>
          </cell>
          <cell r="O273">
            <v>1575.57</v>
          </cell>
          <cell r="P273">
            <v>393.89249999999998</v>
          </cell>
          <cell r="Q273">
            <v>1181.6775</v>
          </cell>
          <cell r="R273">
            <v>1216</v>
          </cell>
          <cell r="S273" t="str">
            <v>USD</v>
          </cell>
          <cell r="T273" t="str">
            <v>DECEMBER, 2005</v>
          </cell>
          <cell r="U273">
            <v>38596</v>
          </cell>
          <cell r="V273" t="str">
            <v>ZENITH/005423</v>
          </cell>
          <cell r="W273" t="str">
            <v/>
          </cell>
          <cell r="Y273">
            <v>1216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</row>
        <row r="274">
          <cell r="D274">
            <v>38603</v>
          </cell>
          <cell r="F274" t="str">
            <v>CITIZENS</v>
          </cell>
          <cell r="G274" t="str">
            <v>SALINI NIGERIA LIMITED</v>
          </cell>
          <cell r="H274" t="str">
            <v>USED BULLDOZER CATERPILLAR DSR PLUS RIPPER ID BLADE AND ARM &amp; SPARE PARTS</v>
          </cell>
          <cell r="I274" t="str">
            <v>84.29.19.00</v>
          </cell>
          <cell r="J274" t="str">
            <v>SEPTEMBER, 2005</v>
          </cell>
          <cell r="K274" t="str">
            <v>SIERRA LEONE</v>
          </cell>
          <cell r="L274" t="str">
            <v>TINCAN ISLAND</v>
          </cell>
          <cell r="M274">
            <v>37.799999999999997</v>
          </cell>
          <cell r="N274" t="str">
            <v>PRUDENT</v>
          </cell>
          <cell r="O274">
            <v>132052.38</v>
          </cell>
          <cell r="P274">
            <v>33013.095000000001</v>
          </cell>
          <cell r="Q274">
            <v>99039.285000000003</v>
          </cell>
          <cell r="R274">
            <v>79430</v>
          </cell>
          <cell r="S274" t="str">
            <v>EUR</v>
          </cell>
          <cell r="T274" t="str">
            <v>DECEMBER, 2005</v>
          </cell>
          <cell r="U274">
            <v>38601</v>
          </cell>
          <cell r="V274" t="str">
            <v>PRUDENT/3238300</v>
          </cell>
          <cell r="W274" t="str">
            <v/>
          </cell>
          <cell r="Y274">
            <v>0</v>
          </cell>
          <cell r="Z274">
            <v>79430</v>
          </cell>
          <cell r="AA274">
            <v>0</v>
          </cell>
          <cell r="AB274">
            <v>0</v>
          </cell>
          <cell r="AC274">
            <v>0</v>
          </cell>
        </row>
        <row r="275">
          <cell r="D275">
            <v>38603</v>
          </cell>
          <cell r="F275" t="str">
            <v>ZENITH</v>
          </cell>
          <cell r="G275" t="str">
            <v>MINL LIMITED</v>
          </cell>
          <cell r="H275" t="str">
            <v>SECONDARY ALUMINIUM ALLOY INGOTS</v>
          </cell>
          <cell r="I275" t="str">
            <v>76.01.20.00</v>
          </cell>
          <cell r="J275" t="str">
            <v>SEPTEMBER, 2005</v>
          </cell>
          <cell r="K275" t="str">
            <v>MALAYSIA</v>
          </cell>
          <cell r="L275" t="str">
            <v>APAPA PORT</v>
          </cell>
          <cell r="M275">
            <v>127.3</v>
          </cell>
          <cell r="N275" t="str">
            <v>ZENITH</v>
          </cell>
          <cell r="O275">
            <v>254156.74</v>
          </cell>
          <cell r="P275">
            <v>63539.184999999998</v>
          </cell>
          <cell r="Q275">
            <v>190617.55499999999</v>
          </cell>
          <cell r="R275">
            <v>196154</v>
          </cell>
          <cell r="S275" t="str">
            <v>USD</v>
          </cell>
          <cell r="T275" t="str">
            <v>DECEMBER, 2005</v>
          </cell>
          <cell r="U275">
            <v>38602</v>
          </cell>
          <cell r="V275" t="str">
            <v>ZENITH/005629</v>
          </cell>
          <cell r="W275" t="str">
            <v/>
          </cell>
          <cell r="Y275">
            <v>196154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</row>
        <row r="276">
          <cell r="D276">
            <v>38603</v>
          </cell>
          <cell r="F276" t="str">
            <v>UTB</v>
          </cell>
          <cell r="G276" t="str">
            <v>BEL PAPYRUS LIMITED</v>
          </cell>
          <cell r="H276" t="str">
            <v>TOILET PAPER PRIME PULP RECYCLED WHITE</v>
          </cell>
          <cell r="I276" t="str">
            <v>48.03.11.00</v>
          </cell>
          <cell r="J276" t="str">
            <v>SEPTEMBER, 2005</v>
          </cell>
          <cell r="K276" t="str">
            <v>ANGOLA</v>
          </cell>
          <cell r="L276" t="str">
            <v>APAPA PORT</v>
          </cell>
          <cell r="M276">
            <v>81.2</v>
          </cell>
          <cell r="N276" t="str">
            <v>ZENITH</v>
          </cell>
          <cell r="O276">
            <v>123642.17</v>
          </cell>
          <cell r="P276">
            <v>30910.5425</v>
          </cell>
          <cell r="Q276">
            <v>92731.627500000002</v>
          </cell>
          <cell r="R276">
            <v>95495.12</v>
          </cell>
          <cell r="S276" t="str">
            <v>USD</v>
          </cell>
          <cell r="T276" t="str">
            <v>DECEMBER, 2005</v>
          </cell>
          <cell r="U276">
            <v>38594</v>
          </cell>
          <cell r="V276" t="str">
            <v>ZENITH / 005764</v>
          </cell>
          <cell r="W276" t="str">
            <v>ZENITH / 005776</v>
          </cell>
          <cell r="Y276">
            <v>95495.12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</row>
        <row r="277">
          <cell r="D277">
            <v>38603</v>
          </cell>
          <cell r="F277" t="str">
            <v>UBA</v>
          </cell>
          <cell r="G277" t="str">
            <v>SAPELE INTEGRATED INDUSTRIES LIMITED</v>
          </cell>
          <cell r="H277" t="str">
            <v>NIGERIAN SPECIFIED RUBBER (NSR 10)</v>
          </cell>
          <cell r="I277" t="str">
            <v>40.01.22.00</v>
          </cell>
          <cell r="J277" t="str">
            <v>SEPTEMBER, 2005</v>
          </cell>
          <cell r="K277" t="str">
            <v>SPAIN</v>
          </cell>
          <cell r="L277" t="str">
            <v>APAPA PORT</v>
          </cell>
          <cell r="M277">
            <v>108.4</v>
          </cell>
          <cell r="N277" t="str">
            <v>UBA</v>
          </cell>
          <cell r="O277">
            <v>188888.11</v>
          </cell>
          <cell r="P277">
            <v>47222.027499999997</v>
          </cell>
          <cell r="Q277">
            <v>141666.08249999999</v>
          </cell>
          <cell r="R277">
            <v>142128</v>
          </cell>
          <cell r="S277" t="str">
            <v>USD</v>
          </cell>
          <cell r="T277" t="str">
            <v>DECEMBER, 2005</v>
          </cell>
          <cell r="U277">
            <v>38574</v>
          </cell>
          <cell r="V277" t="str">
            <v>UBA/0000538</v>
          </cell>
          <cell r="W277" t="str">
            <v/>
          </cell>
          <cell r="Y277">
            <v>142128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</row>
        <row r="278">
          <cell r="D278">
            <v>38603</v>
          </cell>
          <cell r="F278" t="str">
            <v>IBTC</v>
          </cell>
          <cell r="G278" t="str">
            <v>WAHUM PACKAGING LIMITED</v>
          </cell>
          <cell r="H278" t="str">
            <v>WASTE PAPER</v>
          </cell>
          <cell r="I278" t="str">
            <v>47.07.00.00</v>
          </cell>
          <cell r="J278" t="str">
            <v>SEPTEMBER, 2005</v>
          </cell>
          <cell r="K278" t="str">
            <v>CHINA</v>
          </cell>
          <cell r="L278" t="str">
            <v>APAPA PORT</v>
          </cell>
          <cell r="M278">
            <v>192</v>
          </cell>
          <cell r="N278" t="str">
            <v>ZENITH</v>
          </cell>
          <cell r="O278">
            <v>9453.43</v>
          </cell>
          <cell r="P278">
            <v>2363.3575000000001</v>
          </cell>
          <cell r="Q278">
            <v>7090.0725000000002</v>
          </cell>
          <cell r="R278">
            <v>7296</v>
          </cell>
          <cell r="S278" t="str">
            <v>USD</v>
          </cell>
          <cell r="T278" t="str">
            <v>DECEMBER, 2005</v>
          </cell>
          <cell r="U278">
            <v>38596</v>
          </cell>
          <cell r="V278" t="str">
            <v>ZENITH/005424</v>
          </cell>
          <cell r="W278" t="str">
            <v/>
          </cell>
          <cell r="Y278">
            <v>7296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</row>
        <row r="279">
          <cell r="D279">
            <v>38602</v>
          </cell>
          <cell r="F279" t="str">
            <v>ZENITH</v>
          </cell>
          <cell r="G279" t="str">
            <v>MINL LIMITED</v>
          </cell>
          <cell r="H279" t="str">
            <v>SECONDARY ALUMINIUM INGOTS</v>
          </cell>
          <cell r="I279" t="str">
            <v>76.01.10.00</v>
          </cell>
          <cell r="J279" t="str">
            <v>SEPTEMBER, 2005</v>
          </cell>
          <cell r="K279" t="str">
            <v>INDIA</v>
          </cell>
          <cell r="L279" t="str">
            <v>APAPA PORT</v>
          </cell>
          <cell r="M279">
            <v>104.2</v>
          </cell>
          <cell r="N279" t="str">
            <v>ZENITH</v>
          </cell>
          <cell r="O279">
            <v>192047.35999999999</v>
          </cell>
          <cell r="P279">
            <v>48011.839999999997</v>
          </cell>
          <cell r="Q279">
            <v>144035.51999999999</v>
          </cell>
          <cell r="R279">
            <v>145082.65</v>
          </cell>
          <cell r="S279" t="str">
            <v>USD</v>
          </cell>
          <cell r="T279" t="str">
            <v>DECEMBER, 2005</v>
          </cell>
          <cell r="U279">
            <v>38597</v>
          </cell>
          <cell r="V279" t="str">
            <v>ZENITH/005628</v>
          </cell>
          <cell r="W279" t="str">
            <v/>
          </cell>
          <cell r="Y279">
            <v>145082.65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</row>
        <row r="280">
          <cell r="D280">
            <v>38604</v>
          </cell>
          <cell r="F280" t="str">
            <v>CHARTERED</v>
          </cell>
          <cell r="G280" t="str">
            <v>OLAM NIGERIA LIMITED</v>
          </cell>
          <cell r="H280" t="str">
            <v>NIGERIAN CASHEW NUT KERNELS</v>
          </cell>
          <cell r="I280" t="str">
            <v>08.01.32.00</v>
          </cell>
          <cell r="J280" t="str">
            <v>SEPTEMBER, 2005</v>
          </cell>
          <cell r="K280" t="str">
            <v>VIETNAM</v>
          </cell>
          <cell r="L280" t="str">
            <v>APAPA PORT</v>
          </cell>
          <cell r="M280">
            <v>506.5</v>
          </cell>
          <cell r="N280" t="str">
            <v>DIAMOND</v>
          </cell>
          <cell r="O280">
            <v>830062.5</v>
          </cell>
          <cell r="P280">
            <v>207515.625</v>
          </cell>
          <cell r="Q280">
            <v>622546.875</v>
          </cell>
          <cell r="R280">
            <v>624675</v>
          </cell>
          <cell r="S280" t="str">
            <v>USD</v>
          </cell>
          <cell r="T280" t="str">
            <v>DECEMBER, 2005</v>
          </cell>
          <cell r="U280">
            <v>38490</v>
          </cell>
          <cell r="V280" t="str">
            <v>DBL/0001619</v>
          </cell>
          <cell r="W280" t="str">
            <v/>
          </cell>
          <cell r="Y280">
            <v>624675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</row>
        <row r="281">
          <cell r="D281">
            <v>38604</v>
          </cell>
          <cell r="F281" t="str">
            <v>NIB</v>
          </cell>
          <cell r="G281" t="str">
            <v>OLAM NIGERIA LIMITED</v>
          </cell>
          <cell r="H281" t="str">
            <v>NIGERIAN CASHEW NUTS KERNELS</v>
          </cell>
          <cell r="I281" t="str">
            <v>08.01.32.00</v>
          </cell>
          <cell r="J281" t="str">
            <v>SEPTEMBER, 2005</v>
          </cell>
          <cell r="K281" t="str">
            <v>VIETNAM</v>
          </cell>
          <cell r="L281" t="str">
            <v>APAPA PORT</v>
          </cell>
          <cell r="M281">
            <v>506.7</v>
          </cell>
          <cell r="N281" t="str">
            <v>DIAMOND</v>
          </cell>
          <cell r="O281">
            <v>830187.5</v>
          </cell>
          <cell r="P281">
            <v>207546.875</v>
          </cell>
          <cell r="Q281">
            <v>622640.625</v>
          </cell>
          <cell r="R281">
            <v>624987.5</v>
          </cell>
          <cell r="S281" t="str">
            <v>USD</v>
          </cell>
          <cell r="T281" t="str">
            <v>DECEMBER, 2005</v>
          </cell>
          <cell r="U281">
            <v>38509</v>
          </cell>
          <cell r="V281" t="str">
            <v>DBL/0001625</v>
          </cell>
          <cell r="W281" t="str">
            <v/>
          </cell>
          <cell r="Y281">
            <v>624987.5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</row>
        <row r="282">
          <cell r="D282">
            <v>38604</v>
          </cell>
          <cell r="F282" t="str">
            <v>CHARTERED</v>
          </cell>
          <cell r="G282" t="str">
            <v>OLAM NIGERIA LIMITED</v>
          </cell>
          <cell r="H282" t="str">
            <v>NIGERIAN CASHEW NUT KERNELS</v>
          </cell>
          <cell r="I282" t="str">
            <v>08.01.32.00</v>
          </cell>
          <cell r="J282" t="str">
            <v>SEPTEMBER, 2005</v>
          </cell>
          <cell r="K282" t="str">
            <v>VIETNAM</v>
          </cell>
          <cell r="L282" t="str">
            <v>APAPA PORT</v>
          </cell>
          <cell r="M282">
            <v>506.7</v>
          </cell>
          <cell r="N282" t="str">
            <v>DIAMOND</v>
          </cell>
          <cell r="O282">
            <v>830062.5</v>
          </cell>
          <cell r="P282">
            <v>207515.625</v>
          </cell>
          <cell r="Q282">
            <v>622546.875</v>
          </cell>
          <cell r="R282">
            <v>624962.5</v>
          </cell>
          <cell r="S282" t="str">
            <v>USD</v>
          </cell>
          <cell r="T282" t="str">
            <v>DECEMBER, 2005</v>
          </cell>
          <cell r="U282">
            <v>38490</v>
          </cell>
          <cell r="V282" t="str">
            <v>DBL/0001619</v>
          </cell>
          <cell r="W282" t="str">
            <v/>
          </cell>
          <cell r="Y282">
            <v>624962.5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</row>
        <row r="283">
          <cell r="D283">
            <v>38604</v>
          </cell>
          <cell r="F283" t="str">
            <v>CHARTERED</v>
          </cell>
          <cell r="G283" t="str">
            <v>OLAM NIGERIA LIMITED</v>
          </cell>
          <cell r="H283" t="str">
            <v>NIGERIAN CASHEW NUT KERNELS</v>
          </cell>
          <cell r="I283" t="str">
            <v>08.01.32.00</v>
          </cell>
          <cell r="J283" t="str">
            <v>SEPTEMBER, 2005</v>
          </cell>
          <cell r="K283" t="str">
            <v>VIETNAM</v>
          </cell>
          <cell r="L283" t="str">
            <v>APAPA PORT</v>
          </cell>
          <cell r="M283">
            <v>506.2</v>
          </cell>
          <cell r="N283" t="str">
            <v>DIAMOND</v>
          </cell>
          <cell r="O283">
            <v>830062.5</v>
          </cell>
          <cell r="P283">
            <v>207515.625</v>
          </cell>
          <cell r="Q283">
            <v>622546.875</v>
          </cell>
          <cell r="R283">
            <v>624525</v>
          </cell>
          <cell r="S283" t="str">
            <v>USD</v>
          </cell>
          <cell r="T283" t="str">
            <v>DECEMBER, 2005</v>
          </cell>
          <cell r="U283">
            <v>38490</v>
          </cell>
          <cell r="V283" t="str">
            <v>DBL/0001619</v>
          </cell>
          <cell r="W283" t="str">
            <v/>
          </cell>
          <cell r="Y283">
            <v>624525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</row>
        <row r="284">
          <cell r="D284">
            <v>38604</v>
          </cell>
          <cell r="F284" t="str">
            <v>CHARTERED</v>
          </cell>
          <cell r="G284" t="str">
            <v>OLAM NIGERIA LIMITED</v>
          </cell>
          <cell r="H284" t="str">
            <v>NIGERIAN COCOA BEANS</v>
          </cell>
          <cell r="I284" t="str">
            <v>18.01.00.00</v>
          </cell>
          <cell r="J284" t="str">
            <v>SEPTEMBER, 2005</v>
          </cell>
          <cell r="K284" t="str">
            <v>MALAYSIA</v>
          </cell>
          <cell r="L284" t="str">
            <v>APAPA PORT</v>
          </cell>
          <cell r="M284">
            <v>101.6</v>
          </cell>
          <cell r="N284" t="str">
            <v>DIAMOND</v>
          </cell>
          <cell r="O284">
            <v>259116</v>
          </cell>
          <cell r="P284">
            <v>64779</v>
          </cell>
          <cell r="Q284">
            <v>194337</v>
          </cell>
          <cell r="R284">
            <v>195000</v>
          </cell>
          <cell r="S284" t="str">
            <v>USD</v>
          </cell>
          <cell r="T284" t="str">
            <v>DECEMBER, 2005</v>
          </cell>
          <cell r="U284">
            <v>38533</v>
          </cell>
          <cell r="V284" t="str">
            <v>DBL / 0001642</v>
          </cell>
          <cell r="W284" t="str">
            <v/>
          </cell>
          <cell r="Y284">
            <v>195000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</row>
        <row r="285">
          <cell r="D285">
            <v>38604</v>
          </cell>
          <cell r="F285" t="str">
            <v>NIB</v>
          </cell>
          <cell r="G285" t="str">
            <v>OLAM NIGERIA LIMITED</v>
          </cell>
          <cell r="H285" t="str">
            <v>NIGERIAN POLISHED AND HULLED SESAME SEEDS</v>
          </cell>
          <cell r="I285" t="str">
            <v>12.07.40.00</v>
          </cell>
          <cell r="J285" t="str">
            <v>SEPTEMBER, 2005</v>
          </cell>
          <cell r="K285" t="str">
            <v>JAPAN</v>
          </cell>
          <cell r="L285" t="str">
            <v>APAPA PORT</v>
          </cell>
          <cell r="M285">
            <v>198</v>
          </cell>
          <cell r="N285" t="str">
            <v>DIAMOND</v>
          </cell>
          <cell r="O285">
            <v>210450.24</v>
          </cell>
          <cell r="P285">
            <v>52612.56</v>
          </cell>
          <cell r="Q285">
            <v>157837.68</v>
          </cell>
          <cell r="R285">
            <v>158400</v>
          </cell>
          <cell r="S285" t="str">
            <v>USD</v>
          </cell>
          <cell r="T285" t="str">
            <v>DECEMBER, 2005</v>
          </cell>
          <cell r="U285">
            <v>38411</v>
          </cell>
          <cell r="V285" t="str">
            <v>DBL/0002090</v>
          </cell>
          <cell r="W285" t="str">
            <v/>
          </cell>
          <cell r="Y285">
            <v>158400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</row>
        <row r="286">
          <cell r="D286">
            <v>38604</v>
          </cell>
          <cell r="F286" t="str">
            <v>SCB</v>
          </cell>
          <cell r="G286" t="str">
            <v>CARGILL VENTURES</v>
          </cell>
          <cell r="H286" t="str">
            <v>GOOD FERMENTED NIGERIAN COCOA BEANS</v>
          </cell>
          <cell r="I286" t="str">
            <v>18.01.00.00</v>
          </cell>
          <cell r="J286" t="str">
            <v>SEPTEMBER, 2005</v>
          </cell>
          <cell r="K286" t="str">
            <v>NETHERLANDS</v>
          </cell>
          <cell r="L286" t="str">
            <v>APAPA PORT</v>
          </cell>
          <cell r="M286">
            <v>99</v>
          </cell>
          <cell r="N286" t="str">
            <v>ZENITH</v>
          </cell>
          <cell r="O286">
            <v>173419.08</v>
          </cell>
          <cell r="P286">
            <v>43354.77</v>
          </cell>
          <cell r="Q286">
            <v>130064.31</v>
          </cell>
          <cell r="R286">
            <v>132503.57999999999</v>
          </cell>
          <cell r="S286" t="str">
            <v>USD</v>
          </cell>
          <cell r="T286" t="str">
            <v>DECEMBER, 2005</v>
          </cell>
          <cell r="U286">
            <v>38596</v>
          </cell>
          <cell r="V286" t="str">
            <v>ZENITH/005016</v>
          </cell>
          <cell r="W286" t="str">
            <v/>
          </cell>
          <cell r="Y286">
            <v>132503.57999999999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</row>
        <row r="287">
          <cell r="D287">
            <v>38604</v>
          </cell>
          <cell r="F287" t="str">
            <v>CITIBANK</v>
          </cell>
          <cell r="G287" t="str">
            <v>NIGERIAN BREWERIES PLC</v>
          </cell>
          <cell r="H287" t="str">
            <v>STAR AND GULDER LARGER BEER</v>
          </cell>
          <cell r="I287" t="str">
            <v>22.03.00.00</v>
          </cell>
          <cell r="J287" t="str">
            <v>SEPTEMBER, 2005</v>
          </cell>
          <cell r="K287" t="str">
            <v>UNITED KINGDOM</v>
          </cell>
          <cell r="L287" t="str">
            <v>APAPA PORT</v>
          </cell>
          <cell r="M287">
            <v>61.2</v>
          </cell>
          <cell r="N287" t="str">
            <v>ZENITH</v>
          </cell>
          <cell r="O287">
            <v>42014.63</v>
          </cell>
          <cell r="P287">
            <v>10503.657499999999</v>
          </cell>
          <cell r="Q287">
            <v>31510.9725</v>
          </cell>
          <cell r="R287">
            <v>18564</v>
          </cell>
          <cell r="S287" t="str">
            <v>GBP</v>
          </cell>
          <cell r="T287" t="str">
            <v>DECEMBER, 2005</v>
          </cell>
          <cell r="U287">
            <v>38601</v>
          </cell>
          <cell r="V287" t="str">
            <v>ZENITH/002192</v>
          </cell>
          <cell r="W287" t="str">
            <v/>
          </cell>
          <cell r="Y287">
            <v>0</v>
          </cell>
          <cell r="Z287">
            <v>0</v>
          </cell>
          <cell r="AA287">
            <v>18564</v>
          </cell>
          <cell r="AB287">
            <v>0</v>
          </cell>
          <cell r="AC287">
            <v>0</v>
          </cell>
        </row>
        <row r="288">
          <cell r="D288">
            <v>38604</v>
          </cell>
          <cell r="F288" t="str">
            <v>NIB</v>
          </cell>
          <cell r="G288" t="str">
            <v>OLAM NIGERIA LIMITED</v>
          </cell>
          <cell r="H288" t="str">
            <v>NIGERIAN RAW COTTON LINT</v>
          </cell>
          <cell r="I288" t="str">
            <v>52.01.00.00</v>
          </cell>
          <cell r="J288" t="str">
            <v>SEPTEMBER, 2005</v>
          </cell>
          <cell r="K288" t="str">
            <v>BANGLADESH</v>
          </cell>
          <cell r="L288" t="str">
            <v>APAPA PORT</v>
          </cell>
          <cell r="M288">
            <v>41.7</v>
          </cell>
          <cell r="N288" t="str">
            <v>DIAMOND</v>
          </cell>
          <cell r="O288">
            <v>74396</v>
          </cell>
          <cell r="P288">
            <v>18599</v>
          </cell>
          <cell r="Q288">
            <v>55797</v>
          </cell>
          <cell r="R288">
            <v>55720</v>
          </cell>
          <cell r="S288" t="str">
            <v>USD</v>
          </cell>
          <cell r="T288" t="str">
            <v>DECEMBER, 2005</v>
          </cell>
          <cell r="U288">
            <v>38357</v>
          </cell>
          <cell r="V288" t="str">
            <v>DBL/0002062</v>
          </cell>
          <cell r="W288" t="str">
            <v/>
          </cell>
          <cell r="Y288">
            <v>55720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</row>
        <row r="289">
          <cell r="D289">
            <v>38604</v>
          </cell>
          <cell r="F289" t="str">
            <v>CHARTERED</v>
          </cell>
          <cell r="G289" t="str">
            <v>INTERNATIONAL TEXTILE INDUSTRIES (NIG) LTD</v>
          </cell>
          <cell r="H289" t="str">
            <v>VARIOUS COLOURS OF ART 39002 AND SCH STRIP (TEXTILE FABRIC)</v>
          </cell>
          <cell r="I289" t="str">
            <v>55.16.94.00</v>
          </cell>
          <cell r="J289" t="str">
            <v>SEPTEMBER, 2005</v>
          </cell>
          <cell r="K289" t="str">
            <v>BENIN</v>
          </cell>
          <cell r="L289" t="str">
            <v>APAPA PORT</v>
          </cell>
          <cell r="M289">
            <v>1.1000000000000001</v>
          </cell>
          <cell r="N289" t="str">
            <v>ZENITH</v>
          </cell>
          <cell r="O289">
            <v>5349</v>
          </cell>
          <cell r="P289">
            <v>1337.25</v>
          </cell>
          <cell r="Q289">
            <v>4011.75</v>
          </cell>
          <cell r="R289">
            <v>4065.18</v>
          </cell>
          <cell r="S289" t="str">
            <v>USD</v>
          </cell>
          <cell r="T289" t="str">
            <v>DECEMBER, 2005</v>
          </cell>
          <cell r="U289">
            <v>38567</v>
          </cell>
          <cell r="V289" t="str">
            <v>ZENITH/0000368</v>
          </cell>
          <cell r="W289" t="str">
            <v/>
          </cell>
          <cell r="Y289">
            <v>4065.18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</row>
        <row r="290">
          <cell r="D290">
            <v>38604</v>
          </cell>
          <cell r="F290" t="str">
            <v>MAGNUM</v>
          </cell>
          <cell r="G290" t="str">
            <v>UNITED FISHERIES LIMITED</v>
          </cell>
          <cell r="H290" t="str">
            <v>FROZEN SHRIMPS, CRAB LEGS AND CUTTLE FISH</v>
          </cell>
          <cell r="I290" t="str">
            <v>03.06.13.00</v>
          </cell>
          <cell r="J290" t="str">
            <v>SEPTEMBER, 2005</v>
          </cell>
          <cell r="K290" t="str">
            <v>GREECE</v>
          </cell>
          <cell r="L290" t="str">
            <v>APAPA PORT</v>
          </cell>
          <cell r="M290">
            <v>21.6</v>
          </cell>
          <cell r="N290" t="str">
            <v>NUB</v>
          </cell>
          <cell r="O290">
            <v>153474.64000000001</v>
          </cell>
          <cell r="P290">
            <v>38368.660000000003</v>
          </cell>
          <cell r="Q290">
            <v>115105.98</v>
          </cell>
          <cell r="R290">
            <v>115694.6</v>
          </cell>
          <cell r="S290" t="str">
            <v>USD</v>
          </cell>
          <cell r="T290" t="str">
            <v>DECEMBER, 2005</v>
          </cell>
          <cell r="U290">
            <v>38586</v>
          </cell>
          <cell r="V290" t="str">
            <v>NUB/00076</v>
          </cell>
          <cell r="W290" t="str">
            <v>NUB/00082</v>
          </cell>
          <cell r="Y290">
            <v>115694.6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</row>
        <row r="291">
          <cell r="D291">
            <v>38604</v>
          </cell>
          <cell r="F291" t="str">
            <v>GTB</v>
          </cell>
          <cell r="G291" t="str">
            <v>UNITED SPINNERS NIGERIA LIMITED</v>
          </cell>
          <cell r="H291" t="str">
            <v>NE 24/2 COTTON CARDED YARN NORMAL TWIST</v>
          </cell>
          <cell r="I291" t="str">
            <v>52.03.00.00</v>
          </cell>
          <cell r="J291" t="str">
            <v>SEPTEMBER, 2005</v>
          </cell>
          <cell r="K291" t="str">
            <v>PORTUGAL</v>
          </cell>
          <cell r="L291" t="str">
            <v>APAPA PORT</v>
          </cell>
          <cell r="M291">
            <v>16.7</v>
          </cell>
          <cell r="N291" t="str">
            <v>GTB</v>
          </cell>
          <cell r="O291">
            <v>42653.15</v>
          </cell>
          <cell r="P291">
            <v>10663.2875</v>
          </cell>
          <cell r="Q291">
            <v>31989.862499999999</v>
          </cell>
          <cell r="R291">
            <v>26611.01</v>
          </cell>
          <cell r="S291" t="str">
            <v>EUR</v>
          </cell>
          <cell r="T291" t="str">
            <v>DECEMBER, 2005</v>
          </cell>
          <cell r="U291">
            <v>38473</v>
          </cell>
          <cell r="V291" t="str">
            <v>GTB/0002859</v>
          </cell>
          <cell r="W291" t="str">
            <v/>
          </cell>
          <cell r="Y291">
            <v>0</v>
          </cell>
          <cell r="Z291">
            <v>26611.01</v>
          </cell>
          <cell r="AA291">
            <v>0</v>
          </cell>
          <cell r="AB291">
            <v>0</v>
          </cell>
          <cell r="AC291">
            <v>0</v>
          </cell>
        </row>
        <row r="292">
          <cell r="D292">
            <v>38604</v>
          </cell>
          <cell r="F292" t="str">
            <v>ZENITH</v>
          </cell>
          <cell r="G292" t="str">
            <v>PROCTER &amp; GAMBLE NIGERIA LIMITED</v>
          </cell>
          <cell r="H292" t="str">
            <v>ALWAYS SANITARY PADS</v>
          </cell>
          <cell r="I292" t="str">
            <v>48.18.40.00</v>
          </cell>
          <cell r="J292" t="str">
            <v>SEPTEMBER, 2005</v>
          </cell>
          <cell r="K292" t="str">
            <v>GHANA</v>
          </cell>
          <cell r="L292" t="str">
            <v>APAPA PORT</v>
          </cell>
          <cell r="M292">
            <v>20.3</v>
          </cell>
          <cell r="N292" t="str">
            <v>ZENITH</v>
          </cell>
          <cell r="O292">
            <v>127945.79</v>
          </cell>
          <cell r="P292">
            <v>31986.447499999998</v>
          </cell>
          <cell r="Q292">
            <v>95959.342499999999</v>
          </cell>
          <cell r="R292">
            <v>98746.46</v>
          </cell>
          <cell r="S292" t="str">
            <v>USD</v>
          </cell>
          <cell r="T292" t="str">
            <v>DECEMBER, 2005</v>
          </cell>
          <cell r="U292">
            <v>38596</v>
          </cell>
          <cell r="V292" t="str">
            <v>ZENITH / 005422</v>
          </cell>
          <cell r="W292" t="str">
            <v/>
          </cell>
          <cell r="Y292">
            <v>98746.46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</row>
        <row r="293">
          <cell r="D293">
            <v>38604</v>
          </cell>
          <cell r="F293" t="str">
            <v>PLATINUM</v>
          </cell>
          <cell r="G293" t="str">
            <v>UNION AUTO PARTS MANUFACTURING CO. LIMITED.</v>
          </cell>
          <cell r="H293" t="str">
            <v>PURE LEAD INGOTS 99.97% MIN. PURITY</v>
          </cell>
          <cell r="I293" t="str">
            <v>78.01.00.00</v>
          </cell>
          <cell r="J293" t="str">
            <v>SEPTEMBER, 2005</v>
          </cell>
          <cell r="K293" t="str">
            <v>INDIA</v>
          </cell>
          <cell r="L293" t="str">
            <v>APAPA PORT</v>
          </cell>
          <cell r="M293">
            <v>143.19999999999999</v>
          </cell>
          <cell r="N293" t="str">
            <v>ZENITH</v>
          </cell>
          <cell r="O293">
            <v>191786.92</v>
          </cell>
          <cell r="P293">
            <v>47946.73</v>
          </cell>
          <cell r="Q293">
            <v>143840.19</v>
          </cell>
          <cell r="R293">
            <v>147189.04</v>
          </cell>
          <cell r="S293" t="str">
            <v>USD</v>
          </cell>
          <cell r="T293" t="str">
            <v>DECEMBER, 2005</v>
          </cell>
          <cell r="U293">
            <v>38603</v>
          </cell>
          <cell r="V293" t="str">
            <v>ZENITH/005777</v>
          </cell>
          <cell r="W293" t="str">
            <v/>
          </cell>
          <cell r="Y293">
            <v>147189.04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</row>
        <row r="294">
          <cell r="D294">
            <v>38604</v>
          </cell>
          <cell r="F294" t="str">
            <v>ECO</v>
          </cell>
          <cell r="G294" t="str">
            <v>FACILITY PRODUCTS (NIGERIA) LIMITED</v>
          </cell>
          <cell r="H294" t="str">
            <v>ASSORTED BATHROOM SLIPPERS</v>
          </cell>
          <cell r="I294" t="str">
            <v>64.02.99.00</v>
          </cell>
          <cell r="J294" t="str">
            <v>SEPTEMBER, 2005</v>
          </cell>
          <cell r="K294" t="str">
            <v>GHANA</v>
          </cell>
          <cell r="L294" t="str">
            <v>SEME BORDER</v>
          </cell>
          <cell r="M294">
            <v>24.7</v>
          </cell>
          <cell r="N294" t="str">
            <v>ZENITH</v>
          </cell>
          <cell r="O294">
            <v>56942.13</v>
          </cell>
          <cell r="P294">
            <v>14235.532499999999</v>
          </cell>
          <cell r="Q294">
            <v>42706.597500000003</v>
          </cell>
          <cell r="R294">
            <v>43947</v>
          </cell>
          <cell r="S294" t="str">
            <v>USD</v>
          </cell>
          <cell r="T294" t="str">
            <v>DECEMBER, 2005</v>
          </cell>
          <cell r="U294">
            <v>38603</v>
          </cell>
          <cell r="V294" t="str">
            <v>ZENITH/000011</v>
          </cell>
          <cell r="W294" t="str">
            <v/>
          </cell>
          <cell r="Y294">
            <v>43947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</row>
        <row r="295">
          <cell r="D295">
            <v>38604</v>
          </cell>
          <cell r="F295" t="str">
            <v>NIB</v>
          </cell>
          <cell r="G295" t="str">
            <v>UNITED SPINNERS NIGERIA LIMITED</v>
          </cell>
          <cell r="H295" t="str">
            <v>NE 24/2 COTTON CARDED YARN - NORMAL TWIST</v>
          </cell>
          <cell r="I295" t="str">
            <v>52.03.00.00</v>
          </cell>
          <cell r="J295" t="str">
            <v>SEPTEMBER, 2005</v>
          </cell>
          <cell r="K295" t="str">
            <v>PORTUGAL</v>
          </cell>
          <cell r="L295" t="str">
            <v>APAPA PORT</v>
          </cell>
          <cell r="M295">
            <v>16.8</v>
          </cell>
          <cell r="N295" t="str">
            <v>GTB</v>
          </cell>
          <cell r="O295">
            <v>42688.13</v>
          </cell>
          <cell r="P295">
            <v>10672.032499999999</v>
          </cell>
          <cell r="Q295">
            <v>32016.0975</v>
          </cell>
          <cell r="R295">
            <v>26633.07</v>
          </cell>
          <cell r="S295" t="str">
            <v>EUR</v>
          </cell>
          <cell r="T295" t="str">
            <v>DECEMBER, 2005</v>
          </cell>
          <cell r="U295">
            <v>38596</v>
          </cell>
          <cell r="V295" t="str">
            <v>GTB/0002858</v>
          </cell>
          <cell r="W295" t="str">
            <v/>
          </cell>
          <cell r="Y295">
            <v>0</v>
          </cell>
          <cell r="Z295">
            <v>26633.07</v>
          </cell>
          <cell r="AA295">
            <v>0</v>
          </cell>
          <cell r="AB295">
            <v>0</v>
          </cell>
          <cell r="AC295">
            <v>0</v>
          </cell>
        </row>
        <row r="296">
          <cell r="D296">
            <v>38604</v>
          </cell>
          <cell r="F296" t="str">
            <v>GTB</v>
          </cell>
          <cell r="G296" t="str">
            <v>UNITED SPINNERS NIGERIA LIMITED</v>
          </cell>
          <cell r="H296" t="str">
            <v>NE 24/2 COTTON CARDED YARN</v>
          </cell>
          <cell r="I296" t="str">
            <v>52.03.00.00</v>
          </cell>
          <cell r="J296" t="str">
            <v>SEPTEMBER, 2005</v>
          </cell>
          <cell r="K296" t="str">
            <v>PORTUGAL</v>
          </cell>
          <cell r="L296" t="str">
            <v>APAPA PORT</v>
          </cell>
          <cell r="M296">
            <v>16</v>
          </cell>
          <cell r="N296" t="str">
            <v>GTB</v>
          </cell>
          <cell r="O296">
            <v>40031.949999999997</v>
          </cell>
          <cell r="P296">
            <v>10007.987499999999</v>
          </cell>
          <cell r="Q296">
            <v>30023.962500000001</v>
          </cell>
          <cell r="R296">
            <v>24976.080000000002</v>
          </cell>
          <cell r="S296" t="str">
            <v>EUR</v>
          </cell>
          <cell r="T296" t="str">
            <v>DECEMBER, 2005</v>
          </cell>
          <cell r="U296">
            <v>38596</v>
          </cell>
          <cell r="V296" t="str">
            <v>GTB/0002860</v>
          </cell>
          <cell r="W296" t="str">
            <v/>
          </cell>
          <cell r="Y296">
            <v>0</v>
          </cell>
          <cell r="Z296">
            <v>24976.080000000002</v>
          </cell>
          <cell r="AA296">
            <v>0</v>
          </cell>
          <cell r="AB296">
            <v>0</v>
          </cell>
          <cell r="AC296">
            <v>0</v>
          </cell>
        </row>
        <row r="297">
          <cell r="D297">
            <v>38604</v>
          </cell>
          <cell r="F297" t="str">
            <v>GTB</v>
          </cell>
          <cell r="G297" t="str">
            <v>UNITED SPINNERS NIGERIA LIMITED</v>
          </cell>
          <cell r="H297" t="str">
            <v>NE 24/2 COTTON CARDED YARN (NORMAL TWIST)</v>
          </cell>
          <cell r="I297" t="str">
            <v>52.03.00.00</v>
          </cell>
          <cell r="J297" t="str">
            <v>SEPTEMBER, 2005</v>
          </cell>
          <cell r="K297" t="str">
            <v>PORTUGAL</v>
          </cell>
          <cell r="L297" t="str">
            <v>APAPA PORT</v>
          </cell>
          <cell r="M297">
            <v>16.7</v>
          </cell>
          <cell r="N297" t="str">
            <v>GTB</v>
          </cell>
          <cell r="O297">
            <v>42806.04</v>
          </cell>
          <cell r="P297">
            <v>10701.51</v>
          </cell>
          <cell r="Q297">
            <v>32104.53</v>
          </cell>
          <cell r="R297">
            <v>26478.68</v>
          </cell>
          <cell r="S297" t="str">
            <v>EUR</v>
          </cell>
          <cell r="T297" t="str">
            <v>DECEMBER, 2005</v>
          </cell>
          <cell r="U297">
            <v>38601</v>
          </cell>
          <cell r="V297" t="str">
            <v>GTB/0002775</v>
          </cell>
          <cell r="W297" t="str">
            <v/>
          </cell>
          <cell r="Y297">
            <v>0</v>
          </cell>
          <cell r="Z297">
            <v>26478.68</v>
          </cell>
          <cell r="AA297">
            <v>0</v>
          </cell>
          <cell r="AB297">
            <v>0</v>
          </cell>
          <cell r="AC297">
            <v>0</v>
          </cell>
        </row>
        <row r="298">
          <cell r="D298">
            <v>38604</v>
          </cell>
          <cell r="F298" t="str">
            <v>NIB</v>
          </cell>
          <cell r="G298" t="str">
            <v>UNITED SPINNERS NIGERIA LIMITED</v>
          </cell>
          <cell r="H298" t="str">
            <v>NE 20/2 100% COTTON CARDED YARN - SOFT TWIST</v>
          </cell>
          <cell r="I298" t="str">
            <v>52.03.00.00</v>
          </cell>
          <cell r="J298" t="str">
            <v>SEPTEMBER, 2005</v>
          </cell>
          <cell r="K298" t="str">
            <v>PORTUGAL</v>
          </cell>
          <cell r="L298" t="str">
            <v>APAPA PORT</v>
          </cell>
          <cell r="M298">
            <v>15.9</v>
          </cell>
          <cell r="N298" t="str">
            <v>GTB</v>
          </cell>
          <cell r="O298">
            <v>39592.699999999997</v>
          </cell>
          <cell r="P298">
            <v>9898.1749999999993</v>
          </cell>
          <cell r="Q298">
            <v>29694.525000000001</v>
          </cell>
          <cell r="R298">
            <v>24491.200000000001</v>
          </cell>
          <cell r="S298" t="str">
            <v>EUR</v>
          </cell>
          <cell r="T298" t="str">
            <v>DECEMBER, 2005</v>
          </cell>
          <cell r="U298">
            <v>38601</v>
          </cell>
          <cell r="V298" t="str">
            <v>GTB/0002774</v>
          </cell>
          <cell r="W298" t="str">
            <v/>
          </cell>
          <cell r="Y298">
            <v>0</v>
          </cell>
          <cell r="Z298">
            <v>24491.200000000001</v>
          </cell>
          <cell r="AA298">
            <v>0</v>
          </cell>
          <cell r="AB298">
            <v>0</v>
          </cell>
          <cell r="AC298">
            <v>0</v>
          </cell>
        </row>
        <row r="299">
          <cell r="D299">
            <v>38607</v>
          </cell>
          <cell r="F299" t="str">
            <v>MBC</v>
          </cell>
          <cell r="G299" t="str">
            <v>MAMUDA INDUSTRIES (NIG) LIMITED</v>
          </cell>
          <cell r="H299" t="str">
            <v>FINISHED LEATHER</v>
          </cell>
          <cell r="I299" t="str">
            <v>41.06.19.00</v>
          </cell>
          <cell r="J299" t="str">
            <v>SEPTEMBER, 2005</v>
          </cell>
          <cell r="K299" t="str">
            <v>ITALY</v>
          </cell>
          <cell r="L299" t="str">
            <v>APAPA PORT</v>
          </cell>
          <cell r="M299">
            <v>13.6</v>
          </cell>
          <cell r="N299" t="str">
            <v>FIRST</v>
          </cell>
          <cell r="O299">
            <v>427472.3</v>
          </cell>
          <cell r="P299">
            <v>106868.075</v>
          </cell>
          <cell r="Q299">
            <v>320604.22499999998</v>
          </cell>
          <cell r="R299">
            <v>321698</v>
          </cell>
          <cell r="S299" t="str">
            <v>USD</v>
          </cell>
          <cell r="T299" t="str">
            <v>DECEMBER, 2005</v>
          </cell>
          <cell r="U299">
            <v>38573</v>
          </cell>
          <cell r="V299" t="str">
            <v>FBN/0046039</v>
          </cell>
          <cell r="W299" t="str">
            <v/>
          </cell>
          <cell r="Y299">
            <v>321698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</row>
        <row r="300">
          <cell r="D300">
            <v>38607</v>
          </cell>
          <cell r="F300" t="str">
            <v>ZENITH</v>
          </cell>
          <cell r="G300" t="str">
            <v>MOBIL OIL NIGERIA PLC</v>
          </cell>
          <cell r="H300" t="str">
            <v>DELVAC 1340 AND DELVAC 1340 (4 X 4)</v>
          </cell>
          <cell r="I300" t="str">
            <v>27.10.00.00</v>
          </cell>
          <cell r="J300" t="str">
            <v>SEPTEMBER, 2005</v>
          </cell>
          <cell r="K300" t="str">
            <v>SIERRA LEONE</v>
          </cell>
          <cell r="L300" t="str">
            <v>APAPA PORT</v>
          </cell>
          <cell r="M300">
            <v>26.5</v>
          </cell>
          <cell r="N300" t="str">
            <v>ZENITH</v>
          </cell>
          <cell r="O300">
            <v>40012.51</v>
          </cell>
          <cell r="P300">
            <v>10003.127500000001</v>
          </cell>
          <cell r="Q300">
            <v>30009.3825</v>
          </cell>
          <cell r="R300">
            <v>30880.959999999999</v>
          </cell>
          <cell r="S300" t="str">
            <v>USD</v>
          </cell>
          <cell r="T300" t="str">
            <v>DECEMBER, 2005</v>
          </cell>
          <cell r="U300">
            <v>38603</v>
          </cell>
          <cell r="V300" t="str">
            <v>ZENITH/005778</v>
          </cell>
          <cell r="W300" t="str">
            <v/>
          </cell>
          <cell r="Y300">
            <v>30880.959999999999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</row>
        <row r="301">
          <cell r="D301">
            <v>38607</v>
          </cell>
          <cell r="F301" t="str">
            <v>FSB</v>
          </cell>
          <cell r="G301" t="str">
            <v>KODA TRADING COMPANY LIMITED</v>
          </cell>
          <cell r="H301" t="str">
            <v>SOLVENT EXTRACTED NIGERIAN PALM KERNEL EXPELLERS / MEAL</v>
          </cell>
          <cell r="I301" t="str">
            <v>23.06.60.00</v>
          </cell>
          <cell r="J301" t="str">
            <v>SEPTEMBER, 2005</v>
          </cell>
          <cell r="K301" t="str">
            <v>UNITED KINGDOM</v>
          </cell>
          <cell r="L301" t="str">
            <v>TINCAN ISLAND</v>
          </cell>
          <cell r="M301">
            <v>600</v>
          </cell>
          <cell r="N301" t="str">
            <v>FSB</v>
          </cell>
          <cell r="O301">
            <v>9565.92</v>
          </cell>
          <cell r="P301">
            <v>2391.48</v>
          </cell>
          <cell r="Q301">
            <v>7174.44</v>
          </cell>
          <cell r="R301">
            <v>7200</v>
          </cell>
          <cell r="S301" t="str">
            <v>USD</v>
          </cell>
          <cell r="T301" t="str">
            <v>DECEMBER, 2005</v>
          </cell>
          <cell r="U301">
            <v>38567</v>
          </cell>
          <cell r="V301" t="str">
            <v>FSB/0000011</v>
          </cell>
          <cell r="W301" t="str">
            <v/>
          </cell>
          <cell r="Y301">
            <v>7200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</row>
        <row r="302">
          <cell r="D302">
            <v>38607</v>
          </cell>
          <cell r="F302" t="str">
            <v>MAGNUM</v>
          </cell>
          <cell r="G302" t="str">
            <v>ORC FISHING &amp; FOOD PROCESSING LIMITED</v>
          </cell>
          <cell r="H302" t="str">
            <v>PUD SHRIMPS</v>
          </cell>
          <cell r="I302" t="str">
            <v>03.06.13.00</v>
          </cell>
          <cell r="J302" t="str">
            <v>SEPTEMBER, 2005</v>
          </cell>
          <cell r="K302" t="str">
            <v>NETHERLANDS</v>
          </cell>
          <cell r="L302" t="str">
            <v>TINCAN ISLAND</v>
          </cell>
          <cell r="M302">
            <v>14.4</v>
          </cell>
          <cell r="N302" t="str">
            <v>ZENITH</v>
          </cell>
          <cell r="O302">
            <v>36927.449999999997</v>
          </cell>
          <cell r="P302">
            <v>9231.8624999999993</v>
          </cell>
          <cell r="Q302">
            <v>27695.587500000001</v>
          </cell>
          <cell r="R302">
            <v>28500</v>
          </cell>
          <cell r="S302" t="str">
            <v>USD</v>
          </cell>
          <cell r="T302" t="str">
            <v>DECEMBER, 2005</v>
          </cell>
          <cell r="U302">
            <v>38603</v>
          </cell>
          <cell r="V302" t="str">
            <v>ZENITH/003714</v>
          </cell>
          <cell r="W302" t="str">
            <v/>
          </cell>
          <cell r="Y302">
            <v>28500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</row>
        <row r="303">
          <cell r="D303">
            <v>38607</v>
          </cell>
          <cell r="F303" t="str">
            <v>MBC</v>
          </cell>
          <cell r="G303" t="str">
            <v>MAMUDA INDUSTRIES (NIG) LIMITED</v>
          </cell>
          <cell r="H303" t="str">
            <v>FINISHED LEATHER</v>
          </cell>
          <cell r="I303" t="str">
            <v>41.06.19.00</v>
          </cell>
          <cell r="J303" t="str">
            <v>SEPTEMBER, 2005</v>
          </cell>
          <cell r="K303" t="str">
            <v>ITALY</v>
          </cell>
          <cell r="L303" t="str">
            <v>APAPA PORT</v>
          </cell>
          <cell r="M303">
            <v>8.3000000000000007</v>
          </cell>
          <cell r="N303" t="str">
            <v>FIRST</v>
          </cell>
          <cell r="O303">
            <v>477975.3</v>
          </cell>
          <cell r="P303">
            <v>119493.825</v>
          </cell>
          <cell r="Q303">
            <v>358481.47499999998</v>
          </cell>
          <cell r="R303">
            <v>299277</v>
          </cell>
          <cell r="S303" t="str">
            <v>EUR</v>
          </cell>
          <cell r="T303" t="str">
            <v>DECEMBER, 2005</v>
          </cell>
          <cell r="U303">
            <v>38600</v>
          </cell>
          <cell r="V303" t="str">
            <v>FBN/0045254</v>
          </cell>
          <cell r="W303" t="str">
            <v/>
          </cell>
          <cell r="Y303">
            <v>0</v>
          </cell>
          <cell r="Z303">
            <v>299277</v>
          </cell>
          <cell r="AA303">
            <v>0</v>
          </cell>
          <cell r="AB303">
            <v>0</v>
          </cell>
          <cell r="AC303">
            <v>0</v>
          </cell>
        </row>
        <row r="304">
          <cell r="D304">
            <v>38607</v>
          </cell>
          <cell r="F304" t="str">
            <v>MBC</v>
          </cell>
          <cell r="G304" t="str">
            <v>HUFAWA ENTERPRISES LIMITED</v>
          </cell>
          <cell r="H304" t="str">
            <v>FINISHED CRUST LEATHER</v>
          </cell>
          <cell r="I304" t="str">
            <v>41.06.19.00</v>
          </cell>
          <cell r="J304" t="str">
            <v>SEPTEMBER, 2005</v>
          </cell>
          <cell r="K304" t="str">
            <v>CHINA</v>
          </cell>
          <cell r="L304" t="str">
            <v>APAPA PORT</v>
          </cell>
          <cell r="M304">
            <v>7.6</v>
          </cell>
          <cell r="N304" t="str">
            <v>FIRST</v>
          </cell>
          <cell r="O304">
            <v>676115.55</v>
          </cell>
          <cell r="P304">
            <v>169028.88750000001</v>
          </cell>
          <cell r="Q304">
            <v>507086.66249999998</v>
          </cell>
          <cell r="R304">
            <v>520609.49</v>
          </cell>
          <cell r="S304" t="str">
            <v>USD</v>
          </cell>
          <cell r="T304" t="str">
            <v>DECEMBER, 2005</v>
          </cell>
          <cell r="U304">
            <v>38594</v>
          </cell>
          <cell r="V304" t="str">
            <v>FBN / 0046188</v>
          </cell>
          <cell r="W304" t="str">
            <v/>
          </cell>
          <cell r="Y304">
            <v>520609.49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</row>
        <row r="305">
          <cell r="D305">
            <v>38607</v>
          </cell>
          <cell r="F305" t="str">
            <v>MBC</v>
          </cell>
          <cell r="G305" t="str">
            <v>MAMUDA INDUSTRIES (NIG) LIMITED</v>
          </cell>
          <cell r="H305" t="str">
            <v>PROCESSED, FINISHED LEATHER</v>
          </cell>
          <cell r="I305" t="str">
            <v>41.06.19.00</v>
          </cell>
          <cell r="J305" t="str">
            <v>SEPTEMBER, 2005</v>
          </cell>
          <cell r="K305" t="str">
            <v>ITALY</v>
          </cell>
          <cell r="L305" t="str">
            <v>APAPA PORT</v>
          </cell>
          <cell r="M305">
            <v>8.3000000000000007</v>
          </cell>
          <cell r="N305" t="str">
            <v>FIRST</v>
          </cell>
          <cell r="O305">
            <v>375110.01</v>
          </cell>
          <cell r="P305">
            <v>93777.502500000002</v>
          </cell>
          <cell r="Q305">
            <v>281332.50750000001</v>
          </cell>
          <cell r="R305">
            <v>288835</v>
          </cell>
          <cell r="S305" t="str">
            <v>USD</v>
          </cell>
          <cell r="T305" t="str">
            <v>DECEMBER, 2005</v>
          </cell>
          <cell r="U305">
            <v>38600</v>
          </cell>
          <cell r="V305" t="str">
            <v>FBN / 0045252</v>
          </cell>
          <cell r="W305" t="str">
            <v/>
          </cell>
          <cell r="Y305">
            <v>288835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</row>
        <row r="306">
          <cell r="D306">
            <v>38607</v>
          </cell>
          <cell r="F306" t="str">
            <v>ACCESS</v>
          </cell>
          <cell r="G306" t="str">
            <v>BHOJRAJ INDUSTRIES PLC</v>
          </cell>
          <cell r="H306" t="str">
            <v xml:space="preserve">DOUBLE FOLD DUST COTTON SHEET </v>
          </cell>
          <cell r="I306" t="str">
            <v>63.01.90.00</v>
          </cell>
          <cell r="J306" t="str">
            <v>SEPTEMBER, 2005</v>
          </cell>
          <cell r="K306" t="str">
            <v>UNITED KINGDOM</v>
          </cell>
          <cell r="L306" t="str">
            <v>APAPA PORT</v>
          </cell>
          <cell r="M306">
            <v>5.2</v>
          </cell>
          <cell r="N306" t="str">
            <v>ZENITH</v>
          </cell>
          <cell r="O306">
            <v>59731.77</v>
          </cell>
          <cell r="P306">
            <v>14932.942499999999</v>
          </cell>
          <cell r="Q306">
            <v>44798.827499999999</v>
          </cell>
          <cell r="R306">
            <v>39820</v>
          </cell>
          <cell r="S306" t="str">
            <v>USD</v>
          </cell>
          <cell r="T306" t="str">
            <v>DECEMBER, 2005</v>
          </cell>
          <cell r="U306">
            <v>38603</v>
          </cell>
          <cell r="V306" t="str">
            <v>ZENITH / 004168</v>
          </cell>
          <cell r="W306" t="str">
            <v/>
          </cell>
          <cell r="Y306">
            <v>39820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</row>
        <row r="307">
          <cell r="D307">
            <v>38607</v>
          </cell>
          <cell r="F307" t="str">
            <v>WEMA</v>
          </cell>
          <cell r="G307" t="str">
            <v>AKS STEEL NIGERIA LIMITED</v>
          </cell>
          <cell r="H307" t="str">
            <v>IRON INGOT</v>
          </cell>
          <cell r="I307" t="str">
            <v>72.06.10.00</v>
          </cell>
          <cell r="J307" t="str">
            <v>SEPTEMBER, 2005</v>
          </cell>
          <cell r="K307" t="str">
            <v>INDIA</v>
          </cell>
          <cell r="L307" t="str">
            <v>APAPA PORT</v>
          </cell>
          <cell r="M307">
            <v>988.7</v>
          </cell>
          <cell r="N307" t="str">
            <v>UBA</v>
          </cell>
          <cell r="O307">
            <v>371428.2</v>
          </cell>
          <cell r="P307">
            <v>92857.05</v>
          </cell>
          <cell r="Q307">
            <v>278571.15000000002</v>
          </cell>
          <cell r="R307">
            <v>282753.90000000002</v>
          </cell>
          <cell r="S307" t="str">
            <v>USD</v>
          </cell>
          <cell r="T307" t="str">
            <v>DECEMBER, 2005</v>
          </cell>
          <cell r="U307">
            <v>38593</v>
          </cell>
          <cell r="V307" t="str">
            <v>ZENITH/005754</v>
          </cell>
          <cell r="W307" t="str">
            <v/>
          </cell>
          <cell r="Y307">
            <v>282753.90000000002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</row>
        <row r="308">
          <cell r="D308">
            <v>38607</v>
          </cell>
          <cell r="F308" t="str">
            <v>INTERCONTINENTAL</v>
          </cell>
          <cell r="G308" t="str">
            <v>UNIQUE LEATHER FINISHING CO. LIMITED</v>
          </cell>
          <cell r="H308" t="str">
            <v>NIGERIAN SHEEP AND GOAT SKIN FINISHED LEATHER</v>
          </cell>
          <cell r="I308" t="str">
            <v>41.05.30.00</v>
          </cell>
          <cell r="J308" t="str">
            <v>SEPTEMBER, 2005</v>
          </cell>
          <cell r="K308" t="str">
            <v>SPAIN</v>
          </cell>
          <cell r="L308" t="str">
            <v>APAPA PORT</v>
          </cell>
          <cell r="M308">
            <v>6.4</v>
          </cell>
          <cell r="N308" t="str">
            <v>GTB</v>
          </cell>
          <cell r="O308">
            <v>278068.62</v>
          </cell>
          <cell r="P308">
            <v>69517.154999999999</v>
          </cell>
          <cell r="Q308">
            <v>208551.465</v>
          </cell>
          <cell r="R308">
            <v>214608.8</v>
          </cell>
          <cell r="S308" t="str">
            <v>USD</v>
          </cell>
          <cell r="T308" t="str">
            <v>DECEMBER, 2005</v>
          </cell>
          <cell r="U308">
            <v>38597</v>
          </cell>
          <cell r="V308" t="str">
            <v>GTB/0003729</v>
          </cell>
          <cell r="W308" t="str">
            <v/>
          </cell>
          <cell r="Y308">
            <v>214608.8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</row>
        <row r="309">
          <cell r="D309">
            <v>38607</v>
          </cell>
          <cell r="F309" t="str">
            <v>NIB</v>
          </cell>
          <cell r="G309" t="str">
            <v>OLAM NIGERIA LIMITED</v>
          </cell>
          <cell r="H309" t="str">
            <v>NIGERIAN RAW COTTON LINT</v>
          </cell>
          <cell r="I309" t="str">
            <v>52.01.00.00</v>
          </cell>
          <cell r="J309" t="str">
            <v>SEPTEMBER, 2005</v>
          </cell>
          <cell r="K309" t="str">
            <v>BANGLADESH</v>
          </cell>
          <cell r="L309" t="str">
            <v>APAPA PORT</v>
          </cell>
          <cell r="M309">
            <v>210</v>
          </cell>
          <cell r="N309" t="str">
            <v>DIAMOND</v>
          </cell>
          <cell r="O309">
            <v>372064</v>
          </cell>
          <cell r="P309">
            <v>93016</v>
          </cell>
          <cell r="Q309">
            <v>279048</v>
          </cell>
          <cell r="R309">
            <v>280000</v>
          </cell>
          <cell r="S309" t="str">
            <v>USD</v>
          </cell>
          <cell r="T309" t="str">
            <v>DECEMBER, 2005</v>
          </cell>
          <cell r="U309">
            <v>38375</v>
          </cell>
          <cell r="V309" t="str">
            <v>DBL/0002072</v>
          </cell>
          <cell r="W309" t="str">
            <v/>
          </cell>
          <cell r="Y309">
            <v>280000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</row>
        <row r="310">
          <cell r="D310">
            <v>38607</v>
          </cell>
          <cell r="F310" t="str">
            <v>ZENITH</v>
          </cell>
          <cell r="G310" t="str">
            <v>ENGHUAT  INDUSTRIES LIMITED</v>
          </cell>
          <cell r="H310" t="str">
            <v>PROCESSED  RUBBER</v>
          </cell>
          <cell r="I310" t="str">
            <v>40.01.22.00</v>
          </cell>
          <cell r="J310" t="str">
            <v>SEPTEMBER, 2005</v>
          </cell>
          <cell r="K310" t="str">
            <v>SOUTH AFRICA</v>
          </cell>
          <cell r="L310" t="str">
            <v>APAPA PORT</v>
          </cell>
          <cell r="M310">
            <v>100.8</v>
          </cell>
          <cell r="N310" t="str">
            <v>ZENITH</v>
          </cell>
          <cell r="O310">
            <v>176318.86</v>
          </cell>
          <cell r="P310">
            <v>44079.714999999997</v>
          </cell>
          <cell r="Q310">
            <v>132239.14499999999</v>
          </cell>
          <cell r="R310">
            <v>136080</v>
          </cell>
          <cell r="S310" t="str">
            <v>USD</v>
          </cell>
          <cell r="T310" t="str">
            <v>DECEMBER, 2005</v>
          </cell>
          <cell r="U310">
            <v>38601</v>
          </cell>
          <cell r="V310" t="str">
            <v>ZENITH / 005625</v>
          </cell>
          <cell r="W310" t="str">
            <v/>
          </cell>
          <cell r="Y310">
            <v>136080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</row>
        <row r="311">
          <cell r="D311">
            <v>38607</v>
          </cell>
          <cell r="F311" t="str">
            <v>WEMA</v>
          </cell>
          <cell r="G311" t="str">
            <v>MOBERT NIGERIA LIMITED</v>
          </cell>
          <cell r="H311" t="str">
            <v>BITTER COLA</v>
          </cell>
          <cell r="I311" t="str">
            <v>08.02.00.00</v>
          </cell>
          <cell r="J311" t="str">
            <v>SEPTEMBER, 2005</v>
          </cell>
          <cell r="K311" t="str">
            <v>SENEGAL</v>
          </cell>
          <cell r="L311" t="str">
            <v>APAPA PORT</v>
          </cell>
          <cell r="M311">
            <v>6.6</v>
          </cell>
          <cell r="N311" t="str">
            <v>ZENITH</v>
          </cell>
          <cell r="O311">
            <v>5441.94</v>
          </cell>
          <cell r="P311">
            <v>1360.4849999999999</v>
          </cell>
          <cell r="Q311">
            <v>4081.4549999999999</v>
          </cell>
          <cell r="R311">
            <v>840</v>
          </cell>
          <cell r="S311" t="str">
            <v>USD</v>
          </cell>
          <cell r="T311" t="str">
            <v>DECEMBER, 2005</v>
          </cell>
          <cell r="U311">
            <v>38596</v>
          </cell>
          <cell r="V311" t="str">
            <v>ZENITH/005769</v>
          </cell>
          <cell r="W311" t="str">
            <v/>
          </cell>
          <cell r="Y311">
            <v>840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</row>
        <row r="312">
          <cell r="D312">
            <v>38607</v>
          </cell>
          <cell r="F312" t="str">
            <v>ZENITH</v>
          </cell>
          <cell r="G312" t="str">
            <v xml:space="preserve">KULAK TRADES AND INDUSTRIES PLC </v>
          </cell>
          <cell r="H312" t="str">
            <v>FRESH FROZEN HEAD-ON PRAWNS AND TIGERS.</v>
          </cell>
          <cell r="I312" t="str">
            <v>03.06.13.00</v>
          </cell>
          <cell r="J312" t="str">
            <v>SEPTEMBER, 2005</v>
          </cell>
          <cell r="K312" t="str">
            <v>BELGIUM</v>
          </cell>
          <cell r="L312" t="str">
            <v>APAPA PORT</v>
          </cell>
          <cell r="M312">
            <v>21.2</v>
          </cell>
          <cell r="N312" t="str">
            <v>ZENITH</v>
          </cell>
          <cell r="O312">
            <v>228327</v>
          </cell>
          <cell r="P312">
            <v>57081.75</v>
          </cell>
          <cell r="Q312">
            <v>171245.25</v>
          </cell>
          <cell r="R312">
            <v>176218.2</v>
          </cell>
          <cell r="S312" t="str">
            <v>USD</v>
          </cell>
          <cell r="T312" t="str">
            <v>DECEMBER, 2005</v>
          </cell>
          <cell r="U312">
            <v>38603</v>
          </cell>
          <cell r="V312" t="str">
            <v>ZENITH/005786</v>
          </cell>
          <cell r="W312" t="str">
            <v/>
          </cell>
          <cell r="Y312">
            <v>176218.2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</row>
        <row r="313">
          <cell r="D313">
            <v>38607</v>
          </cell>
          <cell r="F313" t="str">
            <v>UBA</v>
          </cell>
          <cell r="G313" t="str">
            <v>CHISTIC NIGERIA LIMITED</v>
          </cell>
          <cell r="H313" t="str">
            <v>COPPER STONE POWDER</v>
          </cell>
          <cell r="I313" t="str">
            <v>25.17.49.00</v>
          </cell>
          <cell r="J313" t="str">
            <v>SEPTEMBER, 2005</v>
          </cell>
          <cell r="K313" t="str">
            <v>CHINA</v>
          </cell>
          <cell r="L313" t="str">
            <v>APAPA PORT</v>
          </cell>
          <cell r="M313">
            <v>46</v>
          </cell>
          <cell r="N313" t="str">
            <v>STB</v>
          </cell>
          <cell r="O313">
            <v>21390.46</v>
          </cell>
          <cell r="P313">
            <v>5347.6149999999998</v>
          </cell>
          <cell r="Q313">
            <v>16042.844999999999</v>
          </cell>
          <cell r="R313">
            <v>16100</v>
          </cell>
          <cell r="S313" t="str">
            <v>USD</v>
          </cell>
          <cell r="T313" t="str">
            <v>DECEMBER, 2005</v>
          </cell>
          <cell r="U313">
            <v>38583</v>
          </cell>
          <cell r="V313" t="str">
            <v>STB/005</v>
          </cell>
          <cell r="W313" t="str">
            <v/>
          </cell>
          <cell r="Y313">
            <v>16100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</row>
        <row r="314">
          <cell r="D314">
            <v>38608</v>
          </cell>
          <cell r="F314" t="str">
            <v>NIB</v>
          </cell>
          <cell r="G314" t="str">
            <v>OLAM NIGERIA LIMITED</v>
          </cell>
          <cell r="H314" t="str">
            <v>NIGERIAN RAW COTTON LINT</v>
          </cell>
          <cell r="I314" t="str">
            <v>52.01.00.00</v>
          </cell>
          <cell r="J314" t="str">
            <v>SEPTEMBER, 2005</v>
          </cell>
          <cell r="K314" t="str">
            <v>ITALY</v>
          </cell>
          <cell r="L314" t="str">
            <v>APAPA PORT</v>
          </cell>
          <cell r="M314">
            <v>19</v>
          </cell>
          <cell r="N314" t="str">
            <v>DIAMOND</v>
          </cell>
          <cell r="O314">
            <v>30376.367999999999</v>
          </cell>
          <cell r="P314">
            <v>7594.0919999999996</v>
          </cell>
          <cell r="Q314">
            <v>22782.276000000002</v>
          </cell>
          <cell r="R314">
            <v>22860</v>
          </cell>
          <cell r="S314" t="str">
            <v>USD</v>
          </cell>
          <cell r="T314" t="str">
            <v>DECEMBER, 2005</v>
          </cell>
          <cell r="U314">
            <v>38533</v>
          </cell>
          <cell r="V314" t="str">
            <v>DBL/0001645</v>
          </cell>
          <cell r="W314" t="str">
            <v/>
          </cell>
          <cell r="Y314">
            <v>22860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</row>
        <row r="315">
          <cell r="D315">
            <v>38608</v>
          </cell>
          <cell r="F315" t="str">
            <v>GTB</v>
          </cell>
          <cell r="G315" t="str">
            <v>ATLANTIC SHRIMPERS LIMITED</v>
          </cell>
          <cell r="H315" t="str">
            <v>FROZEN SHRIMPS AND CRABS</v>
          </cell>
          <cell r="I315" t="str">
            <v>03.06.13.00</v>
          </cell>
          <cell r="J315" t="str">
            <v>SEPTEMBER, 2005</v>
          </cell>
          <cell r="K315" t="str">
            <v>NETHERLANDS</v>
          </cell>
          <cell r="L315" t="str">
            <v>APAPA PORT</v>
          </cell>
          <cell r="M315">
            <v>24.8</v>
          </cell>
          <cell r="N315" t="str">
            <v>GTB</v>
          </cell>
          <cell r="O315">
            <v>324944.71999999997</v>
          </cell>
          <cell r="P315">
            <v>81236.179999999993</v>
          </cell>
          <cell r="Q315">
            <v>243708.54</v>
          </cell>
          <cell r="R315">
            <v>250787.04</v>
          </cell>
          <cell r="S315" t="str">
            <v>USD</v>
          </cell>
          <cell r="T315" t="str">
            <v>DECEMBER, 2005</v>
          </cell>
          <cell r="U315">
            <v>38601</v>
          </cell>
          <cell r="V315" t="str">
            <v>GTB/0003500</v>
          </cell>
          <cell r="W315" t="str">
            <v/>
          </cell>
          <cell r="Y315">
            <v>250787.04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</row>
        <row r="316">
          <cell r="D316">
            <v>38608</v>
          </cell>
          <cell r="F316" t="str">
            <v>STB</v>
          </cell>
          <cell r="G316" t="str">
            <v>COCOA  INDUSTRIES LIMITED</v>
          </cell>
          <cell r="H316" t="str">
            <v>NIGERIAN COCOA BUTTER</v>
          </cell>
          <cell r="I316" t="str">
            <v>18.04.00.00</v>
          </cell>
          <cell r="J316" t="str">
            <v>SEPTEMBER, 2005</v>
          </cell>
          <cell r="K316" t="str">
            <v>FRANCE</v>
          </cell>
          <cell r="L316" t="str">
            <v>APAPA PORT</v>
          </cell>
          <cell r="M316">
            <v>22.4</v>
          </cell>
          <cell r="N316" t="str">
            <v>STB</v>
          </cell>
          <cell r="O316">
            <v>122892</v>
          </cell>
          <cell r="P316">
            <v>30723</v>
          </cell>
          <cell r="Q316">
            <v>92169</v>
          </cell>
          <cell r="R316">
            <v>92400</v>
          </cell>
          <cell r="S316" t="str">
            <v>USD</v>
          </cell>
          <cell r="T316" t="str">
            <v>DECEMBER, 2005</v>
          </cell>
          <cell r="U316">
            <v>38579</v>
          </cell>
          <cell r="V316" t="str">
            <v>STB / 007</v>
          </cell>
          <cell r="W316" t="str">
            <v/>
          </cell>
          <cell r="Y316">
            <v>92400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</row>
        <row r="317">
          <cell r="D317">
            <v>38608</v>
          </cell>
          <cell r="F317" t="str">
            <v>ZENITH</v>
          </cell>
          <cell r="G317" t="str">
            <v>DANSA FOOD PROCESSING CO. LIMITED</v>
          </cell>
          <cell r="H317" t="str">
            <v>PROCESSED GUM ARABIC</v>
          </cell>
          <cell r="I317" t="str">
            <v>13.01.20.00</v>
          </cell>
          <cell r="J317" t="str">
            <v>SEPTEMBER, 2005</v>
          </cell>
          <cell r="K317" t="str">
            <v>GERMANY</v>
          </cell>
          <cell r="L317" t="str">
            <v>APAPA PORT</v>
          </cell>
          <cell r="M317">
            <v>137.19999999999999</v>
          </cell>
          <cell r="N317" t="str">
            <v>ZENITH</v>
          </cell>
          <cell r="O317">
            <v>1255222.33</v>
          </cell>
          <cell r="P317">
            <v>313805.58250000002</v>
          </cell>
          <cell r="Q317">
            <v>941416.74750000006</v>
          </cell>
          <cell r="R317">
            <v>968760</v>
          </cell>
          <cell r="S317" t="str">
            <v>USD</v>
          </cell>
          <cell r="T317" t="str">
            <v>DECEMBER, 2005</v>
          </cell>
          <cell r="U317">
            <v>38600</v>
          </cell>
          <cell r="V317" t="str">
            <v>ZENITH / 004705</v>
          </cell>
          <cell r="W317" t="str">
            <v/>
          </cell>
          <cell r="Y317">
            <v>968760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</row>
        <row r="318">
          <cell r="D318">
            <v>38608</v>
          </cell>
          <cell r="F318" t="str">
            <v>GTB</v>
          </cell>
          <cell r="G318" t="str">
            <v>ATLANTIC SHRIMPERS LIMITED</v>
          </cell>
          <cell r="H318" t="str">
            <v>FROZEN SHRIMPS</v>
          </cell>
          <cell r="I318" t="str">
            <v>03.06.13.00</v>
          </cell>
          <cell r="J318" t="str">
            <v>SEPTEMBER, 2005</v>
          </cell>
          <cell r="K318" t="str">
            <v>NETHERLANDS</v>
          </cell>
          <cell r="L318" t="str">
            <v>APAPA PORT</v>
          </cell>
          <cell r="M318">
            <v>25.2</v>
          </cell>
          <cell r="N318" t="str">
            <v>GTB</v>
          </cell>
          <cell r="O318">
            <v>410739.49</v>
          </cell>
          <cell r="P318">
            <v>102684.8725</v>
          </cell>
          <cell r="Q318">
            <v>308054.61749999999</v>
          </cell>
          <cell r="R318">
            <v>317001.59999999998</v>
          </cell>
          <cell r="S318" t="str">
            <v>USD</v>
          </cell>
          <cell r="T318" t="str">
            <v>DECEMBER, 2005</v>
          </cell>
          <cell r="U318">
            <v>38601</v>
          </cell>
          <cell r="V318" t="str">
            <v>GTB/0002773</v>
          </cell>
          <cell r="W318" t="str">
            <v/>
          </cell>
          <cell r="Y318">
            <v>317001.59999999998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</row>
        <row r="319">
          <cell r="D319">
            <v>38608</v>
          </cell>
          <cell r="F319" t="str">
            <v>GTB</v>
          </cell>
          <cell r="G319" t="str">
            <v>UNITED SPINNERS NIGERIA LIMITED</v>
          </cell>
          <cell r="H319" t="str">
            <v>NE 24/2 COTTON CARDED YARN SOFT TWIST</v>
          </cell>
          <cell r="I319" t="str">
            <v>52.03.00.00</v>
          </cell>
          <cell r="J319" t="str">
            <v>SEPTEMBER, 2005</v>
          </cell>
          <cell r="K319" t="str">
            <v>PORTUGAL</v>
          </cell>
          <cell r="L319" t="str">
            <v>APAPA PORT</v>
          </cell>
          <cell r="M319">
            <v>15.9</v>
          </cell>
          <cell r="N319" t="str">
            <v>GTB</v>
          </cell>
          <cell r="O319">
            <v>39784.379999999997</v>
          </cell>
          <cell r="P319">
            <v>9946.0949999999993</v>
          </cell>
          <cell r="Q319">
            <v>29838.285</v>
          </cell>
          <cell r="R319">
            <v>24882.54</v>
          </cell>
          <cell r="S319" t="str">
            <v>EUR</v>
          </cell>
          <cell r="T319" t="str">
            <v>DECEMBER, 2005</v>
          </cell>
          <cell r="U319">
            <v>38590</v>
          </cell>
          <cell r="V319" t="str">
            <v>GTB/0002761</v>
          </cell>
          <cell r="W319" t="str">
            <v/>
          </cell>
          <cell r="Y319">
            <v>0</v>
          </cell>
          <cell r="Z319">
            <v>24882.54</v>
          </cell>
          <cell r="AA319">
            <v>0</v>
          </cell>
          <cell r="AB319">
            <v>0</v>
          </cell>
          <cell r="AC319">
            <v>0</v>
          </cell>
        </row>
        <row r="320">
          <cell r="D320">
            <v>38608</v>
          </cell>
          <cell r="F320" t="str">
            <v>CHARTERED</v>
          </cell>
          <cell r="G320" t="str">
            <v>OLAM NIGERIA LIMITED</v>
          </cell>
          <cell r="H320" t="str">
            <v>NIGERIAN COCOA BEANS</v>
          </cell>
          <cell r="I320" t="str">
            <v>18.01.00.00</v>
          </cell>
          <cell r="J320" t="str">
            <v>SEPTEMBER, 2005</v>
          </cell>
          <cell r="K320" t="str">
            <v>JAPAN</v>
          </cell>
          <cell r="L320" t="str">
            <v>APAPA PORT</v>
          </cell>
          <cell r="M320">
            <v>101.6</v>
          </cell>
          <cell r="N320" t="str">
            <v>DIAMOND</v>
          </cell>
          <cell r="O320">
            <v>252434</v>
          </cell>
          <cell r="P320">
            <v>63108.5</v>
          </cell>
          <cell r="Q320">
            <v>189325.5</v>
          </cell>
          <cell r="R320">
            <v>190000</v>
          </cell>
          <cell r="S320" t="str">
            <v>USD</v>
          </cell>
          <cell r="T320" t="str">
            <v>DECEMBER, 2005</v>
          </cell>
          <cell r="U320">
            <v>38560</v>
          </cell>
          <cell r="V320" t="str">
            <v>DBL/0002157</v>
          </cell>
          <cell r="W320" t="str">
            <v/>
          </cell>
          <cell r="Y320">
            <v>190000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</row>
        <row r="321">
          <cell r="D321">
            <v>38608</v>
          </cell>
          <cell r="F321" t="str">
            <v>ALLSTATES</v>
          </cell>
          <cell r="G321" t="str">
            <v>FARIOG NIGERIA LIMITED</v>
          </cell>
          <cell r="H321" t="str">
            <v xml:space="preserve">PARQUET AND SEMI-FINISHED PARQUET MATERIALS (SPECIAL ORDER) (IROKO AND DOUSSIE) </v>
          </cell>
          <cell r="I321" t="str">
            <v>44.09.00.00</v>
          </cell>
          <cell r="J321" t="str">
            <v>SEPTEMBER, 2005</v>
          </cell>
          <cell r="K321" t="str">
            <v>ITALY</v>
          </cell>
          <cell r="L321" t="str">
            <v>TINCAN ISLAND</v>
          </cell>
          <cell r="M321">
            <v>90</v>
          </cell>
          <cell r="N321" t="str">
            <v>PRUDENT</v>
          </cell>
          <cell r="O321">
            <v>78120</v>
          </cell>
          <cell r="P321">
            <v>19530</v>
          </cell>
          <cell r="Q321">
            <v>58590</v>
          </cell>
          <cell r="R321">
            <v>59761.2</v>
          </cell>
          <cell r="S321" t="str">
            <v>USD</v>
          </cell>
          <cell r="T321" t="str">
            <v>DECEMBER, 2005</v>
          </cell>
          <cell r="U321">
            <v>38607</v>
          </cell>
          <cell r="V321" t="str">
            <v>PRUDENT / 3237164</v>
          </cell>
          <cell r="W321" t="str">
            <v/>
          </cell>
          <cell r="Y321">
            <v>59761.2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</row>
        <row r="322">
          <cell r="D322">
            <v>38608</v>
          </cell>
          <cell r="F322" t="str">
            <v>GTB</v>
          </cell>
          <cell r="G322" t="str">
            <v>ATLANTIC SHRIMPERS LIMITED</v>
          </cell>
          <cell r="H322" t="str">
            <v>FROZEN SHRIMPS AND CUTTLE FISH</v>
          </cell>
          <cell r="I322" t="str">
            <v>03.06.13.00</v>
          </cell>
          <cell r="J322" t="str">
            <v>SEPTEMBER, 2005</v>
          </cell>
          <cell r="K322" t="str">
            <v>NETHERLANDS</v>
          </cell>
          <cell r="L322" t="str">
            <v>APAPA PORT</v>
          </cell>
          <cell r="M322">
            <v>25.1</v>
          </cell>
          <cell r="N322" t="str">
            <v>GTB</v>
          </cell>
          <cell r="O322">
            <v>224001.91</v>
          </cell>
          <cell r="P322">
            <v>56000.477500000001</v>
          </cell>
          <cell r="Q322">
            <v>168001.4325</v>
          </cell>
          <cell r="R322">
            <v>172880.64000000001</v>
          </cell>
          <cell r="S322" t="str">
            <v>USD</v>
          </cell>
          <cell r="T322" t="str">
            <v>DECEMBER, 2005</v>
          </cell>
          <cell r="U322">
            <v>38601</v>
          </cell>
          <cell r="V322" t="str">
            <v>GTB/0003499</v>
          </cell>
          <cell r="W322" t="str">
            <v/>
          </cell>
          <cell r="Y322">
            <v>172880.64000000001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</row>
        <row r="323">
          <cell r="D323">
            <v>38608</v>
          </cell>
          <cell r="F323" t="str">
            <v>GTB</v>
          </cell>
          <cell r="G323" t="str">
            <v>ATLANTIC SHRIMPERS LIMITED</v>
          </cell>
          <cell r="H323" t="str">
            <v>FROZEN SHRIMPS</v>
          </cell>
          <cell r="I323" t="str">
            <v>03.06.13.00</v>
          </cell>
          <cell r="J323" t="str">
            <v>SEPTEMBER, 2005</v>
          </cell>
          <cell r="K323" t="str">
            <v>SPAIN</v>
          </cell>
          <cell r="L323" t="str">
            <v>APAPA PORT</v>
          </cell>
          <cell r="M323">
            <v>25.2</v>
          </cell>
          <cell r="N323" t="str">
            <v>GTB</v>
          </cell>
          <cell r="O323">
            <v>83927.67</v>
          </cell>
          <cell r="P323">
            <v>20981.9175</v>
          </cell>
          <cell r="Q323">
            <v>62945.752500000002</v>
          </cell>
          <cell r="R323">
            <v>64774.080000000002</v>
          </cell>
          <cell r="S323" t="str">
            <v>USD</v>
          </cell>
          <cell r="T323" t="str">
            <v>DECEMBER, 2005</v>
          </cell>
          <cell r="U323">
            <v>38601</v>
          </cell>
          <cell r="V323" t="str">
            <v>GTB/0002772</v>
          </cell>
          <cell r="W323" t="str">
            <v/>
          </cell>
          <cell r="Y323">
            <v>64774.080000000002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</row>
        <row r="324">
          <cell r="D324">
            <v>38608</v>
          </cell>
          <cell r="F324" t="str">
            <v>IBTC</v>
          </cell>
          <cell r="G324" t="str">
            <v>OMO WOOD INDUSTRY LIMITED</v>
          </cell>
          <cell r="H324" t="str">
            <v>PROCESSED WOOD APA (DOUSSIE) SQUARES</v>
          </cell>
          <cell r="I324" t="str">
            <v>44.09.00.00</v>
          </cell>
          <cell r="J324" t="str">
            <v>SEPTEMBER, 2005</v>
          </cell>
          <cell r="K324" t="str">
            <v>CHINA</v>
          </cell>
          <cell r="L324" t="str">
            <v>APAPA PORT</v>
          </cell>
          <cell r="M324">
            <v>22.2</v>
          </cell>
          <cell r="N324" t="str">
            <v>FIRST</v>
          </cell>
          <cell r="O324">
            <v>27670.5</v>
          </cell>
          <cell r="P324">
            <v>6917.625</v>
          </cell>
          <cell r="Q324">
            <v>20752.875</v>
          </cell>
          <cell r="R324">
            <v>21285</v>
          </cell>
          <cell r="S324" t="str">
            <v>USD</v>
          </cell>
          <cell r="T324" t="str">
            <v>DECEMBER, 2005</v>
          </cell>
          <cell r="U324">
            <v>38603</v>
          </cell>
          <cell r="V324" t="str">
            <v>FBN/0018957</v>
          </cell>
          <cell r="W324" t="str">
            <v/>
          </cell>
          <cell r="Y324">
            <v>21285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</row>
        <row r="325">
          <cell r="D325">
            <v>38608</v>
          </cell>
          <cell r="F325" t="str">
            <v>UBA</v>
          </cell>
          <cell r="G325" t="str">
            <v>SAPELE INTEGRATED INDUSTRIES LIMITED</v>
          </cell>
          <cell r="H325" t="str">
            <v>NIGERIAN SPECIFIED RUBBER (NSR 10)</v>
          </cell>
          <cell r="I325" t="str">
            <v>40.01.22.00</v>
          </cell>
          <cell r="J325" t="str">
            <v>SEPTEMBER, 2005</v>
          </cell>
          <cell r="K325" t="str">
            <v>SPAIN</v>
          </cell>
          <cell r="L325" t="str">
            <v>APAPA PORT</v>
          </cell>
          <cell r="M325">
            <v>108.4</v>
          </cell>
          <cell r="N325" t="str">
            <v>UBA</v>
          </cell>
          <cell r="O325">
            <v>197595.72</v>
          </cell>
          <cell r="P325">
            <v>49398.93</v>
          </cell>
          <cell r="Q325">
            <v>148196.79</v>
          </cell>
          <cell r="R325">
            <v>148680</v>
          </cell>
          <cell r="S325" t="str">
            <v>USD</v>
          </cell>
          <cell r="T325" t="str">
            <v>DECEMBER, 2005</v>
          </cell>
          <cell r="U325">
            <v>38574</v>
          </cell>
          <cell r="V325" t="str">
            <v>UBA / 0000539</v>
          </cell>
          <cell r="W325" t="str">
            <v/>
          </cell>
          <cell r="Y325">
            <v>148680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</row>
        <row r="326">
          <cell r="D326">
            <v>38608</v>
          </cell>
          <cell r="F326" t="str">
            <v>ECO</v>
          </cell>
          <cell r="G326" t="str">
            <v>SUN AND SAND INDUSTRIES LIMITED</v>
          </cell>
          <cell r="H326" t="str">
            <v xml:space="preserve">REMELTED COPPER INGOTS </v>
          </cell>
          <cell r="I326" t="str">
            <v>74.04.00.00</v>
          </cell>
          <cell r="J326" t="str">
            <v>SEPTEMBER, 2005</v>
          </cell>
          <cell r="K326" t="str">
            <v>INDIA</v>
          </cell>
          <cell r="L326" t="str">
            <v>APAPA PORT</v>
          </cell>
          <cell r="M326">
            <v>26</v>
          </cell>
          <cell r="N326" t="str">
            <v>ZENITH</v>
          </cell>
          <cell r="O326">
            <v>122571.75</v>
          </cell>
          <cell r="P326">
            <v>30642.9375</v>
          </cell>
          <cell r="Q326">
            <v>91928.8125</v>
          </cell>
          <cell r="R326">
            <v>94650</v>
          </cell>
          <cell r="S326" t="str">
            <v>USD</v>
          </cell>
          <cell r="T326" t="str">
            <v>DECEMBER, 2005</v>
          </cell>
          <cell r="U326">
            <v>38607</v>
          </cell>
          <cell r="V326" t="str">
            <v>ZENITH/002208</v>
          </cell>
          <cell r="W326" t="str">
            <v/>
          </cell>
          <cell r="Y326">
            <v>94650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</row>
        <row r="327">
          <cell r="D327">
            <v>38608</v>
          </cell>
          <cell r="F327" t="str">
            <v>UNION</v>
          </cell>
          <cell r="G327" t="str">
            <v>WEST AFRICAN RUBBER PRODUCTS (NIG) LIMITED</v>
          </cell>
          <cell r="H327" t="str">
            <v>ASSORTED BATHROOM SLIPPERS</v>
          </cell>
          <cell r="I327" t="str">
            <v>64.02.99.00</v>
          </cell>
          <cell r="J327" t="str">
            <v>SEPTEMBER, 2005</v>
          </cell>
          <cell r="K327" t="str">
            <v>TOGO</v>
          </cell>
          <cell r="L327" t="str">
            <v>SEME BORDER</v>
          </cell>
          <cell r="M327">
            <v>36.299999999999997</v>
          </cell>
          <cell r="N327" t="str">
            <v>UNION</v>
          </cell>
          <cell r="O327">
            <v>61380</v>
          </cell>
          <cell r="P327">
            <v>15345</v>
          </cell>
          <cell r="Q327">
            <v>46035</v>
          </cell>
          <cell r="R327">
            <v>46500</v>
          </cell>
          <cell r="S327" t="str">
            <v>USD</v>
          </cell>
          <cell r="T327" t="str">
            <v>DECEMBER, 2005</v>
          </cell>
          <cell r="U327">
            <v>38589</v>
          </cell>
          <cell r="V327" t="str">
            <v>UBN/0001158</v>
          </cell>
          <cell r="W327" t="str">
            <v/>
          </cell>
          <cell r="Y327">
            <v>46500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</row>
        <row r="328">
          <cell r="D328">
            <v>38608</v>
          </cell>
          <cell r="F328" t="str">
            <v>ALLSTATES</v>
          </cell>
          <cell r="G328" t="str">
            <v>KIMATRAI NIGERIA LIMITED</v>
          </cell>
          <cell r="H328" t="str">
            <v>NIGERIAN PROCESSED NATURAL CRUMB RUBBER NSR 10</v>
          </cell>
          <cell r="I328" t="str">
            <v>40.01.22.00</v>
          </cell>
          <cell r="J328" t="str">
            <v>SEPTEMBER, 2005</v>
          </cell>
          <cell r="K328" t="str">
            <v>ITALY</v>
          </cell>
          <cell r="L328" t="str">
            <v>APAPA PORT</v>
          </cell>
          <cell r="M328">
            <v>43.4</v>
          </cell>
          <cell r="N328" t="str">
            <v>ZENITH</v>
          </cell>
          <cell r="O328">
            <v>70979.13</v>
          </cell>
          <cell r="P328">
            <v>17744.782500000001</v>
          </cell>
          <cell r="Q328">
            <v>53234.347500000003</v>
          </cell>
          <cell r="R328">
            <v>53424</v>
          </cell>
          <cell r="S328" t="str">
            <v>USD</v>
          </cell>
          <cell r="T328" t="str">
            <v>DECEMBER, 2005</v>
          </cell>
          <cell r="U328">
            <v>38586</v>
          </cell>
          <cell r="V328" t="str">
            <v>ZENITH / 005736</v>
          </cell>
          <cell r="W328" t="str">
            <v/>
          </cell>
          <cell r="Y328">
            <v>53424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</row>
        <row r="329">
          <cell r="D329">
            <v>38608</v>
          </cell>
          <cell r="F329" t="str">
            <v>NIB</v>
          </cell>
          <cell r="G329" t="str">
            <v>OLAM NIGERIA LIMITED</v>
          </cell>
          <cell r="H329" t="str">
            <v>NIGERIAN DRIED SPLIT GINGER, AFFLATOXIN FREE</v>
          </cell>
          <cell r="I329" t="str">
            <v>09.10.10.00</v>
          </cell>
          <cell r="J329" t="str">
            <v>SEPTEMBER, 2005</v>
          </cell>
          <cell r="K329" t="str">
            <v>GERMANY</v>
          </cell>
          <cell r="L329" t="str">
            <v>TINCAN ISLAND</v>
          </cell>
          <cell r="M329">
            <v>22.3</v>
          </cell>
          <cell r="N329" t="str">
            <v>DIAMOND</v>
          </cell>
          <cell r="O329">
            <v>58467.199999999997</v>
          </cell>
          <cell r="P329">
            <v>14616.8</v>
          </cell>
          <cell r="Q329">
            <v>43850.400000000001</v>
          </cell>
          <cell r="R329">
            <v>48400</v>
          </cell>
          <cell r="S329" t="str">
            <v>USD</v>
          </cell>
          <cell r="T329" t="str">
            <v>DECEMBER, 2005</v>
          </cell>
          <cell r="U329">
            <v>38533</v>
          </cell>
          <cell r="V329" t="str">
            <v>DBL/0001646</v>
          </cell>
          <cell r="W329" t="str">
            <v/>
          </cell>
          <cell r="Y329">
            <v>48400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</row>
        <row r="330">
          <cell r="D330">
            <v>38609</v>
          </cell>
          <cell r="F330" t="str">
            <v>ECO</v>
          </cell>
          <cell r="G330" t="str">
            <v>SUN AND SAND INDUSTRIES LIMITED</v>
          </cell>
          <cell r="H330" t="str">
            <v>REMELTED COPPER INGOT</v>
          </cell>
          <cell r="I330" t="str">
            <v>74.04.00.00</v>
          </cell>
          <cell r="J330" t="str">
            <v>SEPTEMBER, 2005</v>
          </cell>
          <cell r="K330" t="str">
            <v>INDIA</v>
          </cell>
          <cell r="L330" t="str">
            <v>APAPA PORT</v>
          </cell>
          <cell r="M330">
            <v>25.6</v>
          </cell>
          <cell r="N330" t="str">
            <v>ZENITH</v>
          </cell>
          <cell r="O330">
            <v>120668.1</v>
          </cell>
          <cell r="P330">
            <v>30167.025000000001</v>
          </cell>
          <cell r="Q330">
            <v>90501.074999999997</v>
          </cell>
          <cell r="R330">
            <v>93180</v>
          </cell>
          <cell r="S330" t="str">
            <v>USD</v>
          </cell>
          <cell r="T330" t="str">
            <v>DECEMBER, 2005</v>
          </cell>
          <cell r="U330">
            <v>38607</v>
          </cell>
          <cell r="V330" t="str">
            <v>ZENITH/002205</v>
          </cell>
          <cell r="W330" t="str">
            <v/>
          </cell>
          <cell r="Y330">
            <v>93180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</row>
        <row r="331">
          <cell r="D331">
            <v>38609</v>
          </cell>
          <cell r="F331" t="str">
            <v>ECO</v>
          </cell>
          <cell r="G331" t="str">
            <v>SUN AND SAND INDUSTRIES LIMITED</v>
          </cell>
          <cell r="H331" t="str">
            <v>ALUMINIUM ALLOY/INGOT</v>
          </cell>
          <cell r="I331" t="str">
            <v>76.01.20.00</v>
          </cell>
          <cell r="J331" t="str">
            <v>SEPTEMBER, 2005</v>
          </cell>
          <cell r="K331" t="str">
            <v>UNITED ARAB EMIRATES (UAE)</v>
          </cell>
          <cell r="L331" t="str">
            <v>APAPA PORT</v>
          </cell>
          <cell r="M331">
            <v>26.7</v>
          </cell>
          <cell r="N331" t="str">
            <v>ZENITH</v>
          </cell>
          <cell r="O331">
            <v>62558.86</v>
          </cell>
          <cell r="P331">
            <v>15639.715</v>
          </cell>
          <cell r="Q331">
            <v>46919.144999999997</v>
          </cell>
          <cell r="R331">
            <v>48308</v>
          </cell>
          <cell r="S331" t="str">
            <v>USD</v>
          </cell>
          <cell r="T331" t="str">
            <v>DECEMBER, 2005</v>
          </cell>
          <cell r="U331">
            <v>38607</v>
          </cell>
          <cell r="V331" t="str">
            <v>ZENITH/002204</v>
          </cell>
          <cell r="W331" t="str">
            <v/>
          </cell>
          <cell r="Y331">
            <v>48308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</row>
        <row r="332">
          <cell r="D332">
            <v>38609</v>
          </cell>
          <cell r="F332" t="str">
            <v>MBC</v>
          </cell>
          <cell r="G332" t="str">
            <v>MARIO JOSE ENTERPRISES LIMITED</v>
          </cell>
          <cell r="H332" t="str">
            <v>FINISHED LEATHER</v>
          </cell>
          <cell r="I332" t="str">
            <v>41.06.19.00</v>
          </cell>
          <cell r="J332" t="str">
            <v>SEPTEMBER, 2005</v>
          </cell>
          <cell r="K332" t="str">
            <v>ITALY</v>
          </cell>
          <cell r="L332" t="str">
            <v>APAPA PORT</v>
          </cell>
          <cell r="M332">
            <v>8.5</v>
          </cell>
          <cell r="N332" t="str">
            <v>FIRST</v>
          </cell>
          <cell r="O332">
            <v>389116.49</v>
          </cell>
          <cell r="P332">
            <v>97279.122499999998</v>
          </cell>
          <cell r="Q332">
            <v>291837.36749999999</v>
          </cell>
          <cell r="R332">
            <v>299620</v>
          </cell>
          <cell r="S332" t="str">
            <v>USD</v>
          </cell>
          <cell r="T332" t="str">
            <v>DECEMBER, 2005</v>
          </cell>
          <cell r="U332">
            <v>38600</v>
          </cell>
          <cell r="V332" t="str">
            <v>FBN / 0045253</v>
          </cell>
          <cell r="W332" t="str">
            <v/>
          </cell>
          <cell r="Y332">
            <v>299620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</row>
        <row r="333">
          <cell r="D333">
            <v>38609</v>
          </cell>
          <cell r="F333" t="str">
            <v>FSB</v>
          </cell>
          <cell r="G333" t="str">
            <v>INDUSTRIAL &amp; FARM EQUIPMENT COMPANY LIMITED.</v>
          </cell>
          <cell r="H333" t="str">
            <v>SEMI-PROCESSED PARTS TO PRODUCE 2,000 SETS OF WHEELBARROW</v>
          </cell>
          <cell r="I333" t="str">
            <v>87.16.00.00</v>
          </cell>
          <cell r="J333" t="str">
            <v>SEPTEMBER, 2005</v>
          </cell>
          <cell r="K333" t="str">
            <v>CAMEROON</v>
          </cell>
          <cell r="L333" t="str">
            <v>APAPA PORT</v>
          </cell>
          <cell r="M333">
            <v>30</v>
          </cell>
          <cell r="N333" t="str">
            <v>FSB</v>
          </cell>
          <cell r="O333">
            <v>53152</v>
          </cell>
          <cell r="P333">
            <v>13288</v>
          </cell>
          <cell r="Q333">
            <v>39864</v>
          </cell>
          <cell r="R333">
            <v>40000</v>
          </cell>
          <cell r="S333" t="str">
            <v>USD</v>
          </cell>
          <cell r="T333" t="str">
            <v>DECEMBER, 2005</v>
          </cell>
          <cell r="U333">
            <v>38593</v>
          </cell>
          <cell r="V333" t="str">
            <v>FSB/0000023</v>
          </cell>
          <cell r="W333" t="str">
            <v/>
          </cell>
          <cell r="Y333">
            <v>40000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</row>
        <row r="334">
          <cell r="D334">
            <v>38609</v>
          </cell>
          <cell r="F334" t="str">
            <v>FSB</v>
          </cell>
          <cell r="G334" t="str">
            <v>INDUSTRIAL &amp; FARM EQUIPMENT COMPANY LIMITED.</v>
          </cell>
          <cell r="H334" t="str">
            <v>ELEPHANT BRAND HEADPANS</v>
          </cell>
          <cell r="I334" t="str">
            <v>73.10.10.00</v>
          </cell>
          <cell r="J334" t="str">
            <v>SEPTEMBER, 2005</v>
          </cell>
          <cell r="K334" t="str">
            <v>GHANA</v>
          </cell>
          <cell r="L334" t="str">
            <v>APAPA PORT</v>
          </cell>
          <cell r="M334">
            <v>9</v>
          </cell>
          <cell r="N334" t="str">
            <v>FSB</v>
          </cell>
          <cell r="O334">
            <v>20454.53</v>
          </cell>
          <cell r="P334">
            <v>5113.6324999999997</v>
          </cell>
          <cell r="Q334">
            <v>15340.897499999999</v>
          </cell>
          <cell r="R334">
            <v>15750</v>
          </cell>
          <cell r="S334" t="str">
            <v>USD</v>
          </cell>
          <cell r="T334" t="str">
            <v>DECEMBER, 2005</v>
          </cell>
          <cell r="U334">
            <v>38600</v>
          </cell>
          <cell r="V334" t="str">
            <v>FSB/0000024</v>
          </cell>
          <cell r="W334" t="str">
            <v/>
          </cell>
          <cell r="Y334">
            <v>15750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</row>
        <row r="335">
          <cell r="D335">
            <v>38609</v>
          </cell>
          <cell r="F335" t="str">
            <v>MBC</v>
          </cell>
          <cell r="G335" t="str">
            <v>MARIO JOSE ENTERPRISES LIMITED</v>
          </cell>
          <cell r="H335" t="str">
            <v>FINISHED LEATHER</v>
          </cell>
          <cell r="I335" t="str">
            <v>41.06.19.00</v>
          </cell>
          <cell r="J335" t="str">
            <v>SEPTEMBER, 2005</v>
          </cell>
          <cell r="K335" t="str">
            <v>ITALY</v>
          </cell>
          <cell r="L335" t="str">
            <v>APAPA PORT</v>
          </cell>
          <cell r="M335">
            <v>8.8000000000000007</v>
          </cell>
          <cell r="N335" t="str">
            <v>FIRST</v>
          </cell>
          <cell r="O335">
            <v>400726.87</v>
          </cell>
          <cell r="P335">
            <v>100181.7175</v>
          </cell>
          <cell r="Q335">
            <v>300545.15250000003</v>
          </cell>
          <cell r="R335">
            <v>308560</v>
          </cell>
          <cell r="S335" t="str">
            <v>USD</v>
          </cell>
          <cell r="T335" t="str">
            <v>DECEMBER, 2005</v>
          </cell>
          <cell r="U335">
            <v>38594</v>
          </cell>
          <cell r="V335" t="str">
            <v>FBN / 0046190</v>
          </cell>
          <cell r="W335" t="str">
            <v/>
          </cell>
          <cell r="Y335">
            <v>308560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</row>
        <row r="336">
          <cell r="D336">
            <v>38609</v>
          </cell>
          <cell r="F336" t="str">
            <v>NIB</v>
          </cell>
          <cell r="G336" t="str">
            <v>OLAM NIGERIA LIMITED</v>
          </cell>
          <cell r="H336" t="str">
            <v>NIGERIAN DRIED SPLIT GINGER, AFFLATOXIN FREE</v>
          </cell>
          <cell r="I336" t="str">
            <v>09.10.10.00</v>
          </cell>
          <cell r="J336" t="str">
            <v>SEPTEMBER, 2005</v>
          </cell>
          <cell r="K336" t="str">
            <v>GERMANY</v>
          </cell>
          <cell r="L336" t="str">
            <v>TINCAN ISLAND</v>
          </cell>
          <cell r="M336">
            <v>22.3</v>
          </cell>
          <cell r="N336" t="str">
            <v>DIAMOND</v>
          </cell>
          <cell r="O336">
            <v>58467.199999999997</v>
          </cell>
          <cell r="P336">
            <v>14616.8</v>
          </cell>
          <cell r="Q336">
            <v>43850.400000000001</v>
          </cell>
          <cell r="R336">
            <v>48400</v>
          </cell>
          <cell r="S336" t="str">
            <v>USD</v>
          </cell>
          <cell r="T336" t="str">
            <v>DECEMBER, 2005</v>
          </cell>
          <cell r="U336">
            <v>38533</v>
          </cell>
          <cell r="V336" t="str">
            <v>DBL/0001646</v>
          </cell>
          <cell r="W336" t="str">
            <v/>
          </cell>
          <cell r="Y336">
            <v>48400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</row>
        <row r="337">
          <cell r="D337">
            <v>38609</v>
          </cell>
          <cell r="F337" t="str">
            <v>FSB</v>
          </cell>
          <cell r="G337" t="str">
            <v>INDUSTRIAL &amp; FARM EQUIPMENT COMPANY LIMITED.</v>
          </cell>
          <cell r="H337" t="str">
            <v>INDOMIE NOODLES</v>
          </cell>
          <cell r="I337" t="str">
            <v>19.02.19.00</v>
          </cell>
          <cell r="J337" t="str">
            <v>SEPTEMBER, 2005</v>
          </cell>
          <cell r="K337" t="str">
            <v>CAMEROON</v>
          </cell>
          <cell r="L337" t="str">
            <v>APAPA PORT</v>
          </cell>
          <cell r="M337">
            <v>3.3</v>
          </cell>
          <cell r="N337" t="str">
            <v>FSB</v>
          </cell>
          <cell r="O337">
            <v>8969.4</v>
          </cell>
          <cell r="P337">
            <v>2242.35</v>
          </cell>
          <cell r="Q337">
            <v>6727.05</v>
          </cell>
          <cell r="R337">
            <v>6750</v>
          </cell>
          <cell r="S337" t="str">
            <v>USD</v>
          </cell>
          <cell r="T337" t="str">
            <v>DECEMBER, 2005</v>
          </cell>
          <cell r="U337">
            <v>38593</v>
          </cell>
          <cell r="V337" t="str">
            <v>FSB/0000021</v>
          </cell>
          <cell r="W337" t="str">
            <v/>
          </cell>
          <cell r="Y337">
            <v>6750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</row>
        <row r="338">
          <cell r="D338">
            <v>38608</v>
          </cell>
          <cell r="F338" t="str">
            <v>ZENITH</v>
          </cell>
          <cell r="G338" t="str">
            <v>MARIO JOSE ENTERPRISES LIMITED</v>
          </cell>
          <cell r="H338" t="str">
            <v>FINISHED LEATHER</v>
          </cell>
          <cell r="I338" t="str">
            <v>41.06.19.00</v>
          </cell>
          <cell r="J338" t="str">
            <v>SEPTEMBER, 2005</v>
          </cell>
          <cell r="K338" t="str">
            <v>ITALY</v>
          </cell>
          <cell r="L338" t="str">
            <v>APAPA PORT</v>
          </cell>
          <cell r="M338">
            <v>8</v>
          </cell>
          <cell r="N338" t="str">
            <v>ZENITH</v>
          </cell>
          <cell r="O338">
            <v>419025.49</v>
          </cell>
          <cell r="P338">
            <v>104756.3725</v>
          </cell>
          <cell r="Q338">
            <v>314269.11749999999</v>
          </cell>
          <cell r="R338">
            <v>323397</v>
          </cell>
          <cell r="S338" t="str">
            <v>USD</v>
          </cell>
          <cell r="T338" t="str">
            <v>DECEMBER, 2005</v>
          </cell>
          <cell r="U338">
            <v>38602</v>
          </cell>
          <cell r="V338" t="str">
            <v>ZENITH / 004579</v>
          </cell>
          <cell r="W338" t="str">
            <v/>
          </cell>
          <cell r="Y338">
            <v>323397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</row>
        <row r="339">
          <cell r="D339">
            <v>38609</v>
          </cell>
          <cell r="F339" t="str">
            <v>SCB</v>
          </cell>
          <cell r="G339" t="str">
            <v>P.Z. INDUSTRIES PLC</v>
          </cell>
          <cell r="H339" t="str">
            <v>MEDICAMENTS, POMADES, SOAPS AND PACKING MATERIALS</v>
          </cell>
          <cell r="I339" t="str">
            <v>30.01.00.00</v>
          </cell>
          <cell r="J339" t="str">
            <v>SEPTEMBER, 2005</v>
          </cell>
          <cell r="K339" t="str">
            <v>GHANA</v>
          </cell>
          <cell r="L339" t="str">
            <v>APAPA PORT</v>
          </cell>
          <cell r="M339">
            <v>30.4</v>
          </cell>
          <cell r="N339" t="str">
            <v>ZENITH</v>
          </cell>
          <cell r="O339">
            <v>96855.14</v>
          </cell>
          <cell r="P339">
            <v>24213.785</v>
          </cell>
          <cell r="Q339">
            <v>72641.354999999996</v>
          </cell>
          <cell r="R339">
            <v>74791.61</v>
          </cell>
          <cell r="S339" t="str">
            <v>USD</v>
          </cell>
          <cell r="T339" t="str">
            <v>DECEMBER, 2005</v>
          </cell>
          <cell r="U339">
            <v>38607</v>
          </cell>
          <cell r="V339" t="str">
            <v>ZENITH/004169</v>
          </cell>
          <cell r="W339" t="str">
            <v/>
          </cell>
          <cell r="Y339">
            <v>74791.61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</row>
        <row r="340">
          <cell r="D340">
            <v>38609</v>
          </cell>
          <cell r="F340" t="str">
            <v>ECO</v>
          </cell>
          <cell r="G340" t="str">
            <v>SUN AND SAND INDUSTRIES LIMITED</v>
          </cell>
          <cell r="H340" t="str">
            <v>ALUMINIUM ALLOY/INGOT</v>
          </cell>
          <cell r="I340" t="str">
            <v>76.01.20.00</v>
          </cell>
          <cell r="J340" t="str">
            <v>SEPTEMBER, 2005</v>
          </cell>
          <cell r="K340" t="str">
            <v>UNITED ARAB EMIRATES (UAE)</v>
          </cell>
          <cell r="L340" t="str">
            <v>APAPA PORT</v>
          </cell>
          <cell r="M340">
            <v>26.2</v>
          </cell>
          <cell r="N340" t="str">
            <v>ZENITH</v>
          </cell>
          <cell r="O340">
            <v>63464.07</v>
          </cell>
          <cell r="P340">
            <v>15866.0175</v>
          </cell>
          <cell r="Q340">
            <v>47598.052499999998</v>
          </cell>
          <cell r="R340">
            <v>49007</v>
          </cell>
          <cell r="S340" t="str">
            <v>USD</v>
          </cell>
          <cell r="T340" t="str">
            <v>DECEMBER, 2005</v>
          </cell>
          <cell r="U340">
            <v>38607</v>
          </cell>
          <cell r="V340" t="str">
            <v>ZENITH/002207</v>
          </cell>
          <cell r="W340" t="str">
            <v/>
          </cell>
          <cell r="Y340">
            <v>49007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</row>
        <row r="341">
          <cell r="D341">
            <v>38609</v>
          </cell>
          <cell r="F341" t="str">
            <v>NATIONAL</v>
          </cell>
          <cell r="G341" t="str">
            <v>LORNEVIEW INTERNATIONAL LIMITED</v>
          </cell>
          <cell r="H341" t="str">
            <v>NIGERIAN COCOA CAKE</v>
          </cell>
          <cell r="I341" t="str">
            <v>18.01.00.00</v>
          </cell>
          <cell r="J341" t="str">
            <v>SEPTEMBER, 2005</v>
          </cell>
          <cell r="K341" t="str">
            <v>SPAIN</v>
          </cell>
          <cell r="L341" t="str">
            <v>APAPA PORT</v>
          </cell>
          <cell r="M341">
            <v>40</v>
          </cell>
          <cell r="N341" t="str">
            <v>NATIONAL</v>
          </cell>
          <cell r="O341">
            <v>26040</v>
          </cell>
          <cell r="P341">
            <v>6510</v>
          </cell>
          <cell r="Q341">
            <v>19530</v>
          </cell>
          <cell r="R341">
            <v>19600</v>
          </cell>
          <cell r="S341" t="str">
            <v>USD</v>
          </cell>
          <cell r="T341" t="str">
            <v>DECEMBER, 2005</v>
          </cell>
          <cell r="U341">
            <v>38588</v>
          </cell>
          <cell r="V341" t="str">
            <v>NATIONAL/00257</v>
          </cell>
          <cell r="W341" t="str">
            <v/>
          </cell>
          <cell r="Y341">
            <v>19600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</row>
        <row r="342">
          <cell r="D342">
            <v>38609</v>
          </cell>
          <cell r="F342" t="str">
            <v>ZENITH</v>
          </cell>
          <cell r="G342" t="str">
            <v>WEST AFRICA MILK COMPANY (NIGERIA) PLC</v>
          </cell>
          <cell r="H342" t="str">
            <v>PEAK BRAND INSTANT FULL CREAM MILK POWDER SACHETS</v>
          </cell>
          <cell r="I342" t="str">
            <v>04.02.21.00</v>
          </cell>
          <cell r="J342" t="str">
            <v>SEPTEMBER, 2005</v>
          </cell>
          <cell r="K342" t="str">
            <v>GHANA</v>
          </cell>
          <cell r="L342" t="str">
            <v>SEME BORDER</v>
          </cell>
          <cell r="M342">
            <v>36.9</v>
          </cell>
          <cell r="N342" t="str">
            <v>ZENITH</v>
          </cell>
          <cell r="O342">
            <v>180393.78</v>
          </cell>
          <cell r="P342">
            <v>45098.445</v>
          </cell>
          <cell r="Q342">
            <v>135295.33499999999</v>
          </cell>
          <cell r="R342">
            <v>139224.95999999999</v>
          </cell>
          <cell r="S342" t="str">
            <v>USD</v>
          </cell>
          <cell r="T342" t="str">
            <v>DECEMBER, 2005</v>
          </cell>
          <cell r="U342">
            <v>38601</v>
          </cell>
          <cell r="V342" t="str">
            <v>ZENITH/005426</v>
          </cell>
          <cell r="W342" t="str">
            <v/>
          </cell>
          <cell r="Y342">
            <v>139224.95999999999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</row>
        <row r="343">
          <cell r="D343">
            <v>38610</v>
          </cell>
          <cell r="F343" t="str">
            <v>INTERCONTINENTAL</v>
          </cell>
          <cell r="G343" t="str">
            <v>MAMUDA INDUSTRIES (NIG) LIMITED</v>
          </cell>
          <cell r="H343" t="str">
            <v>PROCESSED, FINISHED LEAHER</v>
          </cell>
          <cell r="I343" t="str">
            <v>41.06.19.00</v>
          </cell>
          <cell r="J343" t="str">
            <v>SEPTEMBER, 2005</v>
          </cell>
          <cell r="K343" t="str">
            <v>ITALY</v>
          </cell>
          <cell r="L343" t="str">
            <v>APAPA PORT</v>
          </cell>
          <cell r="M343">
            <v>8</v>
          </cell>
          <cell r="N343" t="str">
            <v>GTB</v>
          </cell>
          <cell r="O343">
            <v>229746.07</v>
          </cell>
          <cell r="P343">
            <v>57436.517500000002</v>
          </cell>
          <cell r="Q343">
            <v>172309.55249999999</v>
          </cell>
          <cell r="R343">
            <v>141275</v>
          </cell>
          <cell r="S343" t="str">
            <v>EUR</v>
          </cell>
          <cell r="T343" t="str">
            <v>DECEMBER, 2005</v>
          </cell>
          <cell r="U343">
            <v>38600</v>
          </cell>
          <cell r="V343" t="str">
            <v>GTB / 0003730</v>
          </cell>
          <cell r="W343" t="str">
            <v/>
          </cell>
          <cell r="Y343">
            <v>0</v>
          </cell>
          <cell r="Z343">
            <v>141275</v>
          </cell>
          <cell r="AA343">
            <v>0</v>
          </cell>
          <cell r="AB343">
            <v>0</v>
          </cell>
          <cell r="AC343">
            <v>0</v>
          </cell>
        </row>
        <row r="344">
          <cell r="D344">
            <v>38608</v>
          </cell>
          <cell r="F344" t="str">
            <v>FOUNTAIN</v>
          </cell>
          <cell r="G344" t="str">
            <v>BENCOVIK NIGERIA LIMITED</v>
          </cell>
          <cell r="H344" t="str">
            <v>ZIRCONIUM ORE LOW GRADE 47%</v>
          </cell>
          <cell r="I344" t="str">
            <v>26.15.10.00</v>
          </cell>
          <cell r="J344" t="str">
            <v>SEPTEMBER, 2005</v>
          </cell>
          <cell r="K344" t="str">
            <v>UNITED ARAB EMIRATES (UAE)</v>
          </cell>
          <cell r="L344" t="str">
            <v>APAPA PORT</v>
          </cell>
          <cell r="M344">
            <v>110.1</v>
          </cell>
          <cell r="N344" t="str">
            <v>PRUDENT</v>
          </cell>
          <cell r="O344">
            <v>39530.699999999997</v>
          </cell>
          <cell r="P344">
            <v>9882.6749999999993</v>
          </cell>
          <cell r="Q344">
            <v>29648.025000000001</v>
          </cell>
          <cell r="R344">
            <v>29403</v>
          </cell>
          <cell r="S344" t="str">
            <v>USD</v>
          </cell>
          <cell r="T344" t="str">
            <v>DECEMBER, 2005</v>
          </cell>
          <cell r="U344">
            <v>38604</v>
          </cell>
          <cell r="V344" t="str">
            <v>PRUDENT/3237874</v>
          </cell>
          <cell r="W344" t="str">
            <v/>
          </cell>
          <cell r="Y344">
            <v>29403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</row>
        <row r="345">
          <cell r="D345">
            <v>38608</v>
          </cell>
          <cell r="F345" t="str">
            <v>ZENITH</v>
          </cell>
          <cell r="G345" t="str">
            <v>STANMARK COCOA PROCESSING CO. LIMITED</v>
          </cell>
          <cell r="H345" t="str">
            <v>COCOA LIQUOR</v>
          </cell>
          <cell r="I345" t="str">
            <v>18.03.10.00</v>
          </cell>
          <cell r="J345" t="str">
            <v>SEPTEMBER, 2005</v>
          </cell>
          <cell r="K345" t="str">
            <v>FRANCE</v>
          </cell>
          <cell r="L345" t="str">
            <v>APAPA PORT</v>
          </cell>
          <cell r="M345">
            <v>44</v>
          </cell>
          <cell r="N345" t="str">
            <v>ZENITH</v>
          </cell>
          <cell r="O345">
            <v>108320.52</v>
          </cell>
          <cell r="P345">
            <v>27080.13</v>
          </cell>
          <cell r="Q345">
            <v>81240.39</v>
          </cell>
          <cell r="R345">
            <v>83600</v>
          </cell>
          <cell r="S345" t="str">
            <v>USD</v>
          </cell>
          <cell r="T345" t="str">
            <v>DECEMBER, 2005</v>
          </cell>
          <cell r="U345">
            <v>38603</v>
          </cell>
          <cell r="V345" t="str">
            <v>ZENITH / 005428</v>
          </cell>
          <cell r="W345" t="str">
            <v/>
          </cell>
          <cell r="Y345">
            <v>83600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</row>
        <row r="346">
          <cell r="D346">
            <v>38608</v>
          </cell>
          <cell r="F346" t="str">
            <v>UNION</v>
          </cell>
          <cell r="G346" t="str">
            <v>WEST AFRICAN RUBBER PRODUCTS (NIG) LIMITED</v>
          </cell>
          <cell r="H346" t="str">
            <v>ASSORTED BATHROOM SLIPPERS</v>
          </cell>
          <cell r="I346" t="str">
            <v>64.02.99.00</v>
          </cell>
          <cell r="J346" t="str">
            <v>SEPTEMBER, 2005</v>
          </cell>
          <cell r="K346" t="str">
            <v>CONGO, REPUBLIC OF THE</v>
          </cell>
          <cell r="L346" t="str">
            <v>APAPA PORT</v>
          </cell>
          <cell r="M346">
            <v>18.7</v>
          </cell>
          <cell r="N346" t="str">
            <v>UNION</v>
          </cell>
          <cell r="O346">
            <v>31773</v>
          </cell>
          <cell r="P346">
            <v>7943.25</v>
          </cell>
          <cell r="Q346">
            <v>23829.75</v>
          </cell>
          <cell r="R346">
            <v>23800</v>
          </cell>
          <cell r="S346" t="str">
            <v>USD</v>
          </cell>
          <cell r="T346" t="str">
            <v>DECEMBER, 2005</v>
          </cell>
          <cell r="U346">
            <v>38600</v>
          </cell>
          <cell r="V346" t="str">
            <v>UBN/0001162</v>
          </cell>
          <cell r="W346" t="str">
            <v/>
          </cell>
          <cell r="Y346">
            <v>23800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</row>
        <row r="347">
          <cell r="D347">
            <v>38608</v>
          </cell>
          <cell r="F347" t="str">
            <v>SCB</v>
          </cell>
          <cell r="G347" t="str">
            <v>CARGILL VENTURES LIMITED</v>
          </cell>
          <cell r="H347" t="str">
            <v>GOOD FERMENTED NIGERIAN COCOA BEANS</v>
          </cell>
          <cell r="I347" t="str">
            <v>18.01.00.00</v>
          </cell>
          <cell r="J347" t="str">
            <v>SEPTEMBER, 2005</v>
          </cell>
          <cell r="K347" t="str">
            <v>NETHERLANDS</v>
          </cell>
          <cell r="L347" t="str">
            <v>APAPA PORT</v>
          </cell>
          <cell r="M347">
            <v>32.6</v>
          </cell>
          <cell r="N347" t="str">
            <v>ZENITH</v>
          </cell>
          <cell r="O347">
            <v>56922.15</v>
          </cell>
          <cell r="P347">
            <v>14230.5375</v>
          </cell>
          <cell r="Q347">
            <v>42691.612500000003</v>
          </cell>
          <cell r="R347">
            <v>43417.71</v>
          </cell>
          <cell r="S347" t="str">
            <v>USD</v>
          </cell>
          <cell r="T347" t="str">
            <v>DECEMBER, 2005</v>
          </cell>
          <cell r="U347">
            <v>38603</v>
          </cell>
          <cell r="V347" t="str">
            <v>ZENITH/005023</v>
          </cell>
          <cell r="W347" t="str">
            <v/>
          </cell>
          <cell r="Y347">
            <v>43417.71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</row>
        <row r="348">
          <cell r="D348">
            <v>38610</v>
          </cell>
          <cell r="F348" t="str">
            <v>ZENITH</v>
          </cell>
          <cell r="G348" t="str">
            <v>OTLO AGENCIES LIMITED</v>
          </cell>
          <cell r="H348" t="str">
            <v>CRUSHED HORNS</v>
          </cell>
          <cell r="I348" t="str">
            <v>05.06.90.00</v>
          </cell>
          <cell r="J348" t="str">
            <v>SEPTEMBER, 2005</v>
          </cell>
          <cell r="K348" t="str">
            <v>ITALY</v>
          </cell>
          <cell r="L348" t="str">
            <v>TINCAN ISLAND</v>
          </cell>
          <cell r="M348">
            <v>26.5</v>
          </cell>
          <cell r="N348" t="str">
            <v>ZENITH</v>
          </cell>
          <cell r="O348">
            <v>6867.21</v>
          </cell>
          <cell r="P348">
            <v>1716.8025</v>
          </cell>
          <cell r="Q348">
            <v>5150.4075000000003</v>
          </cell>
          <cell r="R348">
            <v>5300</v>
          </cell>
          <cell r="S348" t="str">
            <v>USD</v>
          </cell>
          <cell r="T348" t="str">
            <v>DECEMBER, 2005</v>
          </cell>
          <cell r="U348">
            <v>38607</v>
          </cell>
          <cell r="V348" t="str">
            <v>ZENITH / 001826</v>
          </cell>
          <cell r="W348" t="str">
            <v/>
          </cell>
          <cell r="Y348">
            <v>5300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</row>
        <row r="349">
          <cell r="D349">
            <v>38610</v>
          </cell>
          <cell r="F349" t="str">
            <v>UNION</v>
          </cell>
          <cell r="G349" t="str">
            <v>TOWER ALUMINIUM (NIG) PLC</v>
          </cell>
          <cell r="H349" t="str">
            <v>ALUMINIUM COOKING POTS</v>
          </cell>
          <cell r="I349" t="str">
            <v>76.15.19.00</v>
          </cell>
          <cell r="J349" t="str">
            <v>SEPTEMBER, 2005</v>
          </cell>
          <cell r="K349" t="str">
            <v>ANGOLA</v>
          </cell>
          <cell r="L349" t="str">
            <v>APAPA PORT</v>
          </cell>
          <cell r="M349">
            <v>3.4</v>
          </cell>
          <cell r="N349" t="str">
            <v>UNION</v>
          </cell>
          <cell r="O349">
            <v>19585.759999999998</v>
          </cell>
          <cell r="P349">
            <v>4896.4399999999996</v>
          </cell>
          <cell r="Q349">
            <v>14689.32</v>
          </cell>
          <cell r="R349">
            <v>10640</v>
          </cell>
          <cell r="S349" t="str">
            <v>USD</v>
          </cell>
          <cell r="T349" t="str">
            <v>DECEMBER, 2005</v>
          </cell>
          <cell r="U349">
            <v>38555</v>
          </cell>
          <cell r="V349" t="str">
            <v>UBN/0000180</v>
          </cell>
          <cell r="W349" t="str">
            <v/>
          </cell>
          <cell r="Y349">
            <v>10640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</row>
        <row r="350">
          <cell r="D350">
            <v>38610</v>
          </cell>
          <cell r="F350" t="str">
            <v>ECO</v>
          </cell>
          <cell r="G350" t="str">
            <v>KOLORKOTE NIGERIA LIMITED</v>
          </cell>
          <cell r="H350" t="str">
            <v>OVEN BAKED COLOR COATED EMBOSSED ALUMINIUM COILS.</v>
          </cell>
          <cell r="I350" t="str">
            <v>76.10.12.00</v>
          </cell>
          <cell r="J350" t="str">
            <v>SEPTEMBER, 2005</v>
          </cell>
          <cell r="K350" t="str">
            <v>GHANA</v>
          </cell>
          <cell r="L350" t="str">
            <v>APAPA PORT</v>
          </cell>
          <cell r="M350">
            <v>30.8</v>
          </cell>
          <cell r="N350" t="str">
            <v>ZENITH</v>
          </cell>
          <cell r="O350">
            <v>127026.55</v>
          </cell>
          <cell r="P350">
            <v>31756.637500000001</v>
          </cell>
          <cell r="Q350">
            <v>95269.912500000006</v>
          </cell>
          <cell r="R350">
            <v>98090.14</v>
          </cell>
          <cell r="S350" t="str">
            <v>USD</v>
          </cell>
          <cell r="T350" t="str">
            <v>DECEMBER, 2005</v>
          </cell>
          <cell r="U350">
            <v>38608</v>
          </cell>
          <cell r="V350" t="str">
            <v>ZENITH / 005429</v>
          </cell>
          <cell r="W350" t="str">
            <v/>
          </cell>
          <cell r="Y350">
            <v>98090.14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</row>
        <row r="351">
          <cell r="D351">
            <v>38610</v>
          </cell>
          <cell r="F351" t="str">
            <v>MBC</v>
          </cell>
          <cell r="G351" t="str">
            <v>MAMUDA INDUSTRIES (NIG) LIMITED</v>
          </cell>
          <cell r="H351" t="str">
            <v>PROCESSED, FINISHED LEATHER</v>
          </cell>
          <cell r="I351" t="str">
            <v>41.06.19.00</v>
          </cell>
          <cell r="J351" t="str">
            <v>SEPTEMBER, 2005</v>
          </cell>
          <cell r="K351" t="str">
            <v>ITALY</v>
          </cell>
          <cell r="L351" t="str">
            <v>APAPA PORT</v>
          </cell>
          <cell r="M351">
            <v>7.6</v>
          </cell>
          <cell r="N351" t="str">
            <v>FIRST</v>
          </cell>
          <cell r="O351">
            <v>346782.77</v>
          </cell>
          <cell r="P351">
            <v>86695.692500000005</v>
          </cell>
          <cell r="Q351">
            <v>260087.07750000001</v>
          </cell>
          <cell r="R351">
            <v>267023</v>
          </cell>
          <cell r="S351" t="str">
            <v>USD</v>
          </cell>
          <cell r="T351" t="str">
            <v>DECEMBER, 2005</v>
          </cell>
          <cell r="U351">
            <v>38600</v>
          </cell>
          <cell r="V351" t="str">
            <v>FBN / 0045251</v>
          </cell>
          <cell r="W351" t="str">
            <v/>
          </cell>
          <cell r="Y351">
            <v>267023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</row>
        <row r="352">
          <cell r="D352">
            <v>38610</v>
          </cell>
          <cell r="F352" t="str">
            <v>CHARTERED</v>
          </cell>
          <cell r="G352" t="str">
            <v>MICROFEED NIGERIA LIMITED</v>
          </cell>
          <cell r="H352" t="str">
            <v>NIGERIAN HARD WOOD (IROKO)</v>
          </cell>
          <cell r="I352" t="str">
            <v>44.09.00.00</v>
          </cell>
          <cell r="J352" t="str">
            <v>SEPTEMBER, 2005</v>
          </cell>
          <cell r="K352" t="str">
            <v>BELGIUM</v>
          </cell>
          <cell r="L352" t="str">
            <v>TINCAN ISLAND</v>
          </cell>
          <cell r="M352">
            <v>18</v>
          </cell>
          <cell r="N352" t="str">
            <v>DIAMOND</v>
          </cell>
          <cell r="O352">
            <v>23820</v>
          </cell>
          <cell r="P352">
            <v>5955</v>
          </cell>
          <cell r="Q352">
            <v>17865</v>
          </cell>
          <cell r="R352">
            <v>18392</v>
          </cell>
          <cell r="S352" t="str">
            <v>USD</v>
          </cell>
          <cell r="T352" t="str">
            <v>DECEMBER, 2005</v>
          </cell>
          <cell r="U352">
            <v>38607</v>
          </cell>
          <cell r="V352" t="str">
            <v>DBL / 1635768</v>
          </cell>
          <cell r="W352" t="str">
            <v/>
          </cell>
          <cell r="Y352">
            <v>18392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</row>
        <row r="353">
          <cell r="D353">
            <v>38610</v>
          </cell>
          <cell r="F353" t="str">
            <v>NIB</v>
          </cell>
          <cell r="G353" t="str">
            <v>OLAM NIGERIA LIMITED</v>
          </cell>
          <cell r="H353" t="str">
            <v>NIGERIAN POLISHED HULLED SESAME SEEDS</v>
          </cell>
          <cell r="I353" t="str">
            <v>12.07.40.00</v>
          </cell>
          <cell r="J353" t="str">
            <v>SEPTEMBER, 2005</v>
          </cell>
          <cell r="K353" t="str">
            <v>JAPAN</v>
          </cell>
          <cell r="L353" t="str">
            <v>APAPA PORT</v>
          </cell>
          <cell r="M353">
            <v>306</v>
          </cell>
          <cell r="N353" t="str">
            <v>DIAMOND</v>
          </cell>
          <cell r="O353">
            <v>325290.23999999999</v>
          </cell>
          <cell r="P353">
            <v>81322.559999999998</v>
          </cell>
          <cell r="Q353">
            <v>243967.68</v>
          </cell>
          <cell r="R353">
            <v>244800</v>
          </cell>
          <cell r="S353" t="str">
            <v>USD</v>
          </cell>
          <cell r="T353" t="str">
            <v>DECEMBER, 2005</v>
          </cell>
          <cell r="U353">
            <v>38533</v>
          </cell>
          <cell r="V353" t="str">
            <v>DBL/0001647</v>
          </cell>
          <cell r="W353" t="str">
            <v/>
          </cell>
          <cell r="Y353">
            <v>244800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</row>
        <row r="354">
          <cell r="D354">
            <v>38610</v>
          </cell>
          <cell r="F354" t="str">
            <v>ECO</v>
          </cell>
          <cell r="G354" t="str">
            <v>KOLORKOTE NIGERIA LIMITED</v>
          </cell>
          <cell r="H354" t="str">
            <v>OVEN BAKED COLOR COATED EMBOSSED ALUMINIUM COILS</v>
          </cell>
          <cell r="I354" t="str">
            <v>76.10.12.00</v>
          </cell>
          <cell r="J354" t="str">
            <v>SEPTEMBER, 2005</v>
          </cell>
          <cell r="K354" t="str">
            <v>GHANA</v>
          </cell>
          <cell r="L354" t="str">
            <v>APAPA PORT</v>
          </cell>
          <cell r="M354">
            <v>30.6</v>
          </cell>
          <cell r="N354" t="str">
            <v>ZENITH</v>
          </cell>
          <cell r="O354">
            <v>125836.21</v>
          </cell>
          <cell r="P354">
            <v>31459.052500000002</v>
          </cell>
          <cell r="Q354">
            <v>94377.157500000001</v>
          </cell>
          <cell r="R354">
            <v>97170.82</v>
          </cell>
          <cell r="S354" t="str">
            <v>USD</v>
          </cell>
          <cell r="T354" t="str">
            <v>DECEMBER, 2005</v>
          </cell>
          <cell r="U354">
            <v>38608</v>
          </cell>
          <cell r="V354" t="str">
            <v>ZENITH / 005430</v>
          </cell>
          <cell r="W354" t="str">
            <v/>
          </cell>
          <cell r="Y354">
            <v>97170.82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</row>
        <row r="355">
          <cell r="D355">
            <v>38610</v>
          </cell>
          <cell r="F355" t="str">
            <v>NIB</v>
          </cell>
          <cell r="G355" t="str">
            <v>OLAM NIGERIA LIMITED</v>
          </cell>
          <cell r="H355" t="str">
            <v>NIGERIAN POLISHED HULLED SESAME SEEDS</v>
          </cell>
          <cell r="I355" t="str">
            <v>12.07.40.00</v>
          </cell>
          <cell r="J355" t="str">
            <v>SEPTEMBER, 2005</v>
          </cell>
          <cell r="K355" t="str">
            <v>JAPAN</v>
          </cell>
          <cell r="L355" t="str">
            <v>APAPA PORT</v>
          </cell>
          <cell r="M355">
            <v>306</v>
          </cell>
          <cell r="N355" t="str">
            <v>DIAMOND</v>
          </cell>
          <cell r="O355">
            <v>325290.23999999999</v>
          </cell>
          <cell r="P355">
            <v>81322.559999999998</v>
          </cell>
          <cell r="Q355">
            <v>243967.68</v>
          </cell>
          <cell r="R355">
            <v>244800</v>
          </cell>
          <cell r="S355" t="str">
            <v>USD</v>
          </cell>
          <cell r="T355" t="str">
            <v>DECEMBER, 2005</v>
          </cell>
          <cell r="U355">
            <v>38533</v>
          </cell>
          <cell r="V355" t="str">
            <v>DBL/0001647</v>
          </cell>
          <cell r="W355" t="str">
            <v/>
          </cell>
          <cell r="Y355">
            <v>244800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</row>
        <row r="356">
          <cell r="D356">
            <v>38610</v>
          </cell>
          <cell r="F356" t="str">
            <v>GLOBAL</v>
          </cell>
          <cell r="G356" t="str">
            <v>LOPABEN NIGERIA LIMITED</v>
          </cell>
          <cell r="H356" t="str">
            <v>WASTE COTTON (CARD FLY)</v>
          </cell>
          <cell r="I356" t="str">
            <v>52.02.00.00</v>
          </cell>
          <cell r="J356" t="str">
            <v>SEPTEMBER, 2005</v>
          </cell>
          <cell r="K356" t="str">
            <v>CHINA</v>
          </cell>
          <cell r="L356" t="str">
            <v>APAPA PORT</v>
          </cell>
          <cell r="M356">
            <v>18</v>
          </cell>
          <cell r="N356" t="str">
            <v>ZENITH</v>
          </cell>
          <cell r="O356">
            <v>2565.4899999999998</v>
          </cell>
          <cell r="P356">
            <v>641.37249999999995</v>
          </cell>
          <cell r="Q356">
            <v>1924.1175000000001</v>
          </cell>
          <cell r="R356">
            <v>1980</v>
          </cell>
          <cell r="S356" t="str">
            <v>USD</v>
          </cell>
          <cell r="T356" t="str">
            <v>DECEMBER, 2005</v>
          </cell>
          <cell r="U356">
            <v>38603</v>
          </cell>
          <cell r="V356" t="str">
            <v>ZENITH/005789</v>
          </cell>
          <cell r="W356" t="str">
            <v/>
          </cell>
          <cell r="Y356">
            <v>1980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</row>
        <row r="357">
          <cell r="D357">
            <v>38610</v>
          </cell>
          <cell r="F357" t="str">
            <v>NIB</v>
          </cell>
          <cell r="G357" t="str">
            <v>OLAM NIGERIA LIMITED</v>
          </cell>
          <cell r="H357" t="str">
            <v>NIGERIAN POLISHED HULLED SESAME SEEDS</v>
          </cell>
          <cell r="I357" t="str">
            <v>12.07.40.00</v>
          </cell>
          <cell r="J357" t="str">
            <v>SEPTEMBER, 2005</v>
          </cell>
          <cell r="K357" t="str">
            <v>JAPAN</v>
          </cell>
          <cell r="L357" t="str">
            <v>APAPA PORT</v>
          </cell>
          <cell r="M357">
            <v>180</v>
          </cell>
          <cell r="N357" t="str">
            <v>DIAMOND</v>
          </cell>
          <cell r="O357">
            <v>191347.20000000001</v>
          </cell>
          <cell r="P357">
            <v>47836.800000000003</v>
          </cell>
          <cell r="Q357">
            <v>143510.39999999999</v>
          </cell>
          <cell r="R357">
            <v>144000</v>
          </cell>
          <cell r="S357" t="str">
            <v>USD</v>
          </cell>
          <cell r="T357" t="str">
            <v>DECEMBER, 2005</v>
          </cell>
          <cell r="U357">
            <v>38533</v>
          </cell>
          <cell r="V357" t="str">
            <v>DBL/0001647</v>
          </cell>
          <cell r="W357" t="str">
            <v/>
          </cell>
          <cell r="Y357">
            <v>144000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</row>
        <row r="358">
          <cell r="D358">
            <v>38610</v>
          </cell>
          <cell r="F358" t="str">
            <v>SCB</v>
          </cell>
          <cell r="G358" t="str">
            <v>ALKEM NIGERIA LIMITED</v>
          </cell>
          <cell r="H358" t="str">
            <v>POLYESTER STAPLE FIBRE</v>
          </cell>
          <cell r="I358" t="str">
            <v>55.03.02.00</v>
          </cell>
          <cell r="J358" t="str">
            <v>SEPTEMBER, 2005</v>
          </cell>
          <cell r="K358" t="str">
            <v>SPAIN</v>
          </cell>
          <cell r="L358" t="str">
            <v>APAPA PORT</v>
          </cell>
          <cell r="M358">
            <v>18.3</v>
          </cell>
          <cell r="N358" t="str">
            <v>ZENITH</v>
          </cell>
          <cell r="O358">
            <v>30897.27</v>
          </cell>
          <cell r="P358">
            <v>7724.3175000000001</v>
          </cell>
          <cell r="Q358">
            <v>23172.952499999999</v>
          </cell>
          <cell r="R358">
            <v>19775.490000000002</v>
          </cell>
          <cell r="S358" t="str">
            <v>EUR</v>
          </cell>
          <cell r="T358" t="str">
            <v>DECEMBER, 2005</v>
          </cell>
          <cell r="U358">
            <v>38601</v>
          </cell>
          <cell r="V358" t="str">
            <v>ZENITH/005021</v>
          </cell>
          <cell r="W358" t="str">
            <v/>
          </cell>
          <cell r="Y358">
            <v>0</v>
          </cell>
          <cell r="Z358">
            <v>19775.490000000002</v>
          </cell>
          <cell r="AA358">
            <v>0</v>
          </cell>
          <cell r="AB358">
            <v>0</v>
          </cell>
          <cell r="AC358">
            <v>0</v>
          </cell>
        </row>
        <row r="359">
          <cell r="D359">
            <v>38610</v>
          </cell>
          <cell r="F359" t="str">
            <v>CHARTERED</v>
          </cell>
          <cell r="G359" t="str">
            <v>MICROFEED NIGERIA LIMITED</v>
          </cell>
          <cell r="H359" t="str">
            <v>PROCESSED WOOD PRODUCTS (IROKO)</v>
          </cell>
          <cell r="I359" t="str">
            <v>44.09.00.00</v>
          </cell>
          <cell r="J359" t="str">
            <v>SEPTEMBER, 2005</v>
          </cell>
          <cell r="K359" t="str">
            <v>ITALY</v>
          </cell>
          <cell r="L359" t="str">
            <v>TINCAN ISLAND</v>
          </cell>
          <cell r="M359">
            <v>18</v>
          </cell>
          <cell r="N359" t="str">
            <v>DIAMOND</v>
          </cell>
          <cell r="O359">
            <v>24550</v>
          </cell>
          <cell r="P359">
            <v>6137.5</v>
          </cell>
          <cell r="Q359">
            <v>18412.5</v>
          </cell>
          <cell r="R359">
            <v>18960</v>
          </cell>
          <cell r="S359" t="str">
            <v>USD</v>
          </cell>
          <cell r="T359" t="str">
            <v>DECEMBER, 2005</v>
          </cell>
          <cell r="U359">
            <v>38607</v>
          </cell>
          <cell r="V359" t="str">
            <v>DBL/1635778</v>
          </cell>
          <cell r="W359" t="str">
            <v/>
          </cell>
          <cell r="Y359">
            <v>18960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</row>
        <row r="360">
          <cell r="D360">
            <v>38610</v>
          </cell>
          <cell r="F360" t="str">
            <v>CHARTERED</v>
          </cell>
          <cell r="G360" t="str">
            <v>MICROFEED NIGERIA LIMITED</v>
          </cell>
          <cell r="H360" t="str">
            <v>NIGERIAN PROCESSED WOOD PRODUCTS (APA)</v>
          </cell>
          <cell r="I360" t="str">
            <v>44.09.00.00</v>
          </cell>
          <cell r="J360" t="str">
            <v>SEPTEMBER, 2005</v>
          </cell>
          <cell r="K360" t="str">
            <v>ITALY</v>
          </cell>
          <cell r="L360" t="str">
            <v>TINCAN ISLAND</v>
          </cell>
          <cell r="M360">
            <v>18</v>
          </cell>
          <cell r="N360" t="str">
            <v>DIAMOND</v>
          </cell>
          <cell r="O360">
            <v>28120</v>
          </cell>
          <cell r="P360">
            <v>7030</v>
          </cell>
          <cell r="Q360">
            <v>21090</v>
          </cell>
          <cell r="R360">
            <v>21713</v>
          </cell>
          <cell r="S360" t="str">
            <v>USD</v>
          </cell>
          <cell r="T360" t="str">
            <v>DECEMBER, 2005</v>
          </cell>
          <cell r="U360">
            <v>38607</v>
          </cell>
          <cell r="V360" t="str">
            <v>DBL/1635773</v>
          </cell>
          <cell r="W360" t="str">
            <v/>
          </cell>
          <cell r="Y360">
            <v>21713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</row>
        <row r="361">
          <cell r="D361">
            <v>38610</v>
          </cell>
          <cell r="F361" t="str">
            <v>NIB</v>
          </cell>
          <cell r="G361" t="str">
            <v>NIGERIAN BREWERIES PLC</v>
          </cell>
          <cell r="H361" t="str">
            <v>BREWERIES EQUIPMENTS (SPARE PARTS)</v>
          </cell>
          <cell r="I361" t="str">
            <v>84.38.40.00</v>
          </cell>
          <cell r="J361" t="str">
            <v>SEPTEMBER, 2005</v>
          </cell>
          <cell r="K361" t="str">
            <v>CONGO, REPUBLIC OF THE</v>
          </cell>
          <cell r="L361" t="str">
            <v>MMIA, LAGOS</v>
          </cell>
          <cell r="M361">
            <v>0.04</v>
          </cell>
          <cell r="N361" t="str">
            <v>ZENITH</v>
          </cell>
          <cell r="O361">
            <v>1108.6600000000001</v>
          </cell>
          <cell r="P361">
            <v>277.16500000000002</v>
          </cell>
          <cell r="Q361">
            <v>831.495</v>
          </cell>
          <cell r="R361">
            <v>692.07</v>
          </cell>
          <cell r="S361" t="str">
            <v>EUR</v>
          </cell>
          <cell r="T361" t="str">
            <v>DECEMBER, 2005</v>
          </cell>
          <cell r="U361">
            <v>38590</v>
          </cell>
          <cell r="V361" t="str">
            <v>ZENITH / 005611</v>
          </cell>
          <cell r="W361" t="str">
            <v/>
          </cell>
          <cell r="Y361">
            <v>0</v>
          </cell>
          <cell r="Z361">
            <v>692.07</v>
          </cell>
          <cell r="AA361">
            <v>0</v>
          </cell>
          <cell r="AB361">
            <v>0</v>
          </cell>
          <cell r="AC361">
            <v>0</v>
          </cell>
        </row>
        <row r="362">
          <cell r="D362">
            <v>38610</v>
          </cell>
          <cell r="F362" t="str">
            <v>NBM</v>
          </cell>
          <cell r="G362" t="str">
            <v>CENTURY EXPORTS LIMITED</v>
          </cell>
          <cell r="H362" t="str">
            <v>NIGERIAN RAW CASHEW NUTS (FLOATER) 2005</v>
          </cell>
          <cell r="I362" t="str">
            <v>08.01.31.00</v>
          </cell>
          <cell r="J362" t="str">
            <v>SEPTEMBER, 2005</v>
          </cell>
          <cell r="K362" t="str">
            <v>INDIA</v>
          </cell>
          <cell r="L362" t="str">
            <v>APAPA PORT</v>
          </cell>
          <cell r="M362">
            <v>303.89999999999998</v>
          </cell>
          <cell r="N362" t="str">
            <v>ZENITH</v>
          </cell>
          <cell r="O362">
            <v>155844</v>
          </cell>
          <cell r="P362">
            <v>38961</v>
          </cell>
          <cell r="Q362">
            <v>116883</v>
          </cell>
          <cell r="R362">
            <v>119988</v>
          </cell>
          <cell r="S362" t="str">
            <v>USD</v>
          </cell>
          <cell r="T362" t="str">
            <v>DECEMBER, 2005</v>
          </cell>
          <cell r="U362">
            <v>38597</v>
          </cell>
          <cell r="V362" t="str">
            <v>ZENITH/002583</v>
          </cell>
          <cell r="W362" t="str">
            <v/>
          </cell>
          <cell r="Y362">
            <v>119988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</row>
        <row r="363">
          <cell r="D363">
            <v>38610</v>
          </cell>
          <cell r="F363" t="str">
            <v>CHARTERED</v>
          </cell>
          <cell r="G363" t="str">
            <v>MICROFEED NIGERIA LIMITED</v>
          </cell>
          <cell r="H363" t="str">
            <v>PROCESSED WOOD PRODUCTS (IROKO)</v>
          </cell>
          <cell r="I363" t="str">
            <v>44.09.00.00</v>
          </cell>
          <cell r="J363" t="str">
            <v>SEPTEMBER, 2005</v>
          </cell>
          <cell r="K363" t="str">
            <v>ITALY</v>
          </cell>
          <cell r="L363" t="str">
            <v>TINCAN ISLAND</v>
          </cell>
          <cell r="M363">
            <v>18</v>
          </cell>
          <cell r="N363" t="str">
            <v>DIAMOND</v>
          </cell>
          <cell r="O363">
            <v>23150</v>
          </cell>
          <cell r="P363">
            <v>5787.5</v>
          </cell>
          <cell r="Q363">
            <v>17362.5</v>
          </cell>
          <cell r="R363">
            <v>17874</v>
          </cell>
          <cell r="S363" t="str">
            <v>USD</v>
          </cell>
          <cell r="T363" t="str">
            <v>DECEMBER, 2005</v>
          </cell>
          <cell r="U363">
            <v>38545</v>
          </cell>
          <cell r="V363" t="str">
            <v>DBL/1635571</v>
          </cell>
          <cell r="W363" t="str">
            <v/>
          </cell>
          <cell r="Y363">
            <v>17874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</row>
        <row r="364">
          <cell r="D364">
            <v>38610</v>
          </cell>
          <cell r="F364" t="str">
            <v>CHARTERED</v>
          </cell>
          <cell r="G364" t="str">
            <v>MICROFEED NIGERIA LIMITED</v>
          </cell>
          <cell r="H364" t="str">
            <v>PROCESSED WOOD PRODUCTS (IROKO)</v>
          </cell>
          <cell r="I364" t="str">
            <v>44.09.00.00</v>
          </cell>
          <cell r="J364" t="str">
            <v>SEPTEMBER, 2005</v>
          </cell>
          <cell r="K364" t="str">
            <v>BELGIUM</v>
          </cell>
          <cell r="L364" t="str">
            <v>TINCAN ISLAND</v>
          </cell>
          <cell r="M364">
            <v>18</v>
          </cell>
          <cell r="N364" t="str">
            <v>DIAMOND</v>
          </cell>
          <cell r="O364">
            <v>23345</v>
          </cell>
          <cell r="P364">
            <v>5836.25</v>
          </cell>
          <cell r="Q364">
            <v>17508.75</v>
          </cell>
          <cell r="R364">
            <v>18024</v>
          </cell>
          <cell r="S364" t="str">
            <v>USD</v>
          </cell>
          <cell r="T364" t="str">
            <v>DECEMBER, 2005</v>
          </cell>
          <cell r="U364">
            <v>38607</v>
          </cell>
          <cell r="V364" t="str">
            <v>DBL/1635780</v>
          </cell>
          <cell r="W364" t="str">
            <v/>
          </cell>
          <cell r="Y364">
            <v>18024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</row>
        <row r="365">
          <cell r="D365">
            <v>38610</v>
          </cell>
          <cell r="F365" t="str">
            <v>CHARTERED</v>
          </cell>
          <cell r="G365" t="str">
            <v>MICROFEED NIGERIA LIMITED</v>
          </cell>
          <cell r="H365" t="str">
            <v>PROCESSED WOOD PRODUCTS (IROKO)</v>
          </cell>
          <cell r="I365" t="str">
            <v>44.09.00.00</v>
          </cell>
          <cell r="J365" t="str">
            <v>SEPTEMBER, 2005</v>
          </cell>
          <cell r="K365" t="str">
            <v>INDONESIA</v>
          </cell>
          <cell r="L365" t="str">
            <v>TINCAN ISLAND</v>
          </cell>
          <cell r="M365">
            <v>18</v>
          </cell>
          <cell r="N365" t="str">
            <v>DIAMOND</v>
          </cell>
          <cell r="O365">
            <v>24185</v>
          </cell>
          <cell r="P365">
            <v>6046.25</v>
          </cell>
          <cell r="Q365">
            <v>18138.75</v>
          </cell>
          <cell r="R365">
            <v>19446</v>
          </cell>
          <cell r="S365" t="str">
            <v>USD</v>
          </cell>
          <cell r="T365" t="str">
            <v>DECEMBER, 2005</v>
          </cell>
          <cell r="U365">
            <v>38607</v>
          </cell>
          <cell r="V365" t="str">
            <v>DBL/1635779</v>
          </cell>
          <cell r="W365" t="str">
            <v/>
          </cell>
          <cell r="Y365">
            <v>19446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</row>
        <row r="366">
          <cell r="D366">
            <v>38610</v>
          </cell>
          <cell r="F366" t="str">
            <v>ZENITH</v>
          </cell>
          <cell r="G366" t="str">
            <v>TECHNO AFRIQUE NIGERIA LIMITED</v>
          </cell>
          <cell r="H366" t="str">
            <v>WASTE PAPER</v>
          </cell>
          <cell r="I366" t="str">
            <v>47.07.00.00</v>
          </cell>
          <cell r="J366" t="str">
            <v>SEPTEMBER, 2005</v>
          </cell>
          <cell r="K366" t="str">
            <v>INDIA</v>
          </cell>
          <cell r="L366" t="str">
            <v>TINCAN ISLAND</v>
          </cell>
          <cell r="M366">
            <v>79.099999999999994</v>
          </cell>
          <cell r="N366" t="str">
            <v>ZENITH</v>
          </cell>
          <cell r="O366">
            <v>13527.8</v>
          </cell>
          <cell r="P366">
            <v>3381.95</v>
          </cell>
          <cell r="Q366">
            <v>10145.85</v>
          </cell>
          <cell r="R366">
            <v>10018.56</v>
          </cell>
          <cell r="S366" t="str">
            <v>USD</v>
          </cell>
          <cell r="T366" t="str">
            <v>DECEMBER, 2005</v>
          </cell>
          <cell r="U366">
            <v>38581</v>
          </cell>
          <cell r="V366" t="str">
            <v>ZENITH/005720</v>
          </cell>
          <cell r="W366" t="str">
            <v/>
          </cell>
          <cell r="Y366">
            <v>10018.56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</row>
        <row r="367">
          <cell r="D367">
            <v>38610</v>
          </cell>
          <cell r="F367" t="str">
            <v>NIB</v>
          </cell>
          <cell r="G367" t="str">
            <v>SPINTEX MILLS (NIGERIA) LIMITED</v>
          </cell>
          <cell r="H367" t="str">
            <v>COTTON YARN NE 24/2 CARDED WEAVING STRONG TWIST (16 TPI) RAW WHITE</v>
          </cell>
          <cell r="I367" t="str">
            <v>52.05.32.00</v>
          </cell>
          <cell r="J367" t="str">
            <v>SEPTEMBER, 2005</v>
          </cell>
          <cell r="K367" t="str">
            <v>POLAND</v>
          </cell>
          <cell r="L367" t="str">
            <v>APAPA PORT</v>
          </cell>
          <cell r="M367">
            <v>17.100000000000001</v>
          </cell>
          <cell r="N367" t="str">
            <v>ZENITH</v>
          </cell>
          <cell r="O367">
            <v>46221.5</v>
          </cell>
          <cell r="P367">
            <v>11555.375</v>
          </cell>
          <cell r="Q367">
            <v>34666.125</v>
          </cell>
          <cell r="R367">
            <v>34663.040000000001</v>
          </cell>
          <cell r="S367" t="str">
            <v>USD</v>
          </cell>
          <cell r="T367" t="str">
            <v>DECEMBER, 2005</v>
          </cell>
          <cell r="U367">
            <v>38608</v>
          </cell>
          <cell r="V367" t="str">
            <v>ZENITH/005634</v>
          </cell>
          <cell r="W367" t="str">
            <v/>
          </cell>
          <cell r="Y367">
            <v>34663.040000000001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</row>
        <row r="368">
          <cell r="D368">
            <v>38610</v>
          </cell>
          <cell r="F368" t="str">
            <v>CHARTERED</v>
          </cell>
          <cell r="G368" t="str">
            <v>MICROFEED NIGERIA LIMITED</v>
          </cell>
          <cell r="H368" t="str">
            <v>PROCESSED WOOD PRODUCTS (APA)</v>
          </cell>
          <cell r="I368" t="str">
            <v>44.09.00.00</v>
          </cell>
          <cell r="J368" t="str">
            <v>SEPTEMBER, 2005</v>
          </cell>
          <cell r="K368" t="str">
            <v>SINGAPORE</v>
          </cell>
          <cell r="L368" t="str">
            <v>TINCAN ISLAND</v>
          </cell>
          <cell r="M368">
            <v>18</v>
          </cell>
          <cell r="N368" t="str">
            <v>DIAMOND</v>
          </cell>
          <cell r="O368">
            <v>28380</v>
          </cell>
          <cell r="P368">
            <v>7095</v>
          </cell>
          <cell r="Q368">
            <v>21285</v>
          </cell>
          <cell r="R368">
            <v>21912</v>
          </cell>
          <cell r="S368" t="str">
            <v>USD</v>
          </cell>
          <cell r="T368" t="str">
            <v>DECEMBER, 2005</v>
          </cell>
          <cell r="U368">
            <v>38607</v>
          </cell>
          <cell r="V368" t="str">
            <v>DBL/1635776</v>
          </cell>
          <cell r="W368" t="str">
            <v/>
          </cell>
          <cell r="Y368">
            <v>21912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</row>
        <row r="369">
          <cell r="D369">
            <v>38610</v>
          </cell>
          <cell r="F369" t="str">
            <v>ZENITH</v>
          </cell>
          <cell r="G369" t="str">
            <v>UNITED NIGERIAN TEXTILES PLC</v>
          </cell>
          <cell r="H369" t="str">
            <v>PRINTING PROCESS WOVEN FABRICS OF COTTON - PLAIN WEAVE</v>
          </cell>
          <cell r="I369" t="str">
            <v>52.08.52.00</v>
          </cell>
          <cell r="J369" t="str">
            <v>SEPTEMBER, 2005</v>
          </cell>
          <cell r="K369" t="str">
            <v>TOGO</v>
          </cell>
          <cell r="L369" t="str">
            <v>APAPA PORT</v>
          </cell>
          <cell r="M369">
            <v>8.6999999999999993</v>
          </cell>
          <cell r="N369" t="str">
            <v>ZENITH</v>
          </cell>
          <cell r="O369">
            <v>102347.64</v>
          </cell>
          <cell r="P369">
            <v>25586.91</v>
          </cell>
          <cell r="Q369">
            <v>76760.73</v>
          </cell>
          <cell r="R369">
            <v>77040</v>
          </cell>
          <cell r="S369" t="str">
            <v>USD</v>
          </cell>
          <cell r="T369" t="str">
            <v>DECEMBER, 2005</v>
          </cell>
          <cell r="U369">
            <v>38590</v>
          </cell>
          <cell r="V369" t="str">
            <v>ZENITH/005615</v>
          </cell>
          <cell r="W369" t="str">
            <v/>
          </cell>
          <cell r="Y369">
            <v>77040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</row>
        <row r="370">
          <cell r="D370">
            <v>38610</v>
          </cell>
          <cell r="F370" t="str">
            <v>UTB</v>
          </cell>
          <cell r="G370" t="str">
            <v>TARABAROZ FISHERIES LIMITED</v>
          </cell>
          <cell r="H370" t="str">
            <v>FROZEN SHRIMPS</v>
          </cell>
          <cell r="I370" t="str">
            <v>03.06.13.00</v>
          </cell>
          <cell r="J370" t="str">
            <v>SEPTEMBER, 2005</v>
          </cell>
          <cell r="K370" t="str">
            <v>NETHERLANDS</v>
          </cell>
          <cell r="L370" t="str">
            <v>APAPA PORT</v>
          </cell>
          <cell r="M370">
            <v>10.9</v>
          </cell>
          <cell r="N370" t="str">
            <v>NUB</v>
          </cell>
          <cell r="O370">
            <v>89070.97</v>
          </cell>
          <cell r="P370">
            <v>22267.7425</v>
          </cell>
          <cell r="Q370">
            <v>66803.227499999994</v>
          </cell>
          <cell r="R370">
            <v>65415.6</v>
          </cell>
          <cell r="S370" t="str">
            <v>USD</v>
          </cell>
          <cell r="T370" t="str">
            <v>DECEMBER, 2005</v>
          </cell>
          <cell r="U370" t="str">
            <v/>
          </cell>
          <cell r="V370" t="str">
            <v>NUB/00087</v>
          </cell>
          <cell r="W370" t="str">
            <v/>
          </cell>
          <cell r="Y370">
            <v>65415.6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</row>
        <row r="371">
          <cell r="D371">
            <v>38610</v>
          </cell>
          <cell r="F371" t="str">
            <v>ZENITH</v>
          </cell>
          <cell r="G371" t="str">
            <v>UNITED NIGERIAN TEXTILES PLC</v>
          </cell>
          <cell r="H371" t="str">
            <v>PROCESSED WOVEN FABRICS OF COTTON (NICHEM)</v>
          </cell>
          <cell r="I371" t="str">
            <v>52.08.52.00</v>
          </cell>
          <cell r="J371" t="str">
            <v>SEPTEMBER, 2005</v>
          </cell>
          <cell r="K371" t="str">
            <v>UNITED KINGDOM</v>
          </cell>
          <cell r="L371" t="str">
            <v>APAPA PORT</v>
          </cell>
          <cell r="M371">
            <v>14.3</v>
          </cell>
          <cell r="N371" t="str">
            <v>ZENITH</v>
          </cell>
          <cell r="O371">
            <v>153929.16</v>
          </cell>
          <cell r="P371">
            <v>38482.29</v>
          </cell>
          <cell r="Q371">
            <v>115446.87</v>
          </cell>
          <cell r="R371">
            <v>118800</v>
          </cell>
          <cell r="S371" t="str">
            <v>USD</v>
          </cell>
          <cell r="T371" t="str">
            <v>DECEMBER, 2005</v>
          </cell>
          <cell r="U371">
            <v>38600</v>
          </cell>
          <cell r="V371" t="str">
            <v>ZENITH/005620</v>
          </cell>
          <cell r="W371" t="str">
            <v/>
          </cell>
          <cell r="Y371">
            <v>118800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</row>
        <row r="372">
          <cell r="D372">
            <v>38610</v>
          </cell>
          <cell r="F372" t="str">
            <v>ZENITH</v>
          </cell>
          <cell r="G372" t="str">
            <v>NIGERIAN CARTON &amp; PACKAGING MANU. CO. LIMITED</v>
          </cell>
          <cell r="H372" t="str">
            <v>RECOVERED WASTE AND SCRAP PAPER</v>
          </cell>
          <cell r="I372" t="str">
            <v>47.07.10.00</v>
          </cell>
          <cell r="J372" t="str">
            <v>SEPTEMBER, 2005</v>
          </cell>
          <cell r="K372" t="str">
            <v>CHINA</v>
          </cell>
          <cell r="L372" t="str">
            <v>APAPA PORT</v>
          </cell>
          <cell r="M372">
            <v>480.9</v>
          </cell>
          <cell r="N372" t="str">
            <v>ZENITH</v>
          </cell>
          <cell r="O372">
            <v>39858</v>
          </cell>
          <cell r="P372">
            <v>9964.5</v>
          </cell>
          <cell r="Q372">
            <v>29893.5</v>
          </cell>
          <cell r="R372">
            <v>30000</v>
          </cell>
          <cell r="S372" t="str">
            <v>USD</v>
          </cell>
          <cell r="T372" t="str">
            <v>DECEMBER, 2005</v>
          </cell>
          <cell r="U372">
            <v>38586</v>
          </cell>
          <cell r="V372" t="str">
            <v>ZENITH / 005248</v>
          </cell>
          <cell r="W372" t="str">
            <v/>
          </cell>
          <cell r="Y372">
            <v>30000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</row>
        <row r="373">
          <cell r="D373">
            <v>38611</v>
          </cell>
          <cell r="F373" t="str">
            <v>PRUDENT</v>
          </cell>
          <cell r="G373" t="str">
            <v>LBM OVERSEAS NIGERIA LIMITED</v>
          </cell>
          <cell r="H373" t="str">
            <v>DRIED RAW CASHEW NUTS (CROP 2005) NIGERIA ORIGIN</v>
          </cell>
          <cell r="I373" t="str">
            <v>08.01.31.00</v>
          </cell>
          <cell r="J373" t="str">
            <v>SEPTEMBER, 2005</v>
          </cell>
          <cell r="K373" t="str">
            <v>INDIA</v>
          </cell>
          <cell r="L373" t="str">
            <v>APAPA PORT</v>
          </cell>
          <cell r="M373">
            <v>100</v>
          </cell>
          <cell r="N373" t="str">
            <v>PRUDENT</v>
          </cell>
          <cell r="O373">
            <v>63768</v>
          </cell>
          <cell r="P373">
            <v>15942</v>
          </cell>
          <cell r="Q373">
            <v>47826</v>
          </cell>
          <cell r="R373">
            <v>47998.559999999998</v>
          </cell>
          <cell r="S373" t="str">
            <v>USD</v>
          </cell>
          <cell r="T373" t="str">
            <v>DECEMBER, 2005</v>
          </cell>
          <cell r="U373">
            <v>38499</v>
          </cell>
          <cell r="V373" t="str">
            <v>PRUDENT/A 0000268</v>
          </cell>
          <cell r="W373" t="str">
            <v/>
          </cell>
          <cell r="Y373">
            <v>47998.559999999998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</row>
        <row r="374">
          <cell r="D374">
            <v>38610</v>
          </cell>
          <cell r="F374" t="str">
            <v>SCB</v>
          </cell>
          <cell r="G374" t="str">
            <v>ALKEM NIGERIA LIMITED</v>
          </cell>
          <cell r="H374" t="str">
            <v>POLYESTER STAPLE FIBRE</v>
          </cell>
          <cell r="I374" t="str">
            <v>55.03.20.00</v>
          </cell>
          <cell r="J374" t="str">
            <v>SEPTEMBER, 2005</v>
          </cell>
          <cell r="K374" t="str">
            <v>GERMANY</v>
          </cell>
          <cell r="L374" t="str">
            <v>APAPA PORT</v>
          </cell>
          <cell r="M374">
            <v>65.3</v>
          </cell>
          <cell r="N374" t="str">
            <v>ZENITH</v>
          </cell>
          <cell r="O374">
            <v>122300.18</v>
          </cell>
          <cell r="P374">
            <v>30575.044999999998</v>
          </cell>
          <cell r="Q374">
            <v>91725.134999999995</v>
          </cell>
          <cell r="R374">
            <v>78440.479999999996</v>
          </cell>
          <cell r="S374" t="str">
            <v>EUR</v>
          </cell>
          <cell r="T374" t="str">
            <v>DECEMBER, 2005</v>
          </cell>
          <cell r="U374">
            <v>38608</v>
          </cell>
          <cell r="V374" t="str">
            <v>ZENITH/005024</v>
          </cell>
          <cell r="W374" t="str">
            <v/>
          </cell>
          <cell r="Y374">
            <v>0</v>
          </cell>
          <cell r="Z374">
            <v>78440.479999999996</v>
          </cell>
          <cell r="AA374">
            <v>0</v>
          </cell>
          <cell r="AB374">
            <v>0</v>
          </cell>
          <cell r="AC374">
            <v>0</v>
          </cell>
        </row>
        <row r="375">
          <cell r="D375">
            <v>38611</v>
          </cell>
          <cell r="F375" t="str">
            <v>NBM</v>
          </cell>
          <cell r="G375" t="str">
            <v>FATA TANNING EPF</v>
          </cell>
          <cell r="H375" t="str">
            <v>FINISHED/CRUST GOAT/SHEEP LEATHER</v>
          </cell>
          <cell r="I375" t="str">
            <v>41.06.19.00</v>
          </cell>
          <cell r="J375" t="str">
            <v>SEPTEMBER, 2005</v>
          </cell>
          <cell r="K375" t="str">
            <v>CHINA</v>
          </cell>
          <cell r="L375" t="str">
            <v>APAPA PORT</v>
          </cell>
          <cell r="M375">
            <v>7</v>
          </cell>
          <cell r="N375" t="str">
            <v>UNION</v>
          </cell>
          <cell r="O375">
            <v>413997.73</v>
          </cell>
          <cell r="P375">
            <v>103499.4325</v>
          </cell>
          <cell r="Q375">
            <v>310498.29749999999</v>
          </cell>
          <cell r="R375">
            <v>318729.49</v>
          </cell>
          <cell r="S375" t="str">
            <v>USD</v>
          </cell>
          <cell r="T375" t="str">
            <v>DECEMBER, 2005</v>
          </cell>
          <cell r="U375">
            <v>38595</v>
          </cell>
          <cell r="V375" t="str">
            <v>UBN/0001602</v>
          </cell>
          <cell r="W375" t="str">
            <v/>
          </cell>
          <cell r="Y375">
            <v>318729.49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</row>
        <row r="376">
          <cell r="D376">
            <v>38611</v>
          </cell>
          <cell r="F376" t="str">
            <v>CHARTERED</v>
          </cell>
          <cell r="G376" t="str">
            <v>MICROFEED NIGERIA LIMITED</v>
          </cell>
          <cell r="H376" t="str">
            <v>PROCESSED WOOD PRODUCTS (APA)</v>
          </cell>
          <cell r="I376" t="str">
            <v>44.09.00.00</v>
          </cell>
          <cell r="J376" t="str">
            <v>SEPTEMBER, 2005</v>
          </cell>
          <cell r="K376" t="str">
            <v>ITALY</v>
          </cell>
          <cell r="L376" t="str">
            <v>TINCAN ISLAND</v>
          </cell>
          <cell r="M376">
            <v>18</v>
          </cell>
          <cell r="N376" t="str">
            <v>DIAMOND</v>
          </cell>
          <cell r="O376">
            <v>28195</v>
          </cell>
          <cell r="P376">
            <v>7048.75</v>
          </cell>
          <cell r="Q376">
            <v>21146.25</v>
          </cell>
          <cell r="R376">
            <v>21770</v>
          </cell>
          <cell r="S376" t="str">
            <v>USD</v>
          </cell>
          <cell r="T376" t="str">
            <v>DECEMBER, 2005</v>
          </cell>
          <cell r="U376">
            <v>38607</v>
          </cell>
          <cell r="V376" t="str">
            <v>DBL/1635766</v>
          </cell>
          <cell r="W376" t="str">
            <v/>
          </cell>
          <cell r="Y376">
            <v>21770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</row>
        <row r="377">
          <cell r="D377">
            <v>38611</v>
          </cell>
          <cell r="F377" t="str">
            <v>ZENITH</v>
          </cell>
          <cell r="G377" t="str">
            <v>PROCTER &amp; GAMBLE NIGERIA LIMITED</v>
          </cell>
          <cell r="H377" t="str">
            <v>PAMPERS BABY DIAPERS</v>
          </cell>
          <cell r="I377" t="str">
            <v>48.18.40.00</v>
          </cell>
          <cell r="J377" t="str">
            <v>SEPTEMBER, 2005</v>
          </cell>
          <cell r="K377" t="str">
            <v>GHANA</v>
          </cell>
          <cell r="L377" t="str">
            <v>SEME BORDER</v>
          </cell>
          <cell r="M377">
            <v>21.9</v>
          </cell>
          <cell r="N377" t="str">
            <v>ZENITH</v>
          </cell>
          <cell r="O377">
            <v>80502.38</v>
          </cell>
          <cell r="P377">
            <v>20125.595000000001</v>
          </cell>
          <cell r="Q377">
            <v>60376.785000000003</v>
          </cell>
          <cell r="R377">
            <v>62164</v>
          </cell>
          <cell r="S377" t="str">
            <v>USD</v>
          </cell>
          <cell r="T377" t="str">
            <v>DECEMBER, 2005</v>
          </cell>
          <cell r="U377">
            <v>38611</v>
          </cell>
          <cell r="V377" t="str">
            <v>ZENITH / 005645</v>
          </cell>
          <cell r="W377" t="str">
            <v/>
          </cell>
          <cell r="Y377">
            <v>62164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</row>
        <row r="378">
          <cell r="D378">
            <v>38611</v>
          </cell>
          <cell r="F378" t="str">
            <v>NBM</v>
          </cell>
          <cell r="G378" t="str">
            <v>FATA TANNING EPF</v>
          </cell>
          <cell r="H378" t="str">
            <v>CRUST/FINISHED LEATHER S28 (GOAT/SHEEP)</v>
          </cell>
          <cell r="I378" t="str">
            <v>41.06.19.00</v>
          </cell>
          <cell r="J378" t="str">
            <v>SEPTEMBER, 2005</v>
          </cell>
          <cell r="K378" t="str">
            <v>CHINA</v>
          </cell>
          <cell r="L378" t="str">
            <v>APAPA PORT</v>
          </cell>
          <cell r="M378">
            <v>7.4</v>
          </cell>
          <cell r="N378" t="str">
            <v>UNION</v>
          </cell>
          <cell r="O378">
            <v>436528.26</v>
          </cell>
          <cell r="P378">
            <v>109132.065</v>
          </cell>
          <cell r="Q378">
            <v>327396.19500000001</v>
          </cell>
          <cell r="R378">
            <v>328513.14</v>
          </cell>
          <cell r="S378" t="str">
            <v>USD</v>
          </cell>
          <cell r="T378" t="str">
            <v>DECEMBER, 2005</v>
          </cell>
          <cell r="U378">
            <v>38588</v>
          </cell>
          <cell r="V378" t="str">
            <v>UBN / 0001234</v>
          </cell>
          <cell r="W378" t="str">
            <v/>
          </cell>
          <cell r="Y378">
            <v>328513.14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</row>
        <row r="379">
          <cell r="D379">
            <v>38611</v>
          </cell>
          <cell r="F379" t="str">
            <v>ECO</v>
          </cell>
          <cell r="G379" t="str">
            <v>UNILEVER NIGERIA PLC</v>
          </cell>
          <cell r="H379" t="str">
            <v>RED CLOSE-UP FAMILY TOOTHPASTE (50*125ML)</v>
          </cell>
          <cell r="I379" t="str">
            <v>33.06.10.00</v>
          </cell>
          <cell r="J379" t="str">
            <v>SEPTEMBER, 2005</v>
          </cell>
          <cell r="K379" t="str">
            <v>GHANA</v>
          </cell>
          <cell r="L379" t="str">
            <v>APAPA PORT</v>
          </cell>
          <cell r="M379">
            <v>27.7</v>
          </cell>
          <cell r="N379" t="str">
            <v>UBA</v>
          </cell>
          <cell r="O379">
            <v>86943</v>
          </cell>
          <cell r="P379">
            <v>21735.75</v>
          </cell>
          <cell r="Q379">
            <v>65207.25</v>
          </cell>
          <cell r="R379">
            <v>66945.850000000006</v>
          </cell>
          <cell r="S379" t="str">
            <v>USD</v>
          </cell>
          <cell r="T379" t="str">
            <v>DECEMBER, 2005</v>
          </cell>
          <cell r="U379">
            <v>38607</v>
          </cell>
          <cell r="V379" t="str">
            <v>UBA / 0000547</v>
          </cell>
          <cell r="W379" t="str">
            <v/>
          </cell>
          <cell r="Y379">
            <v>66945.850000000006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</row>
        <row r="380">
          <cell r="D380">
            <v>38611</v>
          </cell>
          <cell r="F380" t="str">
            <v>REGENT</v>
          </cell>
          <cell r="G380" t="str">
            <v>CENTURY DYES &amp; CHEMICALS LIMITED</v>
          </cell>
          <cell r="H380" t="str">
            <v>CENFIX BLUE IBN</v>
          </cell>
          <cell r="I380" t="str">
            <v>29.33.90.00</v>
          </cell>
          <cell r="J380" t="str">
            <v>SEPTEMBER, 2005</v>
          </cell>
          <cell r="K380" t="str">
            <v>GHANA</v>
          </cell>
          <cell r="L380" t="str">
            <v>SEME BORDER</v>
          </cell>
          <cell r="M380">
            <v>1.1000000000000001</v>
          </cell>
          <cell r="N380" t="str">
            <v>ZENITH</v>
          </cell>
          <cell r="O380">
            <v>23957.5</v>
          </cell>
          <cell r="P380">
            <v>5989.375</v>
          </cell>
          <cell r="Q380">
            <v>17968.125</v>
          </cell>
          <cell r="R380">
            <v>18500</v>
          </cell>
          <cell r="S380" t="str">
            <v>USD</v>
          </cell>
          <cell r="T380" t="str">
            <v>DECEMBER, 2005</v>
          </cell>
          <cell r="U380">
            <v>38609</v>
          </cell>
          <cell r="V380" t="str">
            <v>ZENITH/005792</v>
          </cell>
          <cell r="W380" t="str">
            <v/>
          </cell>
          <cell r="Y380">
            <v>18500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</row>
        <row r="381">
          <cell r="D381">
            <v>38611</v>
          </cell>
          <cell r="F381" t="str">
            <v>ZENITH</v>
          </cell>
          <cell r="G381" t="str">
            <v>WEST AFRICA MILK COMPANY (NIGERIA) PLC</v>
          </cell>
          <cell r="H381" t="str">
            <v>"PEAK BRAND" UNSWEETENED FULL CREAM MILK TINS</v>
          </cell>
          <cell r="I381" t="str">
            <v>04.02.91.00</v>
          </cell>
          <cell r="J381" t="str">
            <v>SEPTEMBER, 2005</v>
          </cell>
          <cell r="K381" t="str">
            <v>GHANA</v>
          </cell>
          <cell r="L381" t="str">
            <v>APAPA PORT</v>
          </cell>
          <cell r="M381">
            <v>103.2</v>
          </cell>
          <cell r="N381" t="str">
            <v>ZENITH</v>
          </cell>
          <cell r="O381">
            <v>174499.69</v>
          </cell>
          <cell r="P381">
            <v>43624.922500000001</v>
          </cell>
          <cell r="Q381">
            <v>130874.7675</v>
          </cell>
          <cell r="R381">
            <v>134676</v>
          </cell>
          <cell r="S381" t="str">
            <v>USD</v>
          </cell>
          <cell r="T381" t="str">
            <v>DECEMBER, 2005</v>
          </cell>
          <cell r="U381">
            <v>38601</v>
          </cell>
          <cell r="V381" t="str">
            <v>ZENITH/005427</v>
          </cell>
          <cell r="W381" t="str">
            <v/>
          </cell>
          <cell r="Y381">
            <v>134676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</row>
        <row r="382">
          <cell r="D382">
            <v>38611</v>
          </cell>
          <cell r="F382" t="str">
            <v>SCB</v>
          </cell>
          <cell r="G382" t="str">
            <v>ALKEM NIGERIA LIMITED</v>
          </cell>
          <cell r="H382" t="str">
            <v>POLYESTER STAPLE FIBRE</v>
          </cell>
          <cell r="I382" t="str">
            <v>55.03.20.00</v>
          </cell>
          <cell r="J382" t="str">
            <v>SEPTEMBER, 2005</v>
          </cell>
          <cell r="K382" t="str">
            <v>BELGIUM</v>
          </cell>
          <cell r="L382" t="str">
            <v>APAPA PORT</v>
          </cell>
          <cell r="M382">
            <v>40.299999999999997</v>
          </cell>
          <cell r="N382" t="str">
            <v>ZENITH</v>
          </cell>
          <cell r="O382">
            <v>64899</v>
          </cell>
          <cell r="P382">
            <v>16224.75</v>
          </cell>
          <cell r="Q382">
            <v>48674.25</v>
          </cell>
          <cell r="R382">
            <v>28735.25</v>
          </cell>
          <cell r="S382" t="str">
            <v>GBP</v>
          </cell>
          <cell r="T382" t="str">
            <v>DECEMBER, 2005</v>
          </cell>
          <cell r="U382">
            <v>38608</v>
          </cell>
          <cell r="V382" t="str">
            <v>ZENITH/005025</v>
          </cell>
          <cell r="W382" t="str">
            <v/>
          </cell>
          <cell r="Y382">
            <v>0</v>
          </cell>
          <cell r="Z382">
            <v>0</v>
          </cell>
          <cell r="AA382">
            <v>28735.25</v>
          </cell>
          <cell r="AB382">
            <v>0</v>
          </cell>
          <cell r="AC382">
            <v>0</v>
          </cell>
        </row>
        <row r="383">
          <cell r="D383">
            <v>38611</v>
          </cell>
          <cell r="F383" t="str">
            <v>WEMA</v>
          </cell>
          <cell r="G383" t="str">
            <v>ORC FISHING &amp; FOOD PROCESSING LIMITED</v>
          </cell>
          <cell r="H383" t="str">
            <v>BROWN PROCESSED SHRIMPS</v>
          </cell>
          <cell r="I383" t="str">
            <v>03.06.00.00</v>
          </cell>
          <cell r="J383" t="str">
            <v>SEPTEMBER, 2005</v>
          </cell>
          <cell r="K383" t="str">
            <v>SPAIN</v>
          </cell>
          <cell r="L383" t="str">
            <v>APAPA PORT</v>
          </cell>
          <cell r="M383">
            <v>23.6</v>
          </cell>
          <cell r="N383" t="str">
            <v>ZENITH</v>
          </cell>
          <cell r="O383">
            <v>49785.98</v>
          </cell>
          <cell r="P383">
            <v>12446.495000000001</v>
          </cell>
          <cell r="Q383">
            <v>37339.485000000001</v>
          </cell>
          <cell r="R383">
            <v>38424</v>
          </cell>
          <cell r="S383" t="str">
            <v>USD</v>
          </cell>
          <cell r="T383" t="str">
            <v>DECEMBER, 2005</v>
          </cell>
          <cell r="U383">
            <v>38610</v>
          </cell>
          <cell r="V383" t="str">
            <v>ZENITH / 003788</v>
          </cell>
          <cell r="W383" t="str">
            <v/>
          </cell>
          <cell r="Y383">
            <v>38424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</row>
        <row r="384">
          <cell r="D384">
            <v>38611</v>
          </cell>
          <cell r="F384" t="str">
            <v>NBM</v>
          </cell>
          <cell r="G384" t="str">
            <v>FATA TANNING EPF</v>
          </cell>
          <cell r="H384" t="str">
            <v>CRUST/FINISHED GOAT/SHEEP LEATHER</v>
          </cell>
          <cell r="I384" t="str">
            <v>41.06.19.00</v>
          </cell>
          <cell r="J384" t="str">
            <v>SEPTEMBER, 2005</v>
          </cell>
          <cell r="K384" t="str">
            <v>ITALY</v>
          </cell>
          <cell r="L384" t="str">
            <v>APAPA PORT</v>
          </cell>
          <cell r="M384">
            <v>7</v>
          </cell>
          <cell r="N384" t="str">
            <v>UNION</v>
          </cell>
          <cell r="O384">
            <v>474150.84</v>
          </cell>
          <cell r="P384">
            <v>118537.71</v>
          </cell>
          <cell r="Q384">
            <v>355613.13</v>
          </cell>
          <cell r="R384">
            <v>356826.34</v>
          </cell>
          <cell r="S384" t="str">
            <v>USD</v>
          </cell>
          <cell r="T384" t="str">
            <v>DECEMBER, 2005</v>
          </cell>
          <cell r="U384">
            <v>38588</v>
          </cell>
          <cell r="V384" t="str">
            <v>UBN/0000279</v>
          </cell>
          <cell r="W384" t="str">
            <v/>
          </cell>
          <cell r="Y384">
            <v>356826.34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</row>
        <row r="385">
          <cell r="D385">
            <v>38611</v>
          </cell>
          <cell r="F385" t="str">
            <v>ZENITH</v>
          </cell>
          <cell r="G385" t="str">
            <v>PROCTER &amp; GAMBLE NIGERIA LIMITED</v>
          </cell>
          <cell r="H385" t="str">
            <v xml:space="preserve"> ALWAYS SANITARY PADS AND PAMPERS BABY DIAPERS</v>
          </cell>
          <cell r="I385" t="str">
            <v>48.18.40.00</v>
          </cell>
          <cell r="J385" t="str">
            <v>SEPTEMBER, 2005</v>
          </cell>
          <cell r="K385" t="str">
            <v>GHANA</v>
          </cell>
          <cell r="L385" t="str">
            <v>SEME BORDER</v>
          </cell>
          <cell r="M385">
            <v>11.7</v>
          </cell>
          <cell r="N385" t="str">
            <v>ZENITH</v>
          </cell>
          <cell r="O385">
            <v>42831.86</v>
          </cell>
          <cell r="P385">
            <v>10707.965</v>
          </cell>
          <cell r="Q385">
            <v>32123.895</v>
          </cell>
          <cell r="R385">
            <v>33074.800000000003</v>
          </cell>
          <cell r="S385" t="str">
            <v>USD</v>
          </cell>
          <cell r="T385" t="str">
            <v>DECEMBER, 2005</v>
          </cell>
          <cell r="U385">
            <v>38611</v>
          </cell>
          <cell r="V385" t="str">
            <v>ZENITH/005646</v>
          </cell>
          <cell r="W385" t="str">
            <v/>
          </cell>
          <cell r="Y385">
            <v>33074.800000000003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</row>
        <row r="386">
          <cell r="D386">
            <v>38611</v>
          </cell>
          <cell r="F386" t="str">
            <v>CHARTERED</v>
          </cell>
          <cell r="G386" t="str">
            <v>MICROFEED NIGERIA LIMITED</v>
          </cell>
          <cell r="H386" t="str">
            <v>PROCESSED WOOD PRODUCTS (IROKO)</v>
          </cell>
          <cell r="I386" t="str">
            <v>44.09.00.00</v>
          </cell>
          <cell r="J386" t="str">
            <v>SEPTEMBER, 2005</v>
          </cell>
          <cell r="K386" t="str">
            <v>ITALY</v>
          </cell>
          <cell r="L386" t="str">
            <v>TINCAN ISLAND</v>
          </cell>
          <cell r="M386">
            <v>18</v>
          </cell>
          <cell r="N386" t="str">
            <v>DIAMOND</v>
          </cell>
          <cell r="O386">
            <v>23800</v>
          </cell>
          <cell r="P386">
            <v>5950</v>
          </cell>
          <cell r="Q386">
            <v>17850</v>
          </cell>
          <cell r="R386">
            <v>18375</v>
          </cell>
          <cell r="S386" t="str">
            <v>USD</v>
          </cell>
          <cell r="T386" t="str">
            <v>DECEMBER, 2005</v>
          </cell>
          <cell r="U386">
            <v>38607</v>
          </cell>
          <cell r="V386" t="str">
            <v>DBL/1635774</v>
          </cell>
          <cell r="W386" t="str">
            <v/>
          </cell>
          <cell r="Y386">
            <v>18375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</row>
        <row r="387">
          <cell r="D387">
            <v>38611</v>
          </cell>
          <cell r="F387" t="str">
            <v>ZENITH</v>
          </cell>
          <cell r="G387" t="str">
            <v>PROCTER &amp; GAMBLE NIGERIA LIMITED</v>
          </cell>
          <cell r="H387" t="str">
            <v xml:space="preserve"> ALWAYS SANITARY PADS AND PAMPERS BABY DIAPERS</v>
          </cell>
          <cell r="I387" t="str">
            <v>48.18.40.00</v>
          </cell>
          <cell r="J387" t="str">
            <v>SEPTEMBER, 2005</v>
          </cell>
          <cell r="K387" t="str">
            <v>GHANA</v>
          </cell>
          <cell r="L387" t="str">
            <v>SEME BORDER</v>
          </cell>
          <cell r="M387">
            <v>20.100000000000001</v>
          </cell>
          <cell r="N387" t="str">
            <v>ZENITH</v>
          </cell>
          <cell r="O387">
            <v>73875.22</v>
          </cell>
          <cell r="P387">
            <v>18468.805</v>
          </cell>
          <cell r="Q387">
            <v>55406.415000000001</v>
          </cell>
          <cell r="R387">
            <v>57046.5</v>
          </cell>
          <cell r="S387" t="str">
            <v>USD</v>
          </cell>
          <cell r="T387" t="str">
            <v>DECEMBER, 2005</v>
          </cell>
          <cell r="U387">
            <v>38611</v>
          </cell>
          <cell r="V387" t="str">
            <v>ZENITH/005644</v>
          </cell>
          <cell r="W387" t="str">
            <v/>
          </cell>
          <cell r="Y387">
            <v>57046.5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</row>
        <row r="388">
          <cell r="D388">
            <v>38611</v>
          </cell>
          <cell r="F388" t="str">
            <v>ECO</v>
          </cell>
          <cell r="G388" t="str">
            <v>UNILEVER NIGERIA PLC</v>
          </cell>
          <cell r="H388" t="str">
            <v xml:space="preserve">PEPSODENT GERMICHECK TOOTHPASTE </v>
          </cell>
          <cell r="I388" t="str">
            <v>33.06.10.00</v>
          </cell>
          <cell r="J388" t="str">
            <v>SEPTEMBER, 2005</v>
          </cell>
          <cell r="K388" t="str">
            <v>GHANA</v>
          </cell>
          <cell r="L388" t="str">
            <v>APAPA PORT</v>
          </cell>
          <cell r="M388">
            <v>26.4</v>
          </cell>
          <cell r="N388" t="str">
            <v>UBA</v>
          </cell>
          <cell r="O388">
            <v>58953.19</v>
          </cell>
          <cell r="P388">
            <v>14738.297500000001</v>
          </cell>
          <cell r="Q388">
            <v>44214.892500000002</v>
          </cell>
          <cell r="R388">
            <v>45394</v>
          </cell>
          <cell r="S388" t="str">
            <v>USD</v>
          </cell>
          <cell r="T388" t="str">
            <v>DECEMBER, 2005</v>
          </cell>
          <cell r="U388">
            <v>38607</v>
          </cell>
          <cell r="V388" t="str">
            <v>UBA/0000548</v>
          </cell>
          <cell r="W388" t="str">
            <v/>
          </cell>
          <cell r="Y388">
            <v>45394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</row>
        <row r="389">
          <cell r="D389">
            <v>38611</v>
          </cell>
          <cell r="F389" t="str">
            <v>NIB</v>
          </cell>
          <cell r="G389" t="str">
            <v>SPINTEX MILLS (NIGERIA) LIMITED</v>
          </cell>
          <cell r="H389" t="str">
            <v>COTTON YARN NE 24/2 CARDED WEAVING STRONG TWIST (16 TPI) RAW WHITE</v>
          </cell>
          <cell r="I389" t="str">
            <v>52.05.32.00</v>
          </cell>
          <cell r="J389" t="str">
            <v>SEPTEMBER, 2005</v>
          </cell>
          <cell r="K389" t="str">
            <v>PORTUGAL</v>
          </cell>
          <cell r="L389" t="str">
            <v>APAPA PORT</v>
          </cell>
          <cell r="M389">
            <v>17.8</v>
          </cell>
          <cell r="N389" t="str">
            <v>ZENITH</v>
          </cell>
          <cell r="O389">
            <v>45820.44</v>
          </cell>
          <cell r="P389">
            <v>11455.11</v>
          </cell>
          <cell r="Q389">
            <v>34365.33</v>
          </cell>
          <cell r="R389">
            <v>35646.97</v>
          </cell>
          <cell r="S389" t="str">
            <v>USD</v>
          </cell>
          <cell r="T389" t="str">
            <v>DECEMBER, 2005</v>
          </cell>
          <cell r="U389">
            <v>38602</v>
          </cell>
          <cell r="V389" t="str">
            <v>ZENITH/005630</v>
          </cell>
          <cell r="W389" t="str">
            <v/>
          </cell>
          <cell r="Y389">
            <v>35646.97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</row>
        <row r="390">
          <cell r="D390">
            <v>38611</v>
          </cell>
          <cell r="F390" t="str">
            <v>NIB</v>
          </cell>
          <cell r="G390" t="str">
            <v>OLAM NIGERIA LIMITED</v>
          </cell>
          <cell r="H390" t="str">
            <v>NIGERIAN RAW COTTON LINT</v>
          </cell>
          <cell r="I390" t="str">
            <v>52.01.00.00</v>
          </cell>
          <cell r="J390" t="str">
            <v>SEPTEMBER, 2005</v>
          </cell>
          <cell r="K390" t="str">
            <v>BANGLADESH</v>
          </cell>
          <cell r="L390" t="str">
            <v>APAPA PORT</v>
          </cell>
          <cell r="M390">
            <v>39.1</v>
          </cell>
          <cell r="N390" t="str">
            <v>DIAMOND</v>
          </cell>
          <cell r="O390">
            <v>74396</v>
          </cell>
          <cell r="P390">
            <v>18599</v>
          </cell>
          <cell r="Q390">
            <v>55797</v>
          </cell>
          <cell r="R390">
            <v>54320</v>
          </cell>
          <cell r="S390" t="str">
            <v>USD</v>
          </cell>
          <cell r="T390" t="str">
            <v>DECEMBER, 2005</v>
          </cell>
          <cell r="U390">
            <v>38390</v>
          </cell>
          <cell r="V390" t="str">
            <v>DBL / 0002082</v>
          </cell>
          <cell r="W390" t="str">
            <v/>
          </cell>
          <cell r="Y390">
            <v>54320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</row>
        <row r="391">
          <cell r="D391">
            <v>38611</v>
          </cell>
          <cell r="F391" t="str">
            <v>ZENITH</v>
          </cell>
          <cell r="G391" t="str">
            <v>MARIO JOSE ENTERPRISES LIMITED</v>
          </cell>
          <cell r="H391" t="str">
            <v xml:space="preserve">FINISHED LEATHER </v>
          </cell>
          <cell r="I391" t="str">
            <v>41.06.19.00</v>
          </cell>
          <cell r="J391" t="str">
            <v>SEPTEMBER, 2005</v>
          </cell>
          <cell r="K391" t="str">
            <v>ITALY</v>
          </cell>
          <cell r="L391" t="str">
            <v>APAPA PORT</v>
          </cell>
          <cell r="M391">
            <v>8.8000000000000007</v>
          </cell>
          <cell r="N391" t="str">
            <v>ZENITH</v>
          </cell>
          <cell r="O391">
            <v>466922.61</v>
          </cell>
          <cell r="P391">
            <v>116730.6525</v>
          </cell>
          <cell r="Q391">
            <v>350191.95750000002</v>
          </cell>
          <cell r="R391">
            <v>360558</v>
          </cell>
          <cell r="S391" t="str">
            <v>USD</v>
          </cell>
          <cell r="T391" t="str">
            <v>DECEMBER, 2005</v>
          </cell>
          <cell r="U391">
            <v>38607</v>
          </cell>
          <cell r="V391" t="str">
            <v>ZENITH / 004583</v>
          </cell>
          <cell r="W391" t="str">
            <v/>
          </cell>
          <cell r="Y391">
            <v>360558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</row>
        <row r="392">
          <cell r="D392">
            <v>38611</v>
          </cell>
          <cell r="F392" t="str">
            <v>NBM</v>
          </cell>
          <cell r="G392" t="str">
            <v>CENTURY EXPORTS LIMITED</v>
          </cell>
          <cell r="H392" t="str">
            <v>NIGERIAN RAW COCOA BEANS 2005 CROPS</v>
          </cell>
          <cell r="I392" t="str">
            <v>18.01.00.00</v>
          </cell>
          <cell r="J392" t="str">
            <v>SEPTEMBER, 2005</v>
          </cell>
          <cell r="K392" t="str">
            <v>FRANCE</v>
          </cell>
          <cell r="L392" t="str">
            <v>APAPA PORT</v>
          </cell>
          <cell r="M392">
            <v>101.6</v>
          </cell>
          <cell r="N392" t="str">
            <v>ZENITH</v>
          </cell>
          <cell r="O392">
            <v>161875</v>
          </cell>
          <cell r="P392">
            <v>40468.75</v>
          </cell>
          <cell r="Q392">
            <v>121406.25</v>
          </cell>
          <cell r="R392">
            <v>125000</v>
          </cell>
          <cell r="S392" t="str">
            <v>USD</v>
          </cell>
          <cell r="T392" t="str">
            <v>DECEMBER, 2005</v>
          </cell>
          <cell r="U392">
            <v>38607</v>
          </cell>
          <cell r="V392" t="str">
            <v>ZENITH / 002584</v>
          </cell>
          <cell r="W392" t="str">
            <v/>
          </cell>
          <cell r="Y392">
            <v>125000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</row>
        <row r="393">
          <cell r="D393">
            <v>38611</v>
          </cell>
          <cell r="F393" t="str">
            <v>UNION</v>
          </cell>
          <cell r="G393" t="str">
            <v>ANGEL SPINNING &amp; DYEING LIMITED</v>
          </cell>
          <cell r="H393" t="str">
            <v>TEXTILE PIECE GOODS (WAX PRINTS) 100% COTTON</v>
          </cell>
          <cell r="I393" t="str">
            <v>55.16.94.00</v>
          </cell>
          <cell r="J393" t="str">
            <v>SEPTEMBER, 2005</v>
          </cell>
          <cell r="K393" t="str">
            <v>FRANCE</v>
          </cell>
          <cell r="L393" t="str">
            <v>APAPA PORT</v>
          </cell>
          <cell r="M393">
            <v>10.4</v>
          </cell>
          <cell r="N393" t="str">
            <v>UNION</v>
          </cell>
          <cell r="O393">
            <v>108852.06</v>
          </cell>
          <cell r="P393">
            <v>27213.014999999999</v>
          </cell>
          <cell r="Q393">
            <v>81639.044999999998</v>
          </cell>
          <cell r="R393">
            <v>81843.66</v>
          </cell>
          <cell r="S393" t="str">
            <v>USD</v>
          </cell>
          <cell r="T393" t="str">
            <v>DECEMBER, 2005</v>
          </cell>
          <cell r="U393">
            <v>38601</v>
          </cell>
          <cell r="V393" t="str">
            <v>UBN / 0000243</v>
          </cell>
          <cell r="W393" t="str">
            <v/>
          </cell>
          <cell r="Y393">
            <v>81843.66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</row>
        <row r="394">
          <cell r="D394">
            <v>38611</v>
          </cell>
          <cell r="F394" t="str">
            <v>PRUDENT</v>
          </cell>
          <cell r="G394" t="str">
            <v>LBM OVERSEAS NIGERIA LIMITED</v>
          </cell>
          <cell r="H394" t="str">
            <v>NIGERIAN CLEANED SESAME SEEDS (CROP 2005)</v>
          </cell>
          <cell r="I394" t="str">
            <v>12.07.40.00</v>
          </cell>
          <cell r="J394" t="str">
            <v>SEPTEMBER, 2005</v>
          </cell>
          <cell r="K394" t="str">
            <v>TURKEY</v>
          </cell>
          <cell r="L394" t="str">
            <v>APAPA PORT</v>
          </cell>
          <cell r="M394">
            <v>91.7</v>
          </cell>
          <cell r="N394" t="str">
            <v>PRUDENT</v>
          </cell>
          <cell r="O394">
            <v>70420.399999999994</v>
          </cell>
          <cell r="P394">
            <v>17605.099999999999</v>
          </cell>
          <cell r="Q394">
            <v>52815.3</v>
          </cell>
          <cell r="R394">
            <v>48124</v>
          </cell>
          <cell r="S394" t="str">
            <v>USD</v>
          </cell>
          <cell r="T394" t="str">
            <v>DECEMBER, 2005</v>
          </cell>
          <cell r="U394">
            <v>38575</v>
          </cell>
          <cell r="V394" t="str">
            <v>PRUDENT/A0000279</v>
          </cell>
          <cell r="W394" t="str">
            <v/>
          </cell>
          <cell r="Y394">
            <v>48124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</row>
        <row r="395">
          <cell r="D395">
            <v>38611</v>
          </cell>
          <cell r="F395" t="str">
            <v>OMEGA</v>
          </cell>
          <cell r="G395" t="str">
            <v>OVERLAND TECHNICAL COMPANY LIMITED</v>
          </cell>
          <cell r="H395" t="str">
            <v>COMPLETELY FINISHED WOODEN PARQUET FLOORING ELEMENTS- APA-DOUSSIE</v>
          </cell>
          <cell r="I395" t="str">
            <v>44.09.20.00</v>
          </cell>
          <cell r="J395" t="str">
            <v>SEPTEMBER, 2005</v>
          </cell>
          <cell r="K395" t="str">
            <v>ITALY</v>
          </cell>
          <cell r="L395" t="str">
            <v>TINCAN ISLAND</v>
          </cell>
          <cell r="M395">
            <v>18</v>
          </cell>
          <cell r="N395" t="str">
            <v>UBA</v>
          </cell>
          <cell r="O395">
            <v>25441.99</v>
          </cell>
          <cell r="P395">
            <v>6360.4975000000004</v>
          </cell>
          <cell r="Q395">
            <v>19081.4925</v>
          </cell>
          <cell r="R395">
            <v>19201.5</v>
          </cell>
          <cell r="S395" t="str">
            <v>USD</v>
          </cell>
          <cell r="T395" t="str">
            <v>DECEMBER, 2005</v>
          </cell>
          <cell r="U395">
            <v>38595</v>
          </cell>
          <cell r="V395" t="str">
            <v>UBA/0000632</v>
          </cell>
          <cell r="W395" t="str">
            <v/>
          </cell>
          <cell r="Y395">
            <v>19201.5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</row>
        <row r="396">
          <cell r="D396">
            <v>38611</v>
          </cell>
          <cell r="F396" t="str">
            <v>ZENITH</v>
          </cell>
          <cell r="G396" t="str">
            <v>ARMADA INTERNATIONAL LIMITED</v>
          </cell>
          <cell r="H396" t="str">
            <v>NIGERIAN ORIGIN NATURAL POLISHED SESAME SEED NEW CROP (2004/2005)</v>
          </cell>
          <cell r="I396" t="str">
            <v>12.07.40.00</v>
          </cell>
          <cell r="J396" t="str">
            <v>SEPTEMBER, 2005</v>
          </cell>
          <cell r="K396" t="str">
            <v>TURKEY</v>
          </cell>
          <cell r="L396" t="str">
            <v>APAPA PORT</v>
          </cell>
          <cell r="M396">
            <v>56.2</v>
          </cell>
          <cell r="N396" t="str">
            <v>ZENITH</v>
          </cell>
          <cell r="O396">
            <v>52360.12</v>
          </cell>
          <cell r="P396">
            <v>13090.03</v>
          </cell>
          <cell r="Q396">
            <v>39270.089999999997</v>
          </cell>
          <cell r="R396">
            <v>39270</v>
          </cell>
          <cell r="S396" t="str">
            <v>USD</v>
          </cell>
          <cell r="T396" t="str">
            <v>DECEMBER, 2005</v>
          </cell>
          <cell r="U396">
            <v>38581</v>
          </cell>
          <cell r="V396" t="str">
            <v>ZENITH/005716</v>
          </cell>
          <cell r="W396" t="str">
            <v/>
          </cell>
          <cell r="Y396">
            <v>39270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</row>
        <row r="397">
          <cell r="D397">
            <v>38611</v>
          </cell>
          <cell r="F397" t="str">
            <v>NBM</v>
          </cell>
          <cell r="G397" t="str">
            <v>CENTURY EXPORTS LIMITED</v>
          </cell>
          <cell r="H397" t="str">
            <v>NIGERIAN RAW CASHEW NUTS 2005</v>
          </cell>
          <cell r="I397" t="str">
            <v>08.01.31.00</v>
          </cell>
          <cell r="J397" t="str">
            <v>SEPTEMBER, 2005</v>
          </cell>
          <cell r="K397" t="str">
            <v>INDIA</v>
          </cell>
          <cell r="L397" t="str">
            <v>TINCAN ISLAND</v>
          </cell>
          <cell r="M397">
            <v>200.1</v>
          </cell>
          <cell r="N397" t="str">
            <v>ZENITH</v>
          </cell>
          <cell r="O397">
            <v>132467.4</v>
          </cell>
          <cell r="P397">
            <v>33116.85</v>
          </cell>
          <cell r="Q397">
            <v>99350.55</v>
          </cell>
          <cell r="R397">
            <v>102057.12</v>
          </cell>
          <cell r="S397" t="str">
            <v>USD</v>
          </cell>
          <cell r="T397" t="str">
            <v>DECEMBER, 2005</v>
          </cell>
          <cell r="U397">
            <v>38595</v>
          </cell>
          <cell r="V397" t="str">
            <v>ZENITH/002581</v>
          </cell>
          <cell r="W397" t="str">
            <v/>
          </cell>
          <cell r="Y397">
            <v>102057.12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</row>
        <row r="398">
          <cell r="D398">
            <v>38611</v>
          </cell>
          <cell r="F398" t="str">
            <v>NIB</v>
          </cell>
          <cell r="G398" t="str">
            <v>OLAM NIGERIA LIMITED</v>
          </cell>
          <cell r="H398" t="str">
            <v>NIGERIAN DRIED SPLIT GINGER - AFFLATOXIN FREE</v>
          </cell>
          <cell r="I398" t="str">
            <v>09.10.10.00</v>
          </cell>
          <cell r="J398" t="str">
            <v>SEPTEMBER, 2005</v>
          </cell>
          <cell r="K398" t="str">
            <v>GERMANY</v>
          </cell>
          <cell r="L398" t="str">
            <v>TINCAN ISLAND</v>
          </cell>
          <cell r="M398">
            <v>22.1</v>
          </cell>
          <cell r="N398" t="str">
            <v>DIAMOND</v>
          </cell>
          <cell r="O398">
            <v>58467.199999999997</v>
          </cell>
          <cell r="P398">
            <v>14616.8</v>
          </cell>
          <cell r="Q398">
            <v>43850.400000000001</v>
          </cell>
          <cell r="R398">
            <v>47960</v>
          </cell>
          <cell r="S398" t="str">
            <v>USD</v>
          </cell>
          <cell r="T398" t="str">
            <v>DECEMBER, 2005</v>
          </cell>
          <cell r="U398">
            <v>38533</v>
          </cell>
          <cell r="V398" t="str">
            <v>DBL/0001646</v>
          </cell>
          <cell r="W398" t="str">
            <v/>
          </cell>
          <cell r="Y398">
            <v>47960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</row>
        <row r="399">
          <cell r="D399">
            <v>38611</v>
          </cell>
          <cell r="F399" t="str">
            <v>ZENITH</v>
          </cell>
          <cell r="G399" t="str">
            <v>ARMADA INTERNATIONAL LIMITED</v>
          </cell>
          <cell r="H399" t="str">
            <v>NIGERIAN NATURAL POLISHED SESAME SEEDS (2004/2005 CROP)</v>
          </cell>
          <cell r="I399" t="str">
            <v>12.07.40.00</v>
          </cell>
          <cell r="J399" t="str">
            <v>SEPTEMBER, 2005</v>
          </cell>
          <cell r="K399" t="str">
            <v>TURKEY</v>
          </cell>
          <cell r="L399" t="str">
            <v>APAPA PORT</v>
          </cell>
          <cell r="M399">
            <v>37.9</v>
          </cell>
          <cell r="N399" t="str">
            <v>ZENITH</v>
          </cell>
          <cell r="O399">
            <v>34013</v>
          </cell>
          <cell r="P399">
            <v>8503.25</v>
          </cell>
          <cell r="Q399">
            <v>25509.75</v>
          </cell>
          <cell r="R399">
            <v>26250</v>
          </cell>
          <cell r="S399" t="str">
            <v>USD</v>
          </cell>
          <cell r="T399" t="str">
            <v>DECEMBER, 2005</v>
          </cell>
          <cell r="U399">
            <v>38607</v>
          </cell>
          <cell r="V399" t="str">
            <v>ZENITH/005790</v>
          </cell>
          <cell r="W399" t="str">
            <v/>
          </cell>
          <cell r="Y399">
            <v>26250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</row>
        <row r="400">
          <cell r="D400">
            <v>38611</v>
          </cell>
          <cell r="F400" t="str">
            <v>ZENITH</v>
          </cell>
          <cell r="G400" t="str">
            <v>PROCTER &amp; GAMBLE NIGERIA LIMITED</v>
          </cell>
          <cell r="H400" t="str">
            <v xml:space="preserve">ALWAYS SANITARY PADS </v>
          </cell>
          <cell r="I400" t="str">
            <v>48.18.40.00</v>
          </cell>
          <cell r="J400" t="str">
            <v>SEPTEMBER, 2005</v>
          </cell>
          <cell r="K400" t="str">
            <v>GHANA</v>
          </cell>
          <cell r="L400" t="str">
            <v>APAPA PORT</v>
          </cell>
          <cell r="M400">
            <v>22.5</v>
          </cell>
          <cell r="N400" t="str">
            <v>ZENITH</v>
          </cell>
          <cell r="O400">
            <v>189463.01</v>
          </cell>
          <cell r="P400">
            <v>47365.752500000002</v>
          </cell>
          <cell r="Q400">
            <v>142097.25750000001</v>
          </cell>
          <cell r="R400">
            <v>146303.48000000001</v>
          </cell>
          <cell r="S400" t="str">
            <v>USD</v>
          </cell>
          <cell r="T400" t="str">
            <v>DECEMBER, 2005</v>
          </cell>
          <cell r="U400">
            <v>38609</v>
          </cell>
          <cell r="V400" t="str">
            <v>ZENITH/005434</v>
          </cell>
          <cell r="W400" t="str">
            <v/>
          </cell>
          <cell r="Y400">
            <v>146303.48000000001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</row>
        <row r="401">
          <cell r="D401">
            <v>38611</v>
          </cell>
          <cell r="F401" t="str">
            <v>WEMA</v>
          </cell>
          <cell r="G401" t="str">
            <v>GEOTESS NIGERIA LIMITED</v>
          </cell>
          <cell r="H401" t="str">
            <v>HIGH GRADE WOLFRAMITE (TUNGSTEN ORE)</v>
          </cell>
          <cell r="I401" t="str">
            <v>26.11.00.00</v>
          </cell>
          <cell r="J401" t="str">
            <v>SEPTEMBER, 2005</v>
          </cell>
          <cell r="K401" t="str">
            <v>CHINA</v>
          </cell>
          <cell r="L401" t="str">
            <v>APAPA PORT</v>
          </cell>
          <cell r="M401">
            <v>39.6</v>
          </cell>
          <cell r="N401" t="str">
            <v>NUB</v>
          </cell>
          <cell r="O401">
            <v>414165.66</v>
          </cell>
          <cell r="P401">
            <v>103541.41499999999</v>
          </cell>
          <cell r="Q401">
            <v>310624.245</v>
          </cell>
          <cell r="R401">
            <v>319572.27</v>
          </cell>
          <cell r="S401" t="str">
            <v>USD</v>
          </cell>
          <cell r="T401" t="str">
            <v>DECEMBER, 2005</v>
          </cell>
          <cell r="U401">
            <v>38600</v>
          </cell>
          <cell r="V401" t="str">
            <v>NUB/00084</v>
          </cell>
          <cell r="W401" t="str">
            <v/>
          </cell>
          <cell r="Y401">
            <v>319572.27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</row>
        <row r="402">
          <cell r="D402">
            <v>38611</v>
          </cell>
          <cell r="F402" t="str">
            <v>WEMA</v>
          </cell>
          <cell r="G402" t="str">
            <v>MOBERT NIGERIA LIMITED</v>
          </cell>
          <cell r="H402" t="str">
            <v>CHEWING STICKS</v>
          </cell>
          <cell r="I402" t="str">
            <v>33.06.90.00</v>
          </cell>
          <cell r="J402" t="str">
            <v>SEPTEMBER, 2005</v>
          </cell>
          <cell r="K402" t="str">
            <v>SENEGAL</v>
          </cell>
          <cell r="L402" t="str">
            <v>CALABAR PORT</v>
          </cell>
          <cell r="M402">
            <v>2</v>
          </cell>
          <cell r="N402" t="str">
            <v>AFRIBANK</v>
          </cell>
          <cell r="O402">
            <v>16013.2</v>
          </cell>
          <cell r="P402">
            <v>4003.3</v>
          </cell>
          <cell r="Q402">
            <v>12009.9</v>
          </cell>
          <cell r="R402">
            <v>12040</v>
          </cell>
          <cell r="S402" t="str">
            <v>USD</v>
          </cell>
          <cell r="T402" t="str">
            <v>DECEMBER, 2005</v>
          </cell>
          <cell r="U402">
            <v>38604</v>
          </cell>
          <cell r="V402" t="str">
            <v>AFRI/AF 002852</v>
          </cell>
          <cell r="W402" t="str">
            <v/>
          </cell>
          <cell r="Y402">
            <v>12040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</row>
        <row r="403">
          <cell r="D403">
            <v>38614</v>
          </cell>
          <cell r="F403" t="str">
            <v>CITIZENS</v>
          </cell>
          <cell r="G403" t="str">
            <v>UNIQUE LEATHER FINISHING CO. LIMITED</v>
          </cell>
          <cell r="H403" t="str">
            <v>NIGERIAN SHEEP AND GOAT SKIN FINISHED LEATHER - GRADE V</v>
          </cell>
          <cell r="I403" t="str">
            <v>41.06.20.00</v>
          </cell>
          <cell r="J403" t="str">
            <v>SEPTEMBER, 2005</v>
          </cell>
          <cell r="K403" t="str">
            <v>ITALY</v>
          </cell>
          <cell r="L403" t="str">
            <v>APAPA PORT</v>
          </cell>
          <cell r="M403">
            <v>7.1</v>
          </cell>
          <cell r="N403" t="str">
            <v>NUB</v>
          </cell>
          <cell r="O403">
            <v>274941.32</v>
          </cell>
          <cell r="P403">
            <v>68735.33</v>
          </cell>
          <cell r="Q403">
            <v>206205.99</v>
          </cell>
          <cell r="R403">
            <v>212195.20000000001</v>
          </cell>
          <cell r="S403" t="str">
            <v>USD</v>
          </cell>
          <cell r="T403" t="str">
            <v>DECEMBER, 2005</v>
          </cell>
          <cell r="U403">
            <v>38610</v>
          </cell>
          <cell r="V403" t="str">
            <v>NUB/00091</v>
          </cell>
          <cell r="W403" t="str">
            <v/>
          </cell>
          <cell r="Y403">
            <v>212195.20000000001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</row>
        <row r="404">
          <cell r="D404">
            <v>38614</v>
          </cell>
          <cell r="F404" t="str">
            <v>ZENITH</v>
          </cell>
          <cell r="G404" t="str">
            <v>UNITED NIGERIAN TEXTILES PLC</v>
          </cell>
          <cell r="H404" t="str">
            <v>OTHER PRINTING PROCESS WOVEN FABRICS OF COTTON (NICHEM)</v>
          </cell>
          <cell r="I404" t="str">
            <v>52.08.12.00</v>
          </cell>
          <cell r="J404" t="str">
            <v>SEPTEMBER, 2005</v>
          </cell>
          <cell r="K404" t="str">
            <v>BENIN</v>
          </cell>
          <cell r="L404" t="str">
            <v>APAPA PORT</v>
          </cell>
          <cell r="M404">
            <v>9</v>
          </cell>
          <cell r="N404" t="str">
            <v>ZENITH</v>
          </cell>
          <cell r="O404">
            <v>140688.15</v>
          </cell>
          <cell r="P404">
            <v>35172.037499999999</v>
          </cell>
          <cell r="Q404">
            <v>105516.1125</v>
          </cell>
          <cell r="R404">
            <v>105900</v>
          </cell>
          <cell r="S404" t="str">
            <v>USD</v>
          </cell>
          <cell r="T404" t="str">
            <v>DECEMBER, 2005</v>
          </cell>
          <cell r="U404">
            <v>38590</v>
          </cell>
          <cell r="V404" t="str">
            <v>ZENITH/005614</v>
          </cell>
          <cell r="W404" t="str">
            <v/>
          </cell>
          <cell r="Y404">
            <v>105900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</row>
        <row r="405">
          <cell r="D405">
            <v>38614</v>
          </cell>
          <cell r="F405" t="str">
            <v>ZENITH</v>
          </cell>
          <cell r="G405" t="str">
            <v>MARIO JOSE ENTERPRISES LIMITED</v>
          </cell>
          <cell r="H405" t="str">
            <v>FINISHED LEATHER</v>
          </cell>
          <cell r="I405" t="str">
            <v>41.06.19.00</v>
          </cell>
          <cell r="J405" t="str">
            <v>SEPTEMBER, 2005</v>
          </cell>
          <cell r="K405" t="str">
            <v>ITALY</v>
          </cell>
          <cell r="L405" t="str">
            <v>APAPA PORT</v>
          </cell>
          <cell r="M405">
            <v>8.1</v>
          </cell>
          <cell r="N405" t="str">
            <v>ZENITH</v>
          </cell>
          <cell r="O405">
            <v>418922.14</v>
          </cell>
          <cell r="P405">
            <v>104730.535</v>
          </cell>
          <cell r="Q405">
            <v>314191.60499999998</v>
          </cell>
          <cell r="R405">
            <v>323492</v>
          </cell>
          <cell r="S405" t="str">
            <v>USD</v>
          </cell>
          <cell r="T405" t="str">
            <v>DECEMBER, 2005</v>
          </cell>
          <cell r="U405">
            <v>38604</v>
          </cell>
          <cell r="V405" t="str">
            <v>ZENITH/004582</v>
          </cell>
          <cell r="W405" t="str">
            <v/>
          </cell>
          <cell r="Y405">
            <v>323492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</row>
        <row r="406">
          <cell r="D406">
            <v>38614</v>
          </cell>
          <cell r="F406" t="str">
            <v>ZENITH</v>
          </cell>
          <cell r="G406" t="str">
            <v>MARIO JOSE ENTERPRISES LIMITED</v>
          </cell>
          <cell r="H406" t="str">
            <v>PROCESSED, FINISHED LEATHER</v>
          </cell>
          <cell r="I406" t="str">
            <v>41.06.19.00</v>
          </cell>
          <cell r="J406" t="str">
            <v>SEPTEMBER, 2005</v>
          </cell>
          <cell r="K406" t="str">
            <v>ITALY</v>
          </cell>
          <cell r="L406" t="str">
            <v>APAPA PORT</v>
          </cell>
          <cell r="M406">
            <v>8.4</v>
          </cell>
          <cell r="N406" t="str">
            <v>ZENITH</v>
          </cell>
          <cell r="O406">
            <v>434766.46</v>
          </cell>
          <cell r="P406">
            <v>108691.61500000001</v>
          </cell>
          <cell r="Q406">
            <v>326074.84499999997</v>
          </cell>
          <cell r="R406">
            <v>335727</v>
          </cell>
          <cell r="S406" t="str">
            <v>USD</v>
          </cell>
          <cell r="T406" t="str">
            <v>DECEMBER, 2005</v>
          </cell>
          <cell r="U406">
            <v>38604</v>
          </cell>
          <cell r="V406" t="str">
            <v>ZENITH/004581</v>
          </cell>
          <cell r="W406" t="str">
            <v/>
          </cell>
          <cell r="Y406">
            <v>335727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</row>
        <row r="407">
          <cell r="D407">
            <v>38614</v>
          </cell>
          <cell r="F407" t="str">
            <v>SCB</v>
          </cell>
          <cell r="G407" t="str">
            <v>P.Z. INDUSTRIES PLC</v>
          </cell>
          <cell r="H407" t="str">
            <v>ROBB OINTMENT (KENYA)</v>
          </cell>
          <cell r="I407" t="str">
            <v>30.01.00.00</v>
          </cell>
          <cell r="J407" t="str">
            <v>SEPTEMBER, 2005</v>
          </cell>
          <cell r="K407" t="str">
            <v>KENYA</v>
          </cell>
          <cell r="L407" t="str">
            <v>MMIA, LAGOS</v>
          </cell>
          <cell r="M407">
            <v>3.8</v>
          </cell>
          <cell r="N407" t="str">
            <v>ZENITH</v>
          </cell>
          <cell r="O407">
            <v>7372.53</v>
          </cell>
          <cell r="P407">
            <v>1843.1324999999999</v>
          </cell>
          <cell r="Q407">
            <v>5529.3975</v>
          </cell>
          <cell r="R407">
            <v>5690</v>
          </cell>
          <cell r="S407" t="str">
            <v>USD</v>
          </cell>
          <cell r="T407" t="str">
            <v>DECEMBER, 2005</v>
          </cell>
          <cell r="U407">
            <v>38610</v>
          </cell>
          <cell r="V407" t="str">
            <v>ZENITH/004170</v>
          </cell>
          <cell r="W407" t="str">
            <v/>
          </cell>
          <cell r="Y407">
            <v>5690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</row>
        <row r="408">
          <cell r="D408">
            <v>38614</v>
          </cell>
          <cell r="F408" t="str">
            <v>ALLSTATES</v>
          </cell>
          <cell r="G408" t="str">
            <v>UNIQUE LEATHER FINISHING CO. LIMITED</v>
          </cell>
          <cell r="H408" t="str">
            <v>NIGERIAN GOAT AND SHEEP SKIN FINISHED LEATHER - GRADE V</v>
          </cell>
          <cell r="I408" t="str">
            <v>41.06.20.00</v>
          </cell>
          <cell r="J408" t="str">
            <v>SEPTEMBER, 2005</v>
          </cell>
          <cell r="K408" t="str">
            <v>SPAIN</v>
          </cell>
          <cell r="L408" t="str">
            <v>APAPA PORT</v>
          </cell>
          <cell r="M408">
            <v>7.3</v>
          </cell>
          <cell r="N408" t="str">
            <v>NUB</v>
          </cell>
          <cell r="O408">
            <v>271862.99</v>
          </cell>
          <cell r="P408">
            <v>67965.747499999998</v>
          </cell>
          <cell r="Q408">
            <v>203897.24249999999</v>
          </cell>
          <cell r="R408">
            <v>209819.4</v>
          </cell>
          <cell r="S408" t="str">
            <v>USD</v>
          </cell>
          <cell r="T408" t="str">
            <v>DECEMBER, 2005</v>
          </cell>
          <cell r="U408">
            <v>38610</v>
          </cell>
          <cell r="V408" t="str">
            <v>NUB/00090</v>
          </cell>
          <cell r="W408" t="str">
            <v/>
          </cell>
          <cell r="Y408">
            <v>209819.4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</row>
        <row r="409">
          <cell r="D409">
            <v>38614</v>
          </cell>
          <cell r="F409" t="str">
            <v>MBC</v>
          </cell>
          <cell r="G409" t="str">
            <v>MAMUDA INDUSTRIES (NIG) LIMITED</v>
          </cell>
          <cell r="H409" t="str">
            <v>FINISHED LEATHER</v>
          </cell>
          <cell r="I409" t="str">
            <v>41.06.19.00</v>
          </cell>
          <cell r="J409" t="str">
            <v>SEPTEMBER, 2005</v>
          </cell>
          <cell r="K409" t="str">
            <v>ITALY</v>
          </cell>
          <cell r="L409" t="str">
            <v>APAPA PORT</v>
          </cell>
          <cell r="M409">
            <v>8.4</v>
          </cell>
          <cell r="N409" t="str">
            <v>FIRST</v>
          </cell>
          <cell r="O409">
            <v>387969.74</v>
          </cell>
          <cell r="P409">
            <v>96992.434999999998</v>
          </cell>
          <cell r="Q409">
            <v>290977.30499999999</v>
          </cell>
          <cell r="R409">
            <v>298737</v>
          </cell>
          <cell r="S409" t="str">
            <v>USD</v>
          </cell>
          <cell r="T409" t="str">
            <v>DECEMBER, 2005</v>
          </cell>
          <cell r="U409">
            <v>38600</v>
          </cell>
          <cell r="V409" t="str">
            <v>FBN/0046050</v>
          </cell>
          <cell r="W409" t="str">
            <v/>
          </cell>
          <cell r="Y409">
            <v>298737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</row>
        <row r="410">
          <cell r="D410">
            <v>38614</v>
          </cell>
          <cell r="F410" t="str">
            <v>MBC</v>
          </cell>
          <cell r="G410" t="str">
            <v>MAMUDA INDUSTRIES (NIG) LIMITED</v>
          </cell>
          <cell r="H410" t="str">
            <v>FINISHED LEATHER</v>
          </cell>
          <cell r="I410" t="str">
            <v>41.06.19.00</v>
          </cell>
          <cell r="J410" t="str">
            <v>SEPTEMBER, 2005</v>
          </cell>
          <cell r="K410" t="str">
            <v>ITALY</v>
          </cell>
          <cell r="L410" t="str">
            <v>APAPA PORT</v>
          </cell>
          <cell r="M410">
            <v>8.6</v>
          </cell>
          <cell r="N410" t="str">
            <v>FIRST</v>
          </cell>
          <cell r="O410">
            <v>388073.64</v>
          </cell>
          <cell r="P410">
            <v>97018.41</v>
          </cell>
          <cell r="Q410">
            <v>291055.23</v>
          </cell>
          <cell r="R410">
            <v>298817</v>
          </cell>
          <cell r="S410" t="str">
            <v>USD</v>
          </cell>
          <cell r="T410" t="str">
            <v>DECEMBER, 2005</v>
          </cell>
          <cell r="U410">
            <v>38594</v>
          </cell>
          <cell r="V410" t="str">
            <v>FBN/0046185</v>
          </cell>
          <cell r="W410" t="str">
            <v/>
          </cell>
          <cell r="Y410">
            <v>298817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</row>
        <row r="411">
          <cell r="D411">
            <v>38614</v>
          </cell>
          <cell r="F411" t="str">
            <v>ZENITH</v>
          </cell>
          <cell r="G411" t="str">
            <v>PROCTER &amp; GAMBLE NIGERIA LIMITED</v>
          </cell>
          <cell r="H411" t="str">
            <v>ALWAYS SANITARY PADS AND PAMPERS BABY DIAPERS</v>
          </cell>
          <cell r="I411" t="str">
            <v>48.18.40.00</v>
          </cell>
          <cell r="J411" t="str">
            <v>SEPTEMBER, 2005</v>
          </cell>
          <cell r="K411" t="str">
            <v>GHANA</v>
          </cell>
          <cell r="L411" t="str">
            <v>APAPA PORT</v>
          </cell>
          <cell r="M411">
            <v>48.9</v>
          </cell>
          <cell r="N411" t="str">
            <v>ZENITH</v>
          </cell>
          <cell r="O411">
            <v>382754.47</v>
          </cell>
          <cell r="P411">
            <v>95688.617499999993</v>
          </cell>
          <cell r="Q411">
            <v>287065.85249999998</v>
          </cell>
          <cell r="R411">
            <v>295563.3</v>
          </cell>
          <cell r="S411" t="str">
            <v>USD</v>
          </cell>
          <cell r="T411" t="str">
            <v>DECEMBER, 2005</v>
          </cell>
          <cell r="U411">
            <v>38610</v>
          </cell>
          <cell r="V411" t="str">
            <v>ZENITH/005436</v>
          </cell>
          <cell r="W411" t="str">
            <v/>
          </cell>
          <cell r="Y411">
            <v>295563.3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</row>
        <row r="412">
          <cell r="D412">
            <v>38614</v>
          </cell>
          <cell r="F412" t="str">
            <v>NIB</v>
          </cell>
          <cell r="G412" t="str">
            <v>GLOBE SPINNING MILLS (NIG) PLC</v>
          </cell>
          <cell r="H412" t="str">
            <v>NE 16/1 100% COTTON CARDED RINGSPUN YARN (600 TPM)</v>
          </cell>
          <cell r="I412" t="str">
            <v>52.03.00.00</v>
          </cell>
          <cell r="J412" t="str">
            <v>SEPTEMBER, 2005</v>
          </cell>
          <cell r="K412" t="str">
            <v>PORTUGAL</v>
          </cell>
          <cell r="L412" t="str">
            <v>APAPA PORT</v>
          </cell>
          <cell r="M412">
            <v>18.5</v>
          </cell>
          <cell r="N412" t="str">
            <v>ZENITH</v>
          </cell>
          <cell r="O412">
            <v>40843.879999999997</v>
          </cell>
          <cell r="P412">
            <v>10210.969999999999</v>
          </cell>
          <cell r="Q412">
            <v>30632.91</v>
          </cell>
          <cell r="R412">
            <v>26615.21</v>
          </cell>
          <cell r="S412" t="str">
            <v>EUR</v>
          </cell>
          <cell r="T412" t="str">
            <v>DECEMBER, 2005</v>
          </cell>
          <cell r="U412">
            <v>38607</v>
          </cell>
          <cell r="V412" t="str">
            <v>ZENITH/004096</v>
          </cell>
          <cell r="W412" t="str">
            <v/>
          </cell>
          <cell r="Y412">
            <v>0</v>
          </cell>
          <cell r="Z412">
            <v>26615.21</v>
          </cell>
          <cell r="AA412">
            <v>0</v>
          </cell>
          <cell r="AB412">
            <v>0</v>
          </cell>
          <cell r="AC412">
            <v>0</v>
          </cell>
        </row>
        <row r="413">
          <cell r="D413">
            <v>38614</v>
          </cell>
          <cell r="F413" t="str">
            <v>INTERCONTINENTAL</v>
          </cell>
          <cell r="G413" t="str">
            <v>ABLEEN FARMS LIMITED</v>
          </cell>
          <cell r="H413" t="str">
            <v>ZIRCON SAND</v>
          </cell>
          <cell r="I413" t="str">
            <v>26.15.10.00</v>
          </cell>
          <cell r="J413" t="str">
            <v>SEPTEMBER, 2005</v>
          </cell>
          <cell r="K413" t="str">
            <v>CHINA</v>
          </cell>
          <cell r="L413" t="str">
            <v>APAPA PORT</v>
          </cell>
          <cell r="M413">
            <v>539.1</v>
          </cell>
          <cell r="N413" t="str">
            <v>DIAMOND</v>
          </cell>
          <cell r="O413">
            <v>107760.5</v>
          </cell>
          <cell r="P413">
            <v>26940.125</v>
          </cell>
          <cell r="Q413">
            <v>80820.375</v>
          </cell>
          <cell r="R413">
            <v>80802</v>
          </cell>
          <cell r="S413" t="str">
            <v>USD</v>
          </cell>
          <cell r="T413" t="str">
            <v>DECEMBER, 2005</v>
          </cell>
          <cell r="U413">
            <v>38590</v>
          </cell>
          <cell r="V413" t="str">
            <v>DBL / 0008989</v>
          </cell>
          <cell r="W413" t="str">
            <v/>
          </cell>
          <cell r="Y413">
            <v>80802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</row>
        <row r="414">
          <cell r="D414">
            <v>38614</v>
          </cell>
          <cell r="F414" t="str">
            <v>NIB</v>
          </cell>
          <cell r="G414" t="str">
            <v xml:space="preserve">KULAK TRADES AND INDUSTRIES PLC </v>
          </cell>
          <cell r="H414" t="str">
            <v>PROCESSED FROZEN PRAWNS AND TIGERS</v>
          </cell>
          <cell r="I414" t="str">
            <v>03.06.13.00</v>
          </cell>
          <cell r="J414" t="str">
            <v>SEPTEMBER, 2005</v>
          </cell>
          <cell r="K414" t="str">
            <v>PORTUGAL</v>
          </cell>
          <cell r="L414" t="str">
            <v>APAPA PORT</v>
          </cell>
          <cell r="M414">
            <v>22</v>
          </cell>
          <cell r="N414" t="str">
            <v>ZENITH</v>
          </cell>
          <cell r="O414">
            <v>243556.87</v>
          </cell>
          <cell r="P414">
            <v>60889.217499999999</v>
          </cell>
          <cell r="Q414">
            <v>182667.6525</v>
          </cell>
          <cell r="R414">
            <v>188074.8</v>
          </cell>
          <cell r="S414" t="str">
            <v>USD</v>
          </cell>
          <cell r="T414" t="str">
            <v>DECEMBER, 2005</v>
          </cell>
          <cell r="U414">
            <v>38611</v>
          </cell>
          <cell r="V414" t="str">
            <v>ZENITH/005803</v>
          </cell>
          <cell r="W414" t="str">
            <v/>
          </cell>
          <cell r="Y414">
            <v>188074.8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</row>
        <row r="415">
          <cell r="D415">
            <v>38614</v>
          </cell>
          <cell r="F415" t="str">
            <v>ALLSTATES</v>
          </cell>
          <cell r="G415" t="str">
            <v>UNIQUE LEATHER FINISHING CO. LIMITED</v>
          </cell>
          <cell r="H415" t="str">
            <v>NIGERIAN GOAT/SHEEP SKIN FINISHED LEATHER (GRADE V1)</v>
          </cell>
          <cell r="I415" t="str">
            <v>41.06.20.00</v>
          </cell>
          <cell r="J415" t="str">
            <v>SEPTEMBER, 2005</v>
          </cell>
          <cell r="K415" t="str">
            <v>SPAIN</v>
          </cell>
          <cell r="L415" t="str">
            <v>APAPA PORT</v>
          </cell>
          <cell r="M415">
            <v>8.5</v>
          </cell>
          <cell r="N415" t="str">
            <v>NUB</v>
          </cell>
          <cell r="O415">
            <v>297720.28000000003</v>
          </cell>
          <cell r="P415">
            <v>74430.070000000007</v>
          </cell>
          <cell r="Q415">
            <v>223290.21</v>
          </cell>
          <cell r="R415">
            <v>229775.63</v>
          </cell>
          <cell r="S415" t="str">
            <v>USD</v>
          </cell>
          <cell r="T415" t="str">
            <v>DECEMBER, 2005</v>
          </cell>
          <cell r="U415">
            <v>38610</v>
          </cell>
          <cell r="V415" t="str">
            <v>NUB/00094</v>
          </cell>
          <cell r="W415" t="str">
            <v/>
          </cell>
          <cell r="Y415">
            <v>229775.63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</row>
        <row r="416">
          <cell r="D416">
            <v>38614</v>
          </cell>
          <cell r="F416" t="str">
            <v>UNION</v>
          </cell>
          <cell r="G416" t="str">
            <v>HOLBORN NIGERIA LIMITED</v>
          </cell>
          <cell r="H416" t="str">
            <v>FINISHED TEXTILE MATERIALS</v>
          </cell>
          <cell r="I416" t="str">
            <v>63.02.99.00</v>
          </cell>
          <cell r="J416" t="str">
            <v>SEPTEMBER, 2005</v>
          </cell>
          <cell r="K416" t="str">
            <v>ANGOLA</v>
          </cell>
          <cell r="L416" t="str">
            <v>APAPA PORT</v>
          </cell>
          <cell r="M416">
            <v>16.399999999999999</v>
          </cell>
          <cell r="N416" t="str">
            <v>UNION</v>
          </cell>
          <cell r="O416">
            <v>236267.85</v>
          </cell>
          <cell r="P416">
            <v>59066.962500000001</v>
          </cell>
          <cell r="Q416">
            <v>177200.88750000001</v>
          </cell>
          <cell r="R416">
            <v>175245</v>
          </cell>
          <cell r="S416" t="str">
            <v>USD</v>
          </cell>
          <cell r="T416" t="str">
            <v>DECEMBER, 2005</v>
          </cell>
          <cell r="U416">
            <v>38608</v>
          </cell>
          <cell r="V416" t="str">
            <v>UBN/0000244</v>
          </cell>
          <cell r="W416" t="str">
            <v/>
          </cell>
          <cell r="Y416">
            <v>175245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</row>
        <row r="417">
          <cell r="D417">
            <v>38614</v>
          </cell>
          <cell r="F417" t="str">
            <v>INMB</v>
          </cell>
          <cell r="G417" t="str">
            <v xml:space="preserve">KULAK TRADES AND INDUSTRIES PLC </v>
          </cell>
          <cell r="H417" t="str">
            <v>PROCESSED FROZEN PRAWNS AND TIGER</v>
          </cell>
          <cell r="I417" t="str">
            <v>03.06.13.00</v>
          </cell>
          <cell r="J417" t="str">
            <v>SEPTEMBER, 2005</v>
          </cell>
          <cell r="K417" t="str">
            <v>PORTUGAL</v>
          </cell>
          <cell r="L417" t="str">
            <v>APAPA PORT</v>
          </cell>
          <cell r="M417">
            <v>22</v>
          </cell>
          <cell r="N417" t="str">
            <v>ZENITH</v>
          </cell>
          <cell r="O417">
            <v>260791.11</v>
          </cell>
          <cell r="P417">
            <v>65197.777499999997</v>
          </cell>
          <cell r="Q417">
            <v>195593.33249999999</v>
          </cell>
          <cell r="R417">
            <v>201333.6</v>
          </cell>
          <cell r="S417" t="str">
            <v>USD</v>
          </cell>
          <cell r="T417" t="str">
            <v>DECEMBER, 2005</v>
          </cell>
          <cell r="U417">
            <v>38611</v>
          </cell>
          <cell r="V417" t="str">
            <v>ZENITH/005802</v>
          </cell>
          <cell r="W417" t="str">
            <v/>
          </cell>
          <cell r="Y417">
            <v>201333.6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</row>
        <row r="418">
          <cell r="D418">
            <v>38614</v>
          </cell>
          <cell r="F418" t="str">
            <v>ZENITH</v>
          </cell>
          <cell r="G418" t="str">
            <v>MARIO JOSE ENTERPRISES LIMITED</v>
          </cell>
          <cell r="H418" t="str">
            <v>FINISHED LEATHER</v>
          </cell>
          <cell r="I418" t="str">
            <v>41.06.19.00</v>
          </cell>
          <cell r="J418" t="str">
            <v>SEPTEMBER, 2005</v>
          </cell>
          <cell r="K418" t="str">
            <v>ITALY</v>
          </cell>
          <cell r="L418" t="str">
            <v>APAPA PORT</v>
          </cell>
          <cell r="M418">
            <v>7.9</v>
          </cell>
          <cell r="N418" t="str">
            <v>ZENITH</v>
          </cell>
          <cell r="O418">
            <v>409443.79</v>
          </cell>
          <cell r="P418">
            <v>102360.94749999999</v>
          </cell>
          <cell r="Q418">
            <v>307082.84250000003</v>
          </cell>
          <cell r="R418">
            <v>316002</v>
          </cell>
          <cell r="S418" t="str">
            <v>USD</v>
          </cell>
          <cell r="T418" t="str">
            <v>DECEMBER, 2005</v>
          </cell>
          <cell r="U418">
            <v>38602</v>
          </cell>
          <cell r="V418" t="str">
            <v>ZENITH/004578</v>
          </cell>
          <cell r="W418" t="str">
            <v/>
          </cell>
          <cell r="Y418">
            <v>316002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</row>
        <row r="419">
          <cell r="D419">
            <v>38614</v>
          </cell>
          <cell r="F419" t="str">
            <v>NIB</v>
          </cell>
          <cell r="G419" t="str">
            <v>OLAM NIGERIA LIMITED</v>
          </cell>
          <cell r="H419" t="str">
            <v>NIGERIAN RAW COTTON LINT</v>
          </cell>
          <cell r="I419" t="str">
            <v>52.01.00.00</v>
          </cell>
          <cell r="J419" t="str">
            <v>SEPTEMBER, 2005</v>
          </cell>
          <cell r="K419" t="str">
            <v>PAKISTAN</v>
          </cell>
          <cell r="L419" t="str">
            <v>APAPA PORT</v>
          </cell>
          <cell r="M419">
            <v>205.9</v>
          </cell>
          <cell r="N419" t="str">
            <v>DIAMOND</v>
          </cell>
          <cell r="O419">
            <v>263791.5</v>
          </cell>
          <cell r="P419">
            <v>65947.875</v>
          </cell>
          <cell r="Q419">
            <v>197843.625</v>
          </cell>
          <cell r="R419">
            <v>203595</v>
          </cell>
          <cell r="S419" t="str">
            <v>USD</v>
          </cell>
          <cell r="T419" t="str">
            <v>DECEMBER, 2005</v>
          </cell>
          <cell r="U419">
            <v>38609</v>
          </cell>
          <cell r="V419" t="str">
            <v>DBL/0002175</v>
          </cell>
          <cell r="W419" t="str">
            <v/>
          </cell>
          <cell r="Y419">
            <v>203595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</row>
        <row r="420">
          <cell r="D420">
            <v>38614</v>
          </cell>
          <cell r="F420" t="str">
            <v>MBC</v>
          </cell>
          <cell r="G420" t="str">
            <v>MAMUDA INDUSTRIES (NIG) LIMITED</v>
          </cell>
          <cell r="H420" t="str">
            <v>FINISHED LEATHER</v>
          </cell>
          <cell r="I420" t="str">
            <v>41.06.19.00</v>
          </cell>
          <cell r="J420" t="str">
            <v>SEPTEMBER, 2005</v>
          </cell>
          <cell r="K420" t="str">
            <v>ITALY</v>
          </cell>
          <cell r="L420" t="str">
            <v>APAPA PORT</v>
          </cell>
          <cell r="M420">
            <v>8.9</v>
          </cell>
          <cell r="N420" t="str">
            <v>FIRST</v>
          </cell>
          <cell r="O420">
            <v>407594.4</v>
          </cell>
          <cell r="P420">
            <v>101898.6</v>
          </cell>
          <cell r="Q420">
            <v>305695.8</v>
          </cell>
          <cell r="R420">
            <v>313848</v>
          </cell>
          <cell r="S420" t="str">
            <v>USD</v>
          </cell>
          <cell r="T420" t="str">
            <v>DECEMBER, 2005</v>
          </cell>
          <cell r="U420">
            <v>38600</v>
          </cell>
          <cell r="V420" t="str">
            <v>FBN/0046049</v>
          </cell>
          <cell r="W420" t="str">
            <v/>
          </cell>
          <cell r="Y420">
            <v>313848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</row>
        <row r="421">
          <cell r="D421">
            <v>38614</v>
          </cell>
          <cell r="F421" t="str">
            <v>ACCESS</v>
          </cell>
          <cell r="G421" t="str">
            <v>TARABAROZ FISHERIES LIMITED</v>
          </cell>
          <cell r="H421" t="str">
            <v>ASSORTED SEA FROZEN SHRIMPS AND CRABS</v>
          </cell>
          <cell r="I421" t="str">
            <v>03.06.13.00</v>
          </cell>
          <cell r="J421" t="str">
            <v>SEPTEMBER, 2005</v>
          </cell>
          <cell r="K421" t="str">
            <v>SPAIN</v>
          </cell>
          <cell r="L421" t="str">
            <v>APAPA PORT</v>
          </cell>
          <cell r="M421">
            <v>10.3</v>
          </cell>
          <cell r="N421" t="str">
            <v>ZENITH</v>
          </cell>
          <cell r="O421">
            <v>56084.63</v>
          </cell>
          <cell r="P421">
            <v>14021.157499999999</v>
          </cell>
          <cell r="Q421">
            <v>42063.472500000003</v>
          </cell>
          <cell r="R421">
            <v>38634</v>
          </cell>
          <cell r="S421" t="str">
            <v>USD</v>
          </cell>
          <cell r="T421" t="str">
            <v>DECEMBER, 2005</v>
          </cell>
          <cell r="U421">
            <v>38610</v>
          </cell>
          <cell r="V421" t="str">
            <v>ZENITH/005799</v>
          </cell>
          <cell r="W421" t="str">
            <v/>
          </cell>
          <cell r="Y421">
            <v>38634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</row>
        <row r="422">
          <cell r="D422">
            <v>38614</v>
          </cell>
          <cell r="F422" t="str">
            <v>MBC</v>
          </cell>
          <cell r="G422" t="str">
            <v>MAMUDA INDUSTRIES (NIG) LIMITED</v>
          </cell>
          <cell r="H422" t="str">
            <v>FINISHED LEATHER</v>
          </cell>
          <cell r="I422" t="str">
            <v>41.06.19.00</v>
          </cell>
          <cell r="J422" t="str">
            <v>SEPTEMBER, 2005</v>
          </cell>
          <cell r="K422" t="str">
            <v>ITALY</v>
          </cell>
          <cell r="L422" t="str">
            <v>APAPA PORT</v>
          </cell>
          <cell r="M422">
            <v>9</v>
          </cell>
          <cell r="N422" t="str">
            <v>FIRST</v>
          </cell>
          <cell r="O422">
            <v>408704.79</v>
          </cell>
          <cell r="P422">
            <v>102176.19749999999</v>
          </cell>
          <cell r="Q422">
            <v>306528.59250000003</v>
          </cell>
          <cell r="R422">
            <v>314703</v>
          </cell>
          <cell r="S422" t="str">
            <v>USD</v>
          </cell>
          <cell r="T422" t="str">
            <v>DECEMBER, 2005</v>
          </cell>
          <cell r="U422">
            <v>38594</v>
          </cell>
          <cell r="V422" t="str">
            <v>FBN/0046186</v>
          </cell>
          <cell r="W422" t="str">
            <v/>
          </cell>
          <cell r="Y422">
            <v>314703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</row>
        <row r="423">
          <cell r="D423">
            <v>38614</v>
          </cell>
          <cell r="F423" t="str">
            <v>ECO</v>
          </cell>
          <cell r="G423" t="str">
            <v>SUN AND SAND INDUSTRIES LIMITED</v>
          </cell>
          <cell r="H423" t="str">
            <v>REMELTED COPPER INGOTS</v>
          </cell>
          <cell r="I423" t="str">
            <v>74.04.00.00</v>
          </cell>
          <cell r="J423" t="str">
            <v>SEPTEMBER, 2005</v>
          </cell>
          <cell r="K423" t="str">
            <v>INDIA</v>
          </cell>
          <cell r="L423" t="str">
            <v>APAPA PORT</v>
          </cell>
          <cell r="M423">
            <v>25.6</v>
          </cell>
          <cell r="N423" t="str">
            <v>ZENITH</v>
          </cell>
          <cell r="O423">
            <v>121213.3</v>
          </cell>
          <cell r="P423">
            <v>30303.325000000001</v>
          </cell>
          <cell r="Q423">
            <v>90909.975000000006</v>
          </cell>
          <cell r="R423">
            <v>93601</v>
          </cell>
          <cell r="S423" t="str">
            <v>USD</v>
          </cell>
          <cell r="T423" t="str">
            <v>DECEMBER, 2005</v>
          </cell>
          <cell r="U423">
            <v>38609</v>
          </cell>
          <cell r="V423" t="str">
            <v>ZENITH/002586</v>
          </cell>
          <cell r="W423" t="str">
            <v/>
          </cell>
          <cell r="Y423">
            <v>93601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</row>
        <row r="424">
          <cell r="D424">
            <v>38614</v>
          </cell>
          <cell r="F424" t="str">
            <v>FSB</v>
          </cell>
          <cell r="G424" t="str">
            <v>KODA TRADING COMPANY LIMITED</v>
          </cell>
          <cell r="H424" t="str">
            <v>SOLVENT EXTRACTED NIGERIAN PALM KERNEL EXPELLER/MEAL</v>
          </cell>
          <cell r="I424" t="str">
            <v>23.06.60.00</v>
          </cell>
          <cell r="J424" t="str">
            <v>SEPTEMBER, 2005</v>
          </cell>
          <cell r="K424" t="str">
            <v>UNITED KINGDOM</v>
          </cell>
          <cell r="L424" t="str">
            <v>TINCAN ISLAND</v>
          </cell>
          <cell r="M424">
            <v>600</v>
          </cell>
          <cell r="N424" t="str">
            <v>FSB</v>
          </cell>
          <cell r="O424">
            <v>9565.92</v>
          </cell>
          <cell r="P424">
            <v>2391.48</v>
          </cell>
          <cell r="Q424">
            <v>7174.44</v>
          </cell>
          <cell r="R424">
            <v>7200</v>
          </cell>
          <cell r="S424" t="str">
            <v>USD</v>
          </cell>
          <cell r="T424" t="str">
            <v>DECEMBER, 2005</v>
          </cell>
          <cell r="U424">
            <v>38567</v>
          </cell>
          <cell r="V424" t="str">
            <v>FSB/0000013</v>
          </cell>
          <cell r="W424" t="str">
            <v/>
          </cell>
          <cell r="Y424">
            <v>7200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</row>
        <row r="425">
          <cell r="D425">
            <v>38614</v>
          </cell>
          <cell r="F425" t="str">
            <v>ZENITH</v>
          </cell>
          <cell r="G425" t="str">
            <v>MARIO JOSE ENTERPRISES LIMITED</v>
          </cell>
          <cell r="H425" t="str">
            <v>FINSIHED LEATHER</v>
          </cell>
          <cell r="I425" t="str">
            <v>41.06.19.00</v>
          </cell>
          <cell r="J425" t="str">
            <v>SEPTEMBER, 2005</v>
          </cell>
          <cell r="K425" t="str">
            <v>ITALY</v>
          </cell>
          <cell r="L425" t="str">
            <v>APAPA PORT</v>
          </cell>
          <cell r="M425">
            <v>7.7</v>
          </cell>
          <cell r="N425" t="str">
            <v>ZENITH</v>
          </cell>
          <cell r="O425">
            <v>408281.13</v>
          </cell>
          <cell r="P425">
            <v>102070.2825</v>
          </cell>
          <cell r="Q425">
            <v>306210.84749999997</v>
          </cell>
          <cell r="R425">
            <v>315275</v>
          </cell>
          <cell r="S425" t="str">
            <v>USD</v>
          </cell>
          <cell r="T425" t="str">
            <v>DECEMBER, 2005</v>
          </cell>
          <cell r="U425">
            <v>38607</v>
          </cell>
          <cell r="V425" t="str">
            <v>ZENITH/004586</v>
          </cell>
          <cell r="W425" t="str">
            <v/>
          </cell>
          <cell r="Y425">
            <v>315275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</row>
        <row r="426">
          <cell r="D426">
            <v>38614</v>
          </cell>
          <cell r="F426" t="str">
            <v>NBM</v>
          </cell>
          <cell r="G426" t="str">
            <v>ALKEM NIGERIA LIMITED</v>
          </cell>
          <cell r="H426" t="str">
            <v>MACHINERY</v>
          </cell>
          <cell r="I426" t="str">
            <v>84.48.20.00</v>
          </cell>
          <cell r="J426" t="str">
            <v>SEPTEMBER, 2005</v>
          </cell>
          <cell r="K426" t="str">
            <v>SOUTH AFRICA</v>
          </cell>
          <cell r="L426" t="str">
            <v>APAPA PORT</v>
          </cell>
          <cell r="M426">
            <v>40</v>
          </cell>
          <cell r="N426" t="str">
            <v>ZENITH</v>
          </cell>
          <cell r="O426">
            <v>192560</v>
          </cell>
          <cell r="P426">
            <v>48140</v>
          </cell>
          <cell r="Q426">
            <v>144420</v>
          </cell>
          <cell r="R426">
            <v>147000</v>
          </cell>
          <cell r="S426" t="str">
            <v>USD</v>
          </cell>
          <cell r="T426" t="str">
            <v>DECEMBER, 2005</v>
          </cell>
          <cell r="U426">
            <v>38484</v>
          </cell>
          <cell r="V426" t="str">
            <v>ZENITH/003889</v>
          </cell>
          <cell r="W426" t="str">
            <v/>
          </cell>
          <cell r="Y426">
            <v>147000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</row>
        <row r="427">
          <cell r="D427">
            <v>38614</v>
          </cell>
          <cell r="F427" t="str">
            <v>ZENITH</v>
          </cell>
          <cell r="G427" t="str">
            <v>KGM INDUSTRIES (NIG) LIMITED</v>
          </cell>
          <cell r="H427" t="str">
            <v>VARIOUS PLASTIC TABLES, TROLLEY AND MOULDS FOR INDUSTRY</v>
          </cell>
          <cell r="I427" t="str">
            <v>39.24.90.00</v>
          </cell>
          <cell r="J427" t="str">
            <v>SEPTEMBER, 2005</v>
          </cell>
          <cell r="K427" t="str">
            <v>GHANA</v>
          </cell>
          <cell r="L427" t="str">
            <v>APAPA PORT</v>
          </cell>
          <cell r="M427">
            <v>8.6</v>
          </cell>
          <cell r="N427" t="str">
            <v>PRUDENT</v>
          </cell>
          <cell r="O427">
            <v>43540</v>
          </cell>
          <cell r="P427">
            <v>10885</v>
          </cell>
          <cell r="Q427">
            <v>32655</v>
          </cell>
          <cell r="R427">
            <v>33620</v>
          </cell>
          <cell r="S427" t="str">
            <v>USD</v>
          </cell>
          <cell r="T427" t="str">
            <v>DECEMBER, 2005</v>
          </cell>
          <cell r="U427">
            <v>38610</v>
          </cell>
          <cell r="V427" t="str">
            <v>PRUDENT/3004904</v>
          </cell>
          <cell r="W427" t="str">
            <v/>
          </cell>
          <cell r="Y427">
            <v>33620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</row>
        <row r="428">
          <cell r="D428">
            <v>38614</v>
          </cell>
          <cell r="F428" t="str">
            <v>DIAMOND</v>
          </cell>
          <cell r="G428" t="str">
            <v>OLAM NIGERIA LIMITED</v>
          </cell>
          <cell r="H428" t="str">
            <v>NIGERIAN POLISHED HULLED SESAME SEEDS</v>
          </cell>
          <cell r="I428" t="str">
            <v>12.07.40.00</v>
          </cell>
          <cell r="J428" t="str">
            <v>SEPTEMBER, 2005</v>
          </cell>
          <cell r="K428" t="str">
            <v>JAPAN</v>
          </cell>
          <cell r="L428" t="str">
            <v>APAPA PORT</v>
          </cell>
          <cell r="M428">
            <v>288</v>
          </cell>
          <cell r="N428" t="str">
            <v>DIAMOND</v>
          </cell>
          <cell r="O428">
            <v>236208</v>
          </cell>
          <cell r="P428">
            <v>59052</v>
          </cell>
          <cell r="Q428">
            <v>177156</v>
          </cell>
          <cell r="R428">
            <v>182400</v>
          </cell>
          <cell r="S428" t="str">
            <v>USD</v>
          </cell>
          <cell r="T428" t="str">
            <v>DECEMBER, 2005</v>
          </cell>
          <cell r="U428">
            <v>38609</v>
          </cell>
          <cell r="V428" t="str">
            <v>DBL/0002174</v>
          </cell>
          <cell r="W428" t="str">
            <v/>
          </cell>
          <cell r="Y428">
            <v>182400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</row>
        <row r="429">
          <cell r="D429">
            <v>38614</v>
          </cell>
          <cell r="F429" t="str">
            <v>ZENITH</v>
          </cell>
          <cell r="G429" t="str">
            <v>MARIO JOSE ENTERPRISES LIMITED</v>
          </cell>
          <cell r="H429" t="str">
            <v>FINISHED LEATHER</v>
          </cell>
          <cell r="I429" t="str">
            <v>41.06.19.00</v>
          </cell>
          <cell r="J429" t="str">
            <v>SEPTEMBER, 2005</v>
          </cell>
          <cell r="K429" t="str">
            <v>ITALY</v>
          </cell>
          <cell r="L429" t="str">
            <v>APAPA PORT</v>
          </cell>
          <cell r="M429">
            <v>8.4</v>
          </cell>
          <cell r="N429" t="str">
            <v>ZENITH</v>
          </cell>
          <cell r="O429">
            <v>414732.83</v>
          </cell>
          <cell r="P429">
            <v>103683.2075</v>
          </cell>
          <cell r="Q429">
            <v>311049.6225</v>
          </cell>
          <cell r="R429">
            <v>320084</v>
          </cell>
          <cell r="S429" t="str">
            <v>USD</v>
          </cell>
          <cell r="T429" t="str">
            <v>DECEMBER, 2005</v>
          </cell>
          <cell r="U429">
            <v>38602</v>
          </cell>
          <cell r="V429" t="str">
            <v>ZENITH/004577</v>
          </cell>
          <cell r="W429" t="str">
            <v/>
          </cell>
          <cell r="Y429">
            <v>320084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</row>
        <row r="430">
          <cell r="D430">
            <v>38614</v>
          </cell>
          <cell r="F430" t="str">
            <v>ETB</v>
          </cell>
          <cell r="G430" t="str">
            <v>RAGI INDUSTRIES LIMITED</v>
          </cell>
          <cell r="H430" t="str">
            <v>DRY SLICED GINGER</v>
          </cell>
          <cell r="I430" t="str">
            <v>09.10.10.00</v>
          </cell>
          <cell r="J430" t="str">
            <v>SEPTEMBER, 2005</v>
          </cell>
          <cell r="K430" t="str">
            <v>INDIA</v>
          </cell>
          <cell r="L430" t="str">
            <v>APAPA PORT</v>
          </cell>
          <cell r="M430">
            <v>40.9</v>
          </cell>
          <cell r="N430" t="str">
            <v>PRUDENT</v>
          </cell>
          <cell r="O430">
            <v>72618</v>
          </cell>
          <cell r="P430">
            <v>18154.5</v>
          </cell>
          <cell r="Q430">
            <v>54463.5</v>
          </cell>
          <cell r="R430">
            <v>53106.3</v>
          </cell>
          <cell r="S430" t="str">
            <v>USD</v>
          </cell>
          <cell r="T430" t="str">
            <v>DECEMBER, 2005</v>
          </cell>
          <cell r="U430">
            <v>38587</v>
          </cell>
          <cell r="V430" t="str">
            <v>PRUDENT/A 0000411</v>
          </cell>
          <cell r="W430" t="str">
            <v>PRUDENT/A 0000415</v>
          </cell>
          <cell r="Y430">
            <v>53106.3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</row>
        <row r="431">
          <cell r="D431">
            <v>38614</v>
          </cell>
          <cell r="F431" t="str">
            <v>NBM</v>
          </cell>
          <cell r="G431" t="str">
            <v>ALKEM NIGERIA LIMITED</v>
          </cell>
          <cell r="H431" t="str">
            <v>POLYESTER STAPLE FIBRE</v>
          </cell>
          <cell r="I431" t="str">
            <v>55.03.20.00</v>
          </cell>
          <cell r="J431" t="str">
            <v>SEPTEMBER, 2005</v>
          </cell>
          <cell r="K431" t="str">
            <v>SOUTH AFRICA</v>
          </cell>
          <cell r="L431" t="str">
            <v>APAPA PORT</v>
          </cell>
          <cell r="M431">
            <v>87.2</v>
          </cell>
          <cell r="N431" t="str">
            <v>ZENITH</v>
          </cell>
          <cell r="O431">
            <v>139461</v>
          </cell>
          <cell r="P431">
            <v>34865.25</v>
          </cell>
          <cell r="Q431">
            <v>104595.75</v>
          </cell>
          <cell r="R431">
            <v>107691.89</v>
          </cell>
          <cell r="S431" t="str">
            <v>USD</v>
          </cell>
          <cell r="T431" t="str">
            <v>DECEMBER, 2005</v>
          </cell>
          <cell r="U431">
            <v>38610</v>
          </cell>
          <cell r="V431" t="str">
            <v>ZENITH/005027</v>
          </cell>
          <cell r="W431" t="str">
            <v/>
          </cell>
          <cell r="Y431">
            <v>107691.89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</row>
        <row r="432">
          <cell r="D432">
            <v>38614</v>
          </cell>
          <cell r="F432" t="str">
            <v>NIB</v>
          </cell>
          <cell r="G432" t="str">
            <v xml:space="preserve">KULAK TRADES AND INDUSTRIES PLC </v>
          </cell>
          <cell r="H432" t="str">
            <v>PROCESSED FROZEN PRAWNS (TIGER/BROWN)</v>
          </cell>
          <cell r="I432" t="str">
            <v>03.06.13.00</v>
          </cell>
          <cell r="J432" t="str">
            <v>SEPTEMBER, 2005</v>
          </cell>
          <cell r="K432" t="str">
            <v>PORTUGAL</v>
          </cell>
          <cell r="L432" t="str">
            <v>APAPA PORT</v>
          </cell>
          <cell r="M432">
            <v>10.7</v>
          </cell>
          <cell r="N432" t="str">
            <v>ZENITH</v>
          </cell>
          <cell r="O432">
            <v>110300</v>
          </cell>
          <cell r="P432">
            <v>27575</v>
          </cell>
          <cell r="Q432">
            <v>82725</v>
          </cell>
          <cell r="R432">
            <v>85127.4</v>
          </cell>
          <cell r="S432" t="str">
            <v>USD</v>
          </cell>
          <cell r="T432" t="str">
            <v>DECEMBER, 2005</v>
          </cell>
          <cell r="U432">
            <v>38603</v>
          </cell>
          <cell r="V432" t="str">
            <v>ZENITH/005787</v>
          </cell>
          <cell r="W432" t="str">
            <v/>
          </cell>
          <cell r="Y432">
            <v>85127.4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</row>
        <row r="433">
          <cell r="D433">
            <v>38614</v>
          </cell>
          <cell r="F433" t="str">
            <v>ETB</v>
          </cell>
          <cell r="G433" t="str">
            <v>RAGI INDUSTRIES LIMITED</v>
          </cell>
          <cell r="H433" t="str">
            <v>NIGERIAN DRIED SLICED GINGER</v>
          </cell>
          <cell r="I433" t="str">
            <v>09.10.10.00</v>
          </cell>
          <cell r="J433" t="str">
            <v>SEPTEMBER, 2005</v>
          </cell>
          <cell r="K433" t="str">
            <v>UNITED STATES OF AMERICA</v>
          </cell>
          <cell r="L433" t="str">
            <v>APAPA PORT</v>
          </cell>
          <cell r="M433">
            <v>19.5</v>
          </cell>
          <cell r="N433" t="str">
            <v>PRUDENT</v>
          </cell>
          <cell r="O433">
            <v>36309</v>
          </cell>
          <cell r="P433">
            <v>9077.25</v>
          </cell>
          <cell r="Q433">
            <v>27231.75</v>
          </cell>
          <cell r="R433">
            <v>24791</v>
          </cell>
          <cell r="S433" t="str">
            <v>USD</v>
          </cell>
          <cell r="T433" t="str">
            <v>DECEMBER, 2005</v>
          </cell>
          <cell r="U433">
            <v>38602</v>
          </cell>
          <cell r="V433" t="str">
            <v>PRUDENT/A0000413</v>
          </cell>
          <cell r="W433" t="str">
            <v>PRUDENT/A0000414</v>
          </cell>
          <cell r="Y433">
            <v>24791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</row>
        <row r="434">
          <cell r="D434">
            <v>38614</v>
          </cell>
          <cell r="F434" t="str">
            <v>UNION</v>
          </cell>
          <cell r="G434" t="str">
            <v>HOLBORN NIGERIA LIMITED</v>
          </cell>
          <cell r="H434" t="str">
            <v>FINISHED TEXTILE MATERIALS</v>
          </cell>
          <cell r="I434" t="str">
            <v>63.02.99.00</v>
          </cell>
          <cell r="J434" t="str">
            <v>SEPTEMBER, 2005</v>
          </cell>
          <cell r="K434" t="str">
            <v>CONGO, DEMOCRATIC REPUBLIC OF THE</v>
          </cell>
          <cell r="L434" t="str">
            <v>APAPA PORT</v>
          </cell>
          <cell r="M434">
            <v>16.399999999999999</v>
          </cell>
          <cell r="N434" t="str">
            <v>UNION</v>
          </cell>
          <cell r="O434">
            <v>155922.54999999999</v>
          </cell>
          <cell r="P434">
            <v>38980.637499999997</v>
          </cell>
          <cell r="Q434">
            <v>116941.91250000001</v>
          </cell>
          <cell r="R434">
            <v>116235</v>
          </cell>
          <cell r="S434" t="str">
            <v>USD</v>
          </cell>
          <cell r="T434" t="str">
            <v>DECEMBER, 2005</v>
          </cell>
          <cell r="U434">
            <v>38608</v>
          </cell>
          <cell r="V434" t="str">
            <v>UBN/0001501</v>
          </cell>
          <cell r="W434" t="str">
            <v/>
          </cell>
          <cell r="Y434">
            <v>116235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</row>
        <row r="435">
          <cell r="D435">
            <v>38614</v>
          </cell>
          <cell r="F435" t="str">
            <v>BROAD</v>
          </cell>
          <cell r="G435" t="str">
            <v>SEAGOLD FISHING CO. (NIG.) LIMITED</v>
          </cell>
          <cell r="H435" t="str">
            <v>FROZEN SEAFOOD</v>
          </cell>
          <cell r="I435" t="str">
            <v>03.06.13.00</v>
          </cell>
          <cell r="J435" t="str">
            <v>SEPTEMBER, 2005</v>
          </cell>
          <cell r="K435" t="str">
            <v>FRANCE</v>
          </cell>
          <cell r="L435" t="str">
            <v>APAPA PORT</v>
          </cell>
          <cell r="M435">
            <v>25</v>
          </cell>
          <cell r="N435" t="str">
            <v>DIAMOND</v>
          </cell>
          <cell r="O435">
            <v>142740.79</v>
          </cell>
          <cell r="P435">
            <v>35685.197500000002</v>
          </cell>
          <cell r="Q435">
            <v>107055.5925</v>
          </cell>
          <cell r="R435">
            <v>110165.4</v>
          </cell>
          <cell r="S435" t="str">
            <v>USD</v>
          </cell>
          <cell r="T435" t="str">
            <v>DECEMBER, 2005</v>
          </cell>
          <cell r="U435">
            <v>38610</v>
          </cell>
          <cell r="V435" t="str">
            <v>DBL/0008993</v>
          </cell>
          <cell r="W435" t="str">
            <v/>
          </cell>
          <cell r="Y435">
            <v>110165.4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</row>
        <row r="436">
          <cell r="D436">
            <v>38615</v>
          </cell>
          <cell r="F436" t="str">
            <v>ALLSTATES</v>
          </cell>
          <cell r="G436" t="str">
            <v>UNIQUE LEATHER FINISHING CO. LIMITED</v>
          </cell>
          <cell r="H436" t="str">
            <v>FINISHED LEATHER</v>
          </cell>
          <cell r="I436" t="str">
            <v>41.06.20.00</v>
          </cell>
          <cell r="J436" t="str">
            <v>SEPTEMBER, 2005</v>
          </cell>
          <cell r="K436" t="str">
            <v>MEXICO</v>
          </cell>
          <cell r="L436" t="str">
            <v>APAPA PORT</v>
          </cell>
          <cell r="M436">
            <v>7.8</v>
          </cell>
          <cell r="N436" t="str">
            <v>NUB</v>
          </cell>
          <cell r="O436">
            <v>264149.90000000002</v>
          </cell>
          <cell r="P436">
            <v>66037.475000000006</v>
          </cell>
          <cell r="Q436">
            <v>198112.42499999999</v>
          </cell>
          <cell r="R436">
            <v>203866.56</v>
          </cell>
          <cell r="S436" t="str">
            <v>USD</v>
          </cell>
          <cell r="T436" t="str">
            <v>DECEMBER, 2005</v>
          </cell>
          <cell r="U436">
            <v>38610</v>
          </cell>
          <cell r="V436" t="str">
            <v>NUB/00092</v>
          </cell>
          <cell r="W436" t="str">
            <v/>
          </cell>
          <cell r="Y436">
            <v>203866.56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</row>
        <row r="437">
          <cell r="D437">
            <v>38615</v>
          </cell>
          <cell r="F437" t="str">
            <v>CITIZENS</v>
          </cell>
          <cell r="G437" t="str">
            <v>UNIQUE LEATHER FINISHING CO. LIMITED</v>
          </cell>
          <cell r="H437" t="str">
            <v>NIGERIAN GOAT SKIN FINISHED LEATHER - GRADE VI</v>
          </cell>
          <cell r="I437" t="str">
            <v>41.06.20.00</v>
          </cell>
          <cell r="J437" t="str">
            <v>SEPTEMBER, 2005</v>
          </cell>
          <cell r="K437" t="str">
            <v>ITALY</v>
          </cell>
          <cell r="L437" t="str">
            <v>APAPA PORT</v>
          </cell>
          <cell r="M437">
            <v>8.5</v>
          </cell>
          <cell r="N437" t="str">
            <v>NUB</v>
          </cell>
          <cell r="O437">
            <v>291480.67</v>
          </cell>
          <cell r="P437">
            <v>72870.167499999996</v>
          </cell>
          <cell r="Q437">
            <v>218610.5025</v>
          </cell>
          <cell r="R437">
            <v>224960</v>
          </cell>
          <cell r="S437" t="str">
            <v>USD</v>
          </cell>
          <cell r="T437" t="str">
            <v>DECEMBER, 2005</v>
          </cell>
          <cell r="U437" t="str">
            <v/>
          </cell>
          <cell r="V437" t="str">
            <v>NUB/00093</v>
          </cell>
          <cell r="W437" t="str">
            <v/>
          </cell>
          <cell r="Y437">
            <v>224960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</row>
        <row r="438">
          <cell r="D438">
            <v>38615</v>
          </cell>
          <cell r="F438" t="str">
            <v>MAGNUM</v>
          </cell>
          <cell r="G438" t="str">
            <v>UNITED FISHERIES LIMITED</v>
          </cell>
          <cell r="H438" t="str">
            <v>FROZEN BROWN SHRIMPS</v>
          </cell>
          <cell r="I438" t="str">
            <v>03.06.13.00</v>
          </cell>
          <cell r="J438" t="str">
            <v>SEPTEMBER, 2005</v>
          </cell>
          <cell r="K438" t="str">
            <v>SPAIN</v>
          </cell>
          <cell r="L438" t="str">
            <v>APAPA PORT</v>
          </cell>
          <cell r="M438">
            <v>24</v>
          </cell>
          <cell r="N438" t="str">
            <v>NUB</v>
          </cell>
          <cell r="O438">
            <v>61772.54</v>
          </cell>
          <cell r="P438">
            <v>15443.135</v>
          </cell>
          <cell r="Q438">
            <v>46329.404999999999</v>
          </cell>
          <cell r="R438">
            <v>47952</v>
          </cell>
          <cell r="S438" t="str">
            <v>USD</v>
          </cell>
          <cell r="T438" t="str">
            <v>DECEMBER, 2005</v>
          </cell>
          <cell r="U438">
            <v>38608</v>
          </cell>
          <cell r="V438" t="str">
            <v>NUB/00086</v>
          </cell>
          <cell r="W438" t="str">
            <v/>
          </cell>
          <cell r="Y438">
            <v>47952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</row>
        <row r="439">
          <cell r="D439">
            <v>38615</v>
          </cell>
          <cell r="F439" t="str">
            <v>NIB</v>
          </cell>
          <cell r="G439" t="str">
            <v>OLAM NIGERIA LIMITED</v>
          </cell>
          <cell r="H439" t="str">
            <v>NIGERIAN RAW COTTON</v>
          </cell>
          <cell r="I439" t="str">
            <v>52.01.00.00</v>
          </cell>
          <cell r="J439" t="str">
            <v>SEPTEMBER, 2005</v>
          </cell>
          <cell r="K439" t="str">
            <v>ITALY</v>
          </cell>
          <cell r="L439" t="str">
            <v>APAPA PORT</v>
          </cell>
          <cell r="M439">
            <v>18.899999999999999</v>
          </cell>
          <cell r="N439" t="str">
            <v>DIAMOND</v>
          </cell>
          <cell r="O439">
            <v>24475.5</v>
          </cell>
          <cell r="P439">
            <v>6118.875</v>
          </cell>
          <cell r="Q439">
            <v>18356.625</v>
          </cell>
          <cell r="R439">
            <v>18795</v>
          </cell>
          <cell r="S439" t="str">
            <v>USD</v>
          </cell>
          <cell r="T439" t="str">
            <v>DECEMBER, 2005</v>
          </cell>
          <cell r="U439">
            <v>38609</v>
          </cell>
          <cell r="V439" t="str">
            <v>DBL/0002175</v>
          </cell>
          <cell r="W439" t="str">
            <v/>
          </cell>
          <cell r="Y439">
            <v>18795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</row>
        <row r="440">
          <cell r="D440">
            <v>38615</v>
          </cell>
          <cell r="F440" t="str">
            <v>GLOBAL</v>
          </cell>
          <cell r="G440" t="str">
            <v xml:space="preserve">SHIRAZ AGRO INDUSTRIES (NIGERIA) LIMITED </v>
          </cell>
          <cell r="H440" t="str">
            <v>SUNDRIED CRUSHED CATTLE BONE</v>
          </cell>
          <cell r="I440" t="str">
            <v>05.06.90.00</v>
          </cell>
          <cell r="J440" t="str">
            <v>SEPTEMBER, 2005</v>
          </cell>
          <cell r="K440" t="str">
            <v>BELGIUM</v>
          </cell>
          <cell r="L440" t="str">
            <v>APAPA PORT</v>
          </cell>
          <cell r="M440">
            <v>120</v>
          </cell>
          <cell r="N440" t="str">
            <v>NUB</v>
          </cell>
          <cell r="O440">
            <v>32651.64</v>
          </cell>
          <cell r="P440">
            <v>8162.91</v>
          </cell>
          <cell r="Q440">
            <v>24488.73</v>
          </cell>
          <cell r="R440">
            <v>25200</v>
          </cell>
          <cell r="S440" t="str">
            <v>USD</v>
          </cell>
          <cell r="T440" t="str">
            <v>DECEMBER, 2005</v>
          </cell>
          <cell r="U440">
            <v>38610</v>
          </cell>
          <cell r="V440" t="str">
            <v>NUB/00089</v>
          </cell>
          <cell r="W440" t="str">
            <v/>
          </cell>
          <cell r="Y440">
            <v>25200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</row>
        <row r="441">
          <cell r="D441">
            <v>38615</v>
          </cell>
          <cell r="F441" t="str">
            <v>PRUDENT</v>
          </cell>
          <cell r="G441" t="str">
            <v>LORNEVIEW INTERNATIONAL LIMITED</v>
          </cell>
          <cell r="H441" t="str">
            <v>COCOA BUTTER</v>
          </cell>
          <cell r="I441" t="str">
            <v>18.04.00.00</v>
          </cell>
          <cell r="J441" t="str">
            <v>SEPTEMBER, 2005</v>
          </cell>
          <cell r="K441" t="str">
            <v>NETHERLANDS</v>
          </cell>
          <cell r="L441" t="str">
            <v>APAPA PORT</v>
          </cell>
          <cell r="M441">
            <v>22</v>
          </cell>
          <cell r="N441" t="str">
            <v>PRUDENT</v>
          </cell>
          <cell r="O441">
            <v>128200</v>
          </cell>
          <cell r="P441">
            <v>32050</v>
          </cell>
          <cell r="Q441">
            <v>96150</v>
          </cell>
          <cell r="R441">
            <v>99000</v>
          </cell>
          <cell r="S441" t="str">
            <v>USD</v>
          </cell>
          <cell r="T441" t="str">
            <v>DECEMBER, 2005</v>
          </cell>
          <cell r="U441">
            <v>38610</v>
          </cell>
          <cell r="V441" t="str">
            <v>PRUDENT/0945015</v>
          </cell>
          <cell r="W441" t="str">
            <v/>
          </cell>
          <cell r="Y441">
            <v>99000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</row>
        <row r="442">
          <cell r="D442">
            <v>38615</v>
          </cell>
          <cell r="F442" t="str">
            <v>FOUNTAIN</v>
          </cell>
          <cell r="G442" t="str">
            <v>BENCOVIK NIGERIA LIMITED</v>
          </cell>
          <cell r="H442" t="str">
            <v>ZIRCONIUM ORE LOW GRADE 47%</v>
          </cell>
          <cell r="I442" t="str">
            <v>26.15.10.00</v>
          </cell>
          <cell r="J442" t="str">
            <v>SEPTEMBER, 2005</v>
          </cell>
          <cell r="K442" t="str">
            <v>UNITED ARAB EMIRATES (UAE)</v>
          </cell>
          <cell r="L442" t="str">
            <v>APAPA PORT</v>
          </cell>
          <cell r="M442">
            <v>110.1</v>
          </cell>
          <cell r="N442" t="str">
            <v>PRUDENT</v>
          </cell>
          <cell r="O442">
            <v>39550</v>
          </cell>
          <cell r="P442">
            <v>9887.5</v>
          </cell>
          <cell r="Q442">
            <v>29662.5</v>
          </cell>
          <cell r="R442">
            <v>29732.400000000001</v>
          </cell>
          <cell r="S442" t="str">
            <v>USD</v>
          </cell>
          <cell r="T442" t="str">
            <v>DECEMBER, 2005</v>
          </cell>
          <cell r="U442">
            <v>38611</v>
          </cell>
          <cell r="V442" t="str">
            <v>PRUDENT/3004688</v>
          </cell>
          <cell r="W442" t="str">
            <v/>
          </cell>
          <cell r="Y442">
            <v>29732.400000000001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</row>
        <row r="443">
          <cell r="D443">
            <v>38615</v>
          </cell>
          <cell r="F443" t="str">
            <v>NIB</v>
          </cell>
          <cell r="G443" t="str">
            <v>OLAM NIGERIA LIMITED</v>
          </cell>
          <cell r="H443" t="str">
            <v>NIGERIAN DRIED GINGER - AFFLATOXIN FREE</v>
          </cell>
          <cell r="I443" t="str">
            <v>09.10.10.00</v>
          </cell>
          <cell r="J443" t="str">
            <v>SEPTEMBER, 2005</v>
          </cell>
          <cell r="K443" t="str">
            <v>INDIA</v>
          </cell>
          <cell r="L443" t="str">
            <v>APAPA PORT</v>
          </cell>
          <cell r="M443">
            <v>22.3</v>
          </cell>
          <cell r="N443" t="str">
            <v>DIAMOND</v>
          </cell>
          <cell r="O443">
            <v>64313.919999999998</v>
          </cell>
          <cell r="P443">
            <v>16078.48</v>
          </cell>
          <cell r="Q443">
            <v>48235.44</v>
          </cell>
          <cell r="R443">
            <v>48400</v>
          </cell>
          <cell r="S443" t="str">
            <v>USD</v>
          </cell>
          <cell r="T443" t="str">
            <v>DECEMBER, 2005</v>
          </cell>
          <cell r="U443">
            <v>38533</v>
          </cell>
          <cell r="V443" t="str">
            <v>DBL/0001646</v>
          </cell>
          <cell r="W443" t="str">
            <v/>
          </cell>
          <cell r="Y443">
            <v>48400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</row>
        <row r="444">
          <cell r="D444">
            <v>38615</v>
          </cell>
          <cell r="F444" t="str">
            <v>NIB</v>
          </cell>
          <cell r="G444" t="str">
            <v>OLAM NIGERIA LIMITED</v>
          </cell>
          <cell r="H444" t="str">
            <v>NIGERIAN POLISHED HULLED SESAME SEEDS</v>
          </cell>
          <cell r="I444" t="str">
            <v>12.07.40.00</v>
          </cell>
          <cell r="J444" t="str">
            <v>SEPTEMBER, 2005</v>
          </cell>
          <cell r="K444" t="str">
            <v>SOUTH AFRICA</v>
          </cell>
          <cell r="L444" t="str">
            <v>APAPA PORT</v>
          </cell>
          <cell r="M444">
            <v>18</v>
          </cell>
          <cell r="N444" t="str">
            <v>DIAMOND</v>
          </cell>
          <cell r="O444">
            <v>23310</v>
          </cell>
          <cell r="P444">
            <v>5827.5</v>
          </cell>
          <cell r="Q444">
            <v>17482.5</v>
          </cell>
          <cell r="R444">
            <v>18000</v>
          </cell>
          <cell r="S444" t="str">
            <v>USD</v>
          </cell>
          <cell r="T444" t="str">
            <v>DECEMBER, 2005</v>
          </cell>
          <cell r="U444">
            <v>38609</v>
          </cell>
          <cell r="V444" t="str">
            <v>DBL/0002174</v>
          </cell>
          <cell r="W444" t="str">
            <v/>
          </cell>
          <cell r="Y444">
            <v>18000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</row>
        <row r="445">
          <cell r="D445">
            <v>38615</v>
          </cell>
          <cell r="F445" t="str">
            <v>ZENITH</v>
          </cell>
          <cell r="G445" t="str">
            <v>DOUBLE METALS NIGERIA LIMITED</v>
          </cell>
          <cell r="H445" t="str">
            <v>HEAD-PAN IN KNOCK DOWN FORM</v>
          </cell>
          <cell r="I445" t="str">
            <v>73.10.10.00</v>
          </cell>
          <cell r="J445" t="str">
            <v>SEPTEMBER, 2005</v>
          </cell>
          <cell r="K445" t="str">
            <v>GHANA</v>
          </cell>
          <cell r="L445" t="str">
            <v>APAPA PORT</v>
          </cell>
          <cell r="M445">
            <v>9.6</v>
          </cell>
          <cell r="N445" t="str">
            <v>ZENITH</v>
          </cell>
          <cell r="O445">
            <v>11160.24</v>
          </cell>
          <cell r="P445">
            <v>2790.06</v>
          </cell>
          <cell r="Q445">
            <v>8370.18</v>
          </cell>
          <cell r="R445">
            <v>8400</v>
          </cell>
          <cell r="S445" t="str">
            <v>USD</v>
          </cell>
          <cell r="T445" t="str">
            <v>DECEMBER, 2005</v>
          </cell>
          <cell r="U445">
            <v>38593</v>
          </cell>
          <cell r="V445" t="str">
            <v>ZENITH/004166</v>
          </cell>
          <cell r="W445" t="str">
            <v/>
          </cell>
          <cell r="Y445">
            <v>8400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</row>
        <row r="446">
          <cell r="D446">
            <v>38615</v>
          </cell>
          <cell r="F446" t="str">
            <v>NIB</v>
          </cell>
          <cell r="G446" t="str">
            <v>OLAM NIGERIA LIMITED</v>
          </cell>
          <cell r="H446" t="str">
            <v>NIGERIAN RAW COTTON</v>
          </cell>
          <cell r="I446" t="str">
            <v>52.01.00.00</v>
          </cell>
          <cell r="J446" t="str">
            <v>SEPTEMBER, 2005</v>
          </cell>
          <cell r="K446" t="str">
            <v>BANGLADESH</v>
          </cell>
          <cell r="L446" t="str">
            <v>APAPA PORT</v>
          </cell>
          <cell r="M446">
            <v>114.1</v>
          </cell>
          <cell r="N446" t="str">
            <v>DIAMOND</v>
          </cell>
          <cell r="O446">
            <v>146853</v>
          </cell>
          <cell r="P446">
            <v>36713.25</v>
          </cell>
          <cell r="Q446">
            <v>110139.75</v>
          </cell>
          <cell r="R446">
            <v>113295</v>
          </cell>
          <cell r="S446" t="str">
            <v>USD</v>
          </cell>
          <cell r="T446" t="str">
            <v>DECEMBER, 2005</v>
          </cell>
          <cell r="U446">
            <v>38609</v>
          </cell>
          <cell r="V446" t="str">
            <v>DBL/0002175</v>
          </cell>
          <cell r="W446" t="str">
            <v/>
          </cell>
          <cell r="Y446">
            <v>113295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</row>
        <row r="447">
          <cell r="D447">
            <v>38615</v>
          </cell>
          <cell r="F447" t="str">
            <v>WEMA</v>
          </cell>
          <cell r="G447" t="str">
            <v>SONVIG INTERCONTINENTAL INDUSTRIES LIMITED</v>
          </cell>
          <cell r="H447" t="str">
            <v>INDUSTRIAL RAW MATERIALS</v>
          </cell>
          <cell r="I447" t="str">
            <v>29.21.42.00</v>
          </cell>
          <cell r="J447" t="str">
            <v>SEPTEMBER, 2005</v>
          </cell>
          <cell r="K447" t="str">
            <v>INDIA</v>
          </cell>
          <cell r="L447" t="str">
            <v>APAPA PORT</v>
          </cell>
          <cell r="M447">
            <v>18.899999999999999</v>
          </cell>
          <cell r="N447" t="str">
            <v>ZENITH</v>
          </cell>
          <cell r="O447">
            <v>83180.7</v>
          </cell>
          <cell r="P447">
            <v>20795.174999999999</v>
          </cell>
          <cell r="Q447">
            <v>62385.525000000001</v>
          </cell>
          <cell r="R447">
            <v>53997</v>
          </cell>
          <cell r="S447" t="str">
            <v>USD</v>
          </cell>
          <cell r="T447" t="str">
            <v>DECEMBER, 2005</v>
          </cell>
          <cell r="U447">
            <v>38603</v>
          </cell>
          <cell r="V447" t="str">
            <v>ZENITH/005788</v>
          </cell>
          <cell r="W447" t="str">
            <v/>
          </cell>
          <cell r="Y447">
            <v>53997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</row>
        <row r="448">
          <cell r="D448">
            <v>38615</v>
          </cell>
          <cell r="F448" t="str">
            <v>CHARTERED</v>
          </cell>
          <cell r="G448" t="str">
            <v>OLAM NIGERIA LIMITED</v>
          </cell>
          <cell r="H448" t="str">
            <v>NIGERIAN COCOA LIQUOR</v>
          </cell>
          <cell r="I448" t="str">
            <v>18.03.10.00</v>
          </cell>
          <cell r="J448" t="str">
            <v>SEPTEMBER, 2005</v>
          </cell>
          <cell r="K448" t="str">
            <v>SPAIN</v>
          </cell>
          <cell r="L448" t="str">
            <v>APAPA PORT</v>
          </cell>
          <cell r="M448">
            <v>22.4</v>
          </cell>
          <cell r="N448" t="str">
            <v>DIAMOND</v>
          </cell>
          <cell r="O448">
            <v>87700.800000000003</v>
          </cell>
          <cell r="P448">
            <v>21925.200000000001</v>
          </cell>
          <cell r="Q448">
            <v>65775.600000000006</v>
          </cell>
          <cell r="R448">
            <v>66000</v>
          </cell>
          <cell r="S448" t="str">
            <v>USD</v>
          </cell>
          <cell r="T448" t="str">
            <v>DECEMBER, 2005</v>
          </cell>
          <cell r="U448">
            <v>38566</v>
          </cell>
          <cell r="V448" t="str">
            <v>DBL/0002164/0001648</v>
          </cell>
          <cell r="W448" t="str">
            <v/>
          </cell>
          <cell r="Y448">
            <v>66000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</row>
        <row r="449">
          <cell r="D449">
            <v>38615</v>
          </cell>
          <cell r="F449" t="str">
            <v>NIB</v>
          </cell>
          <cell r="G449" t="str">
            <v>GLOBE SPINNING MILLS (NIG) PLC</v>
          </cell>
          <cell r="H449" t="str">
            <v>NE 24/2 100% COTTON CARDED RINGSPUN YARN FOR WEAVING SOFT TWIST</v>
          </cell>
          <cell r="I449" t="str">
            <v>52.03.00.00</v>
          </cell>
          <cell r="J449" t="str">
            <v>SEPTEMBER, 2005</v>
          </cell>
          <cell r="K449" t="str">
            <v>PORTUGAL</v>
          </cell>
          <cell r="L449" t="str">
            <v>APAPA PORT</v>
          </cell>
          <cell r="M449">
            <v>16.7</v>
          </cell>
          <cell r="N449" t="str">
            <v>ZENITH</v>
          </cell>
          <cell r="O449">
            <v>43293.87</v>
          </cell>
          <cell r="P449">
            <v>10823.467500000001</v>
          </cell>
          <cell r="Q449">
            <v>32470.4025</v>
          </cell>
          <cell r="R449">
            <v>27693.86</v>
          </cell>
          <cell r="S449" t="str">
            <v>EUR</v>
          </cell>
          <cell r="T449" t="str">
            <v>DECEMBER, 2005</v>
          </cell>
          <cell r="U449">
            <v>38607</v>
          </cell>
          <cell r="V449" t="str">
            <v>ZENITH/004095</v>
          </cell>
          <cell r="W449" t="str">
            <v/>
          </cell>
          <cell r="Y449">
            <v>0</v>
          </cell>
          <cell r="Z449">
            <v>27693.86</v>
          </cell>
          <cell r="AA449">
            <v>0</v>
          </cell>
          <cell r="AB449">
            <v>0</v>
          </cell>
          <cell r="AC449">
            <v>0</v>
          </cell>
        </row>
        <row r="450">
          <cell r="D450">
            <v>38615</v>
          </cell>
          <cell r="F450" t="str">
            <v>GTB</v>
          </cell>
          <cell r="G450" t="str">
            <v>ATLANTIC SHRIMPERS LIMITED</v>
          </cell>
          <cell r="H450" t="str">
            <v>FROZEN SHRIMPS</v>
          </cell>
          <cell r="I450" t="str">
            <v>03.06.13.00</v>
          </cell>
          <cell r="J450" t="str">
            <v>SEPTEMBER, 2005</v>
          </cell>
          <cell r="K450" t="str">
            <v>NETHERLANDS</v>
          </cell>
          <cell r="L450" t="str">
            <v>APAPA PORT</v>
          </cell>
          <cell r="M450">
            <v>25.2</v>
          </cell>
          <cell r="N450" t="str">
            <v>GTB</v>
          </cell>
          <cell r="O450">
            <v>266784.63</v>
          </cell>
          <cell r="P450">
            <v>66696.157500000001</v>
          </cell>
          <cell r="Q450">
            <v>200088.4725</v>
          </cell>
          <cell r="R450">
            <v>205899.84</v>
          </cell>
          <cell r="S450" t="str">
            <v>USD</v>
          </cell>
          <cell r="T450" t="str">
            <v>DECEMBER, 2005</v>
          </cell>
          <cell r="U450">
            <v>38607</v>
          </cell>
          <cell r="V450" t="str">
            <v>GTB/0002779</v>
          </cell>
          <cell r="W450" t="str">
            <v/>
          </cell>
          <cell r="Y450">
            <v>205899.84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</row>
        <row r="451">
          <cell r="D451">
            <v>38615</v>
          </cell>
          <cell r="F451" t="str">
            <v>GTB</v>
          </cell>
          <cell r="G451" t="str">
            <v>ATLANTIC SHRIMPERS LIMITED</v>
          </cell>
          <cell r="H451" t="str">
            <v>FROZEN SHRIMPS</v>
          </cell>
          <cell r="I451" t="str">
            <v>03.06.13.00</v>
          </cell>
          <cell r="J451" t="str">
            <v>SEPTEMBER, 2005</v>
          </cell>
          <cell r="K451" t="str">
            <v>SPAIN</v>
          </cell>
          <cell r="L451" t="str">
            <v>APAPA PORT</v>
          </cell>
          <cell r="M451">
            <v>25.2</v>
          </cell>
          <cell r="N451" t="str">
            <v>GTB</v>
          </cell>
          <cell r="O451">
            <v>75874.899999999994</v>
          </cell>
          <cell r="P451">
            <v>18968.724999999999</v>
          </cell>
          <cell r="Q451">
            <v>56906.175000000003</v>
          </cell>
          <cell r="R451">
            <v>58559.040000000001</v>
          </cell>
          <cell r="S451" t="str">
            <v>USD</v>
          </cell>
          <cell r="T451" t="str">
            <v>DECEMBER, 2005</v>
          </cell>
          <cell r="U451">
            <v>38607</v>
          </cell>
          <cell r="V451" t="str">
            <v>GTB/0002778</v>
          </cell>
          <cell r="W451" t="str">
            <v/>
          </cell>
          <cell r="Y451">
            <v>58559.040000000001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</row>
        <row r="452">
          <cell r="D452">
            <v>38615</v>
          </cell>
          <cell r="F452" t="str">
            <v>UBA</v>
          </cell>
          <cell r="G452" t="str">
            <v>WOOD MILLS INDUSTRIES LIMITED</v>
          </cell>
          <cell r="H452" t="str">
            <v>WOOD FLOOR TILES - APA</v>
          </cell>
          <cell r="I452" t="str">
            <v>44.09.00.00</v>
          </cell>
          <cell r="J452" t="str">
            <v>SEPTEMBER, 2005</v>
          </cell>
          <cell r="K452" t="str">
            <v>ITALY</v>
          </cell>
          <cell r="L452" t="str">
            <v>TINCAN ISLAND</v>
          </cell>
          <cell r="M452">
            <v>72</v>
          </cell>
          <cell r="N452" t="str">
            <v>OCEANIC</v>
          </cell>
          <cell r="O452">
            <v>105600</v>
          </cell>
          <cell r="P452">
            <v>26400</v>
          </cell>
          <cell r="Q452">
            <v>79200</v>
          </cell>
          <cell r="R452">
            <v>66000</v>
          </cell>
          <cell r="S452" t="str">
            <v>EUR</v>
          </cell>
          <cell r="T452" t="str">
            <v>DECEMBER, 2005</v>
          </cell>
          <cell r="U452">
            <v>38610</v>
          </cell>
          <cell r="V452" t="str">
            <v>OCEANIC/A0082448</v>
          </cell>
          <cell r="W452" t="str">
            <v/>
          </cell>
          <cell r="Y452">
            <v>0</v>
          </cell>
          <cell r="Z452">
            <v>66000</v>
          </cell>
          <cell r="AA452">
            <v>0</v>
          </cell>
          <cell r="AB452">
            <v>0</v>
          </cell>
          <cell r="AC452">
            <v>0</v>
          </cell>
        </row>
        <row r="453">
          <cell r="D453">
            <v>38615</v>
          </cell>
          <cell r="F453" t="str">
            <v>GTB</v>
          </cell>
          <cell r="G453" t="str">
            <v>ATLANTIC SHRIMPERS LIMITED</v>
          </cell>
          <cell r="H453" t="str">
            <v>FROZEN SHRIMPS AND CRAB</v>
          </cell>
          <cell r="I453" t="str">
            <v>03.06.13.00</v>
          </cell>
          <cell r="J453" t="str">
            <v>SEPTEMBER, 2005</v>
          </cell>
          <cell r="K453" t="str">
            <v>NETHERLANDS</v>
          </cell>
          <cell r="L453" t="str">
            <v>APAPA PORT</v>
          </cell>
          <cell r="M453">
            <v>25</v>
          </cell>
          <cell r="N453" t="str">
            <v>GTB</v>
          </cell>
          <cell r="O453">
            <v>470161.59</v>
          </cell>
          <cell r="P453">
            <v>117540.39750000001</v>
          </cell>
          <cell r="Q453">
            <v>352621.1925</v>
          </cell>
          <cell r="R453">
            <v>362863.2</v>
          </cell>
          <cell r="S453" t="str">
            <v>USD</v>
          </cell>
          <cell r="T453" t="str">
            <v>DECEMBER, 2005</v>
          </cell>
          <cell r="U453">
            <v>38607</v>
          </cell>
          <cell r="V453" t="str">
            <v>GTB/0002781</v>
          </cell>
          <cell r="W453" t="str">
            <v/>
          </cell>
          <cell r="Y453">
            <v>362863.2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</row>
        <row r="454">
          <cell r="D454">
            <v>38616</v>
          </cell>
          <cell r="F454" t="str">
            <v>NIB</v>
          </cell>
          <cell r="G454" t="str">
            <v>GLOBE SPINNING MILLS (NIG) PLC</v>
          </cell>
          <cell r="H454" t="str">
            <v>NE 16/1 100% COTTON CARDED YARN OPEN END</v>
          </cell>
          <cell r="I454" t="str">
            <v>52.03.00.00</v>
          </cell>
          <cell r="J454" t="str">
            <v>SEPTEMBER, 2005</v>
          </cell>
          <cell r="K454" t="str">
            <v>PORTUGAL</v>
          </cell>
          <cell r="L454" t="str">
            <v>APAPA PORT</v>
          </cell>
          <cell r="M454">
            <v>20</v>
          </cell>
          <cell r="N454" t="str">
            <v>ZENITH</v>
          </cell>
          <cell r="O454">
            <v>40869.910000000003</v>
          </cell>
          <cell r="P454">
            <v>10217.477500000001</v>
          </cell>
          <cell r="Q454">
            <v>30652.432499999999</v>
          </cell>
          <cell r="R454">
            <v>26389.52</v>
          </cell>
          <cell r="S454" t="str">
            <v>EUR</v>
          </cell>
          <cell r="T454" t="str">
            <v>DECEMBER, 2005</v>
          </cell>
          <cell r="U454">
            <v>38615</v>
          </cell>
          <cell r="V454" t="str">
            <v>ZENITH / 004097</v>
          </cell>
          <cell r="W454" t="str">
            <v/>
          </cell>
          <cell r="Y454">
            <v>0</v>
          </cell>
          <cell r="Z454">
            <v>26389.52</v>
          </cell>
          <cell r="AA454">
            <v>0</v>
          </cell>
          <cell r="AB454">
            <v>0</v>
          </cell>
          <cell r="AC454">
            <v>0</v>
          </cell>
        </row>
        <row r="455">
          <cell r="D455">
            <v>38616</v>
          </cell>
          <cell r="F455" t="str">
            <v>NBM</v>
          </cell>
          <cell r="G455" t="str">
            <v>PRESCO PLC</v>
          </cell>
          <cell r="H455" t="str">
            <v>MOWER CRUSHER, COMPRESSOR XAS 90  AND RAGS</v>
          </cell>
          <cell r="I455" t="str">
            <v>84.35.00.00</v>
          </cell>
          <cell r="J455" t="str">
            <v>SEPTEMBER, 2005</v>
          </cell>
          <cell r="K455" t="str">
            <v>GABON</v>
          </cell>
          <cell r="L455" t="str">
            <v>APAPA PORT</v>
          </cell>
          <cell r="M455">
            <v>2.8</v>
          </cell>
          <cell r="N455" t="str">
            <v>DIAMOND</v>
          </cell>
          <cell r="O455">
            <v>11361.95</v>
          </cell>
          <cell r="P455">
            <v>2840.4875000000002</v>
          </cell>
          <cell r="Q455">
            <v>8521.4624999999996</v>
          </cell>
          <cell r="R455">
            <v>6920</v>
          </cell>
          <cell r="S455" t="str">
            <v>EUR</v>
          </cell>
          <cell r="T455" t="str">
            <v>DECEMBER, 2005</v>
          </cell>
          <cell r="U455">
            <v>38609</v>
          </cell>
          <cell r="V455" t="str">
            <v>DBL/ 0008991</v>
          </cell>
          <cell r="W455" t="str">
            <v/>
          </cell>
          <cell r="Y455">
            <v>0</v>
          </cell>
          <cell r="Z455">
            <v>6920</v>
          </cell>
          <cell r="AA455">
            <v>0</v>
          </cell>
          <cell r="AB455">
            <v>0</v>
          </cell>
          <cell r="AC455">
            <v>0</v>
          </cell>
        </row>
        <row r="456">
          <cell r="D456">
            <v>38616</v>
          </cell>
          <cell r="F456" t="str">
            <v>ZENITH</v>
          </cell>
          <cell r="G456" t="str">
            <v>LBM OVERSEAS NIGERIA LIMITED</v>
          </cell>
          <cell r="H456" t="str">
            <v>NIGERIAN CLEANED SESAME SEEDS (CROP 2005)</v>
          </cell>
          <cell r="I456" t="str">
            <v>12.07.40.00</v>
          </cell>
          <cell r="J456" t="str">
            <v>SEPTEMBER, 2005</v>
          </cell>
          <cell r="K456" t="str">
            <v>TURKEY</v>
          </cell>
          <cell r="L456" t="str">
            <v>APAPA PORT</v>
          </cell>
          <cell r="M456">
            <v>90.9</v>
          </cell>
          <cell r="N456" t="str">
            <v>ZENITH</v>
          </cell>
          <cell r="O456">
            <v>70415.8</v>
          </cell>
          <cell r="P456">
            <v>17603.95</v>
          </cell>
          <cell r="Q456">
            <v>52811.85</v>
          </cell>
          <cell r="R456">
            <v>47700</v>
          </cell>
          <cell r="S456" t="str">
            <v>USD</v>
          </cell>
          <cell r="T456" t="str">
            <v>DECEMBER, 2005</v>
          </cell>
          <cell r="U456">
            <v>38579</v>
          </cell>
          <cell r="V456" t="str">
            <v>ZENITH/005242</v>
          </cell>
          <cell r="W456" t="str">
            <v/>
          </cell>
          <cell r="Y456">
            <v>47700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</row>
        <row r="457">
          <cell r="D457">
            <v>38616</v>
          </cell>
          <cell r="F457" t="str">
            <v>NBM</v>
          </cell>
          <cell r="G457" t="str">
            <v>PRESCO PLC</v>
          </cell>
          <cell r="H457" t="str">
            <v>COMPLETE AMAFILTER, MF 32 UTILITY TRACTOR AND YAMAHA QUAD</v>
          </cell>
          <cell r="I457" t="str">
            <v>84.30.00.00</v>
          </cell>
          <cell r="J457" t="str">
            <v>SEPTEMBER, 2005</v>
          </cell>
          <cell r="K457" t="str">
            <v>GABON</v>
          </cell>
          <cell r="L457" t="str">
            <v>APAPA PORT</v>
          </cell>
          <cell r="M457">
            <v>5.0999999999999996</v>
          </cell>
          <cell r="N457" t="str">
            <v>DIAMOND</v>
          </cell>
          <cell r="O457">
            <v>38699.58</v>
          </cell>
          <cell r="P457">
            <v>9674.8950000000004</v>
          </cell>
          <cell r="Q457">
            <v>29024.685000000001</v>
          </cell>
          <cell r="R457">
            <v>23570</v>
          </cell>
          <cell r="S457" t="str">
            <v>EUR</v>
          </cell>
          <cell r="T457" t="str">
            <v>DECEMBER, 2005</v>
          </cell>
          <cell r="U457">
            <v>38609</v>
          </cell>
          <cell r="V457" t="str">
            <v>DBL/0008992</v>
          </cell>
          <cell r="W457" t="str">
            <v/>
          </cell>
          <cell r="Y457">
            <v>0</v>
          </cell>
          <cell r="Z457">
            <v>23570</v>
          </cell>
          <cell r="AA457">
            <v>0</v>
          </cell>
          <cell r="AB457">
            <v>0</v>
          </cell>
          <cell r="AC457">
            <v>0</v>
          </cell>
        </row>
        <row r="458">
          <cell r="D458">
            <v>38617</v>
          </cell>
          <cell r="F458" t="str">
            <v>ZENITH</v>
          </cell>
          <cell r="G458" t="str">
            <v>MARIO JOSE ENTERPRISES LIMITED</v>
          </cell>
          <cell r="H458" t="str">
            <v>FINISHED LEATHER</v>
          </cell>
          <cell r="I458" t="str">
            <v>41.06.19.00</v>
          </cell>
          <cell r="J458" t="str">
            <v>SEPTEMBER, 2005</v>
          </cell>
          <cell r="K458" t="str">
            <v>ITALY</v>
          </cell>
          <cell r="L458" t="str">
            <v>APAPA PORT</v>
          </cell>
          <cell r="M458">
            <v>8</v>
          </cell>
          <cell r="N458" t="str">
            <v>ZENITH</v>
          </cell>
          <cell r="O458">
            <v>418178.81</v>
          </cell>
          <cell r="P458">
            <v>104544.7025</v>
          </cell>
          <cell r="Q458">
            <v>313634.10749999998</v>
          </cell>
          <cell r="R458">
            <v>322918</v>
          </cell>
          <cell r="S458" t="str">
            <v>USD</v>
          </cell>
          <cell r="T458" t="str">
            <v>DECEMBER, 2005</v>
          </cell>
          <cell r="U458">
            <v>38607</v>
          </cell>
          <cell r="V458" t="str">
            <v>ZENITH/004589</v>
          </cell>
          <cell r="W458" t="str">
            <v/>
          </cell>
          <cell r="Y458">
            <v>322918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</row>
        <row r="459">
          <cell r="D459">
            <v>38617</v>
          </cell>
          <cell r="F459" t="str">
            <v>OMEGA</v>
          </cell>
          <cell r="G459" t="str">
            <v>AGRO FOREST SAWMILL NIGERIA LIMITED</v>
          </cell>
          <cell r="H459" t="str">
            <v>PROCESSED WOOD STRIPS/SEMI IROKO</v>
          </cell>
          <cell r="I459" t="str">
            <v>44.09.00.00</v>
          </cell>
          <cell r="J459" t="str">
            <v>SEPTEMBER, 2005</v>
          </cell>
          <cell r="K459" t="str">
            <v>ITALY</v>
          </cell>
          <cell r="L459" t="str">
            <v>TINCAN ISLAND</v>
          </cell>
          <cell r="M459">
            <v>18</v>
          </cell>
          <cell r="N459" t="str">
            <v>OCEANIC</v>
          </cell>
          <cell r="O459">
            <v>8320</v>
          </cell>
          <cell r="P459">
            <v>2080</v>
          </cell>
          <cell r="Q459">
            <v>6240</v>
          </cell>
          <cell r="R459">
            <v>7000</v>
          </cell>
          <cell r="S459" t="str">
            <v>USD</v>
          </cell>
          <cell r="T459" t="str">
            <v>DECEMBER, 2005</v>
          </cell>
          <cell r="U459">
            <v>38615</v>
          </cell>
          <cell r="V459" t="str">
            <v>OCEANIC/A0082470</v>
          </cell>
          <cell r="W459" t="str">
            <v/>
          </cell>
          <cell r="Y459">
            <v>7000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</row>
        <row r="460">
          <cell r="D460">
            <v>38617</v>
          </cell>
          <cell r="F460" t="str">
            <v>NBM</v>
          </cell>
          <cell r="G460" t="str">
            <v>PRESCO PLC</v>
          </cell>
          <cell r="H460" t="str">
            <v>USED HYSTER COMPACTOR</v>
          </cell>
          <cell r="I460" t="str">
            <v>84.30.00.00</v>
          </cell>
          <cell r="J460" t="str">
            <v>SEPTEMBER, 2005</v>
          </cell>
          <cell r="K460" t="str">
            <v>GABON</v>
          </cell>
          <cell r="L460" t="str">
            <v>APAPA PORT</v>
          </cell>
          <cell r="M460">
            <v>8.1</v>
          </cell>
          <cell r="N460" t="str">
            <v>DIAMOND</v>
          </cell>
          <cell r="O460">
            <v>1641.9</v>
          </cell>
          <cell r="P460">
            <v>410.47500000000002</v>
          </cell>
          <cell r="Q460">
            <v>1231.425</v>
          </cell>
          <cell r="R460">
            <v>1000</v>
          </cell>
          <cell r="S460" t="str">
            <v>EUR</v>
          </cell>
          <cell r="T460" t="str">
            <v>DECEMBER, 2005</v>
          </cell>
          <cell r="U460">
            <v>38616</v>
          </cell>
          <cell r="V460" t="str">
            <v>DBL/ 0008995</v>
          </cell>
          <cell r="W460" t="str">
            <v/>
          </cell>
          <cell r="Y460">
            <v>0</v>
          </cell>
          <cell r="Z460">
            <v>1000</v>
          </cell>
          <cell r="AA460">
            <v>0</v>
          </cell>
          <cell r="AB460">
            <v>0</v>
          </cell>
          <cell r="AC460">
            <v>0</v>
          </cell>
        </row>
        <row r="461">
          <cell r="D461">
            <v>38617</v>
          </cell>
          <cell r="F461" t="str">
            <v>FCMB</v>
          </cell>
          <cell r="G461" t="str">
            <v>GUINNESS NIGERIA PLC</v>
          </cell>
          <cell r="H461" t="str">
            <v>MALTA GUINNESS</v>
          </cell>
          <cell r="I461" t="str">
            <v>22.03.00.00</v>
          </cell>
          <cell r="J461" t="str">
            <v>SEPTEMBER, 2005</v>
          </cell>
          <cell r="K461" t="str">
            <v>UNITED KINGDOM</v>
          </cell>
          <cell r="L461" t="str">
            <v>APAPA PORT</v>
          </cell>
          <cell r="M461">
            <v>56.4</v>
          </cell>
          <cell r="N461" t="str">
            <v>ZENITH</v>
          </cell>
          <cell r="O461">
            <v>55224.18</v>
          </cell>
          <cell r="P461">
            <v>13806.045</v>
          </cell>
          <cell r="Q461">
            <v>41418.135000000002</v>
          </cell>
          <cell r="R461">
            <v>23796.36</v>
          </cell>
          <cell r="S461" t="str">
            <v>GBP</v>
          </cell>
          <cell r="T461" t="str">
            <v>DECEMBER, 2005</v>
          </cell>
          <cell r="U461">
            <v>38616</v>
          </cell>
          <cell r="V461" t="str">
            <v>ZENITH/005708</v>
          </cell>
          <cell r="W461" t="str">
            <v>ZENITH/005814</v>
          </cell>
          <cell r="Y461">
            <v>0</v>
          </cell>
          <cell r="Z461">
            <v>0</v>
          </cell>
          <cell r="AA461">
            <v>23796.36</v>
          </cell>
          <cell r="AB461">
            <v>0</v>
          </cell>
          <cell r="AC461">
            <v>0</v>
          </cell>
        </row>
        <row r="462">
          <cell r="D462">
            <v>38617</v>
          </cell>
          <cell r="F462" t="str">
            <v>ZENITH</v>
          </cell>
          <cell r="G462" t="str">
            <v>UNITED NIGERIAN TEXTILES PLC</v>
          </cell>
          <cell r="H462" t="str">
            <v>OTHER PRINTING PROCESS WOVEN FABRICS OF COTTON (NICHEM)</v>
          </cell>
          <cell r="I462" t="str">
            <v>52.08.12.00</v>
          </cell>
          <cell r="J462" t="str">
            <v>SEPTEMBER, 2005</v>
          </cell>
          <cell r="K462" t="str">
            <v>BURKINA FASO</v>
          </cell>
          <cell r="L462" t="str">
            <v>APAPA PORT</v>
          </cell>
          <cell r="M462">
            <v>14.5</v>
          </cell>
          <cell r="N462" t="str">
            <v>ZENITH</v>
          </cell>
          <cell r="O462">
            <v>149650.20000000001</v>
          </cell>
          <cell r="P462">
            <v>37412.550000000003</v>
          </cell>
          <cell r="Q462">
            <v>112237.65</v>
          </cell>
          <cell r="R462">
            <v>115560</v>
          </cell>
          <cell r="S462" t="str">
            <v>USD</v>
          </cell>
          <cell r="T462" t="str">
            <v>DECEMBER, 2005</v>
          </cell>
          <cell r="U462">
            <v>38611</v>
          </cell>
          <cell r="V462" t="str">
            <v>ZENITH/005647</v>
          </cell>
          <cell r="W462" t="str">
            <v/>
          </cell>
          <cell r="Y462">
            <v>115560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</row>
        <row r="463">
          <cell r="D463">
            <v>38617</v>
          </cell>
          <cell r="F463" t="str">
            <v>FCMB</v>
          </cell>
          <cell r="G463" t="str">
            <v>GUINNESS NIGERIA PLC</v>
          </cell>
          <cell r="H463" t="str">
            <v>STOUT-330ML (FES, SMALL BOTTLE)</v>
          </cell>
          <cell r="I463" t="str">
            <v>22.03.00.00</v>
          </cell>
          <cell r="J463" t="str">
            <v>SEPTEMBER, 2005</v>
          </cell>
          <cell r="K463" t="str">
            <v>UNITED KINGDOM</v>
          </cell>
          <cell r="L463" t="str">
            <v>APAPA PORT</v>
          </cell>
          <cell r="M463">
            <v>84.6</v>
          </cell>
          <cell r="N463" t="str">
            <v>ZENITH</v>
          </cell>
          <cell r="O463">
            <v>114889.34</v>
          </cell>
          <cell r="P463">
            <v>28722.334999999999</v>
          </cell>
          <cell r="Q463">
            <v>86167.005000000005</v>
          </cell>
          <cell r="R463">
            <v>49506.36</v>
          </cell>
          <cell r="S463" t="str">
            <v>GBP</v>
          </cell>
          <cell r="T463" t="str">
            <v>DECEMBER, 2005</v>
          </cell>
          <cell r="U463">
            <v>38616</v>
          </cell>
          <cell r="V463" t="str">
            <v>ZENITH/005707</v>
          </cell>
          <cell r="W463" t="str">
            <v>ZENITH/005812</v>
          </cell>
          <cell r="Y463">
            <v>0</v>
          </cell>
          <cell r="Z463">
            <v>0</v>
          </cell>
          <cell r="AA463">
            <v>49506.36</v>
          </cell>
          <cell r="AB463">
            <v>0</v>
          </cell>
          <cell r="AC463">
            <v>0</v>
          </cell>
        </row>
        <row r="464">
          <cell r="D464">
            <v>38617</v>
          </cell>
          <cell r="F464" t="str">
            <v>OMEGA</v>
          </cell>
          <cell r="G464" t="str">
            <v>AGRO FOREST SAWMILL NIGERIA LIMITED</v>
          </cell>
          <cell r="H464" t="str">
            <v>PROCESSED WOOD STRIPS/SEMI IROKO</v>
          </cell>
          <cell r="I464" t="str">
            <v>44.09.00.00</v>
          </cell>
          <cell r="J464" t="str">
            <v>SEPTEMBER, 2005</v>
          </cell>
          <cell r="K464" t="str">
            <v>ITALY</v>
          </cell>
          <cell r="L464" t="str">
            <v>TINCAN ISLAND</v>
          </cell>
          <cell r="M464">
            <v>36</v>
          </cell>
          <cell r="N464" t="str">
            <v>OCEANIC</v>
          </cell>
          <cell r="O464">
            <v>16640</v>
          </cell>
          <cell r="P464">
            <v>4160</v>
          </cell>
          <cell r="Q464">
            <v>12480</v>
          </cell>
          <cell r="R464">
            <v>13332</v>
          </cell>
          <cell r="S464" t="str">
            <v>USD</v>
          </cell>
          <cell r="T464" t="str">
            <v>DECEMBER, 2005</v>
          </cell>
          <cell r="U464">
            <v>38615</v>
          </cell>
          <cell r="V464" t="str">
            <v>OCEANIC/A 0082468</v>
          </cell>
          <cell r="W464" t="str">
            <v/>
          </cell>
          <cell r="Y464">
            <v>13332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</row>
        <row r="465">
          <cell r="D465">
            <v>38617</v>
          </cell>
          <cell r="F465" t="str">
            <v>ZENITH</v>
          </cell>
          <cell r="G465" t="str">
            <v>MARIO JOSE ENTERPRISES LIMITED</v>
          </cell>
          <cell r="H465" t="str">
            <v>FINISHED LEATHER</v>
          </cell>
          <cell r="I465" t="str">
            <v>41.06.19.00</v>
          </cell>
          <cell r="J465" t="str">
            <v>SEPTEMBER, 2005</v>
          </cell>
          <cell r="K465" t="str">
            <v>ITALY</v>
          </cell>
          <cell r="L465" t="str">
            <v>APAPA PORT</v>
          </cell>
          <cell r="M465">
            <v>7.9</v>
          </cell>
          <cell r="N465" t="str">
            <v>ZENITH</v>
          </cell>
          <cell r="O465">
            <v>415170.52</v>
          </cell>
          <cell r="P465">
            <v>103792.63</v>
          </cell>
          <cell r="Q465">
            <v>311377.89</v>
          </cell>
          <cell r="R465">
            <v>320595</v>
          </cell>
          <cell r="S465" t="str">
            <v>USD</v>
          </cell>
          <cell r="T465" t="str">
            <v>DECEMBER, 2005</v>
          </cell>
          <cell r="U465">
            <v>38607</v>
          </cell>
          <cell r="V465" t="str">
            <v>ZENITH/004587</v>
          </cell>
          <cell r="W465" t="str">
            <v/>
          </cell>
          <cell r="Y465">
            <v>320595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</row>
        <row r="466">
          <cell r="D466">
            <v>38617</v>
          </cell>
          <cell r="F466" t="str">
            <v>FCMB</v>
          </cell>
          <cell r="G466" t="str">
            <v>GUINNESS NIGERIA PLC</v>
          </cell>
          <cell r="H466" t="str">
            <v>STOUT - 330 ML (FES, SMALL BOTTLE)</v>
          </cell>
          <cell r="I466" t="str">
            <v>22.03.00.00</v>
          </cell>
          <cell r="J466" t="str">
            <v>SEPTEMBER, 2005</v>
          </cell>
          <cell r="K466" t="str">
            <v>UNITED KINGDOM</v>
          </cell>
          <cell r="L466" t="str">
            <v>APAPA PORT</v>
          </cell>
          <cell r="M466">
            <v>169.1</v>
          </cell>
          <cell r="N466" t="str">
            <v>ZENITH</v>
          </cell>
          <cell r="O466">
            <v>229778.67</v>
          </cell>
          <cell r="P466">
            <v>57444.667500000003</v>
          </cell>
          <cell r="Q466">
            <v>172334.0025</v>
          </cell>
          <cell r="R466">
            <v>99012.72</v>
          </cell>
          <cell r="S466" t="str">
            <v>GBP</v>
          </cell>
          <cell r="T466" t="str">
            <v>DECEMBER, 2005</v>
          </cell>
          <cell r="U466">
            <v>38580</v>
          </cell>
          <cell r="V466" t="str">
            <v>ZENITH/005710</v>
          </cell>
          <cell r="W466" t="str">
            <v>ZENITH/005813</v>
          </cell>
          <cell r="Y466">
            <v>0</v>
          </cell>
          <cell r="Z466">
            <v>0</v>
          </cell>
          <cell r="AA466">
            <v>99012.72</v>
          </cell>
          <cell r="AB466">
            <v>0</v>
          </cell>
          <cell r="AC466">
            <v>0</v>
          </cell>
        </row>
        <row r="467">
          <cell r="D467">
            <v>38617</v>
          </cell>
          <cell r="F467" t="str">
            <v>ZENITH</v>
          </cell>
          <cell r="G467" t="str">
            <v>ARAROMI RUBBER ESTATES LIMITED</v>
          </cell>
          <cell r="H467" t="str">
            <v>TECHNICALLY SPECIFIED NATURAL RUBBER (TSNR-PROCESSED)</v>
          </cell>
          <cell r="I467" t="str">
            <v>40.01.22.00</v>
          </cell>
          <cell r="J467" t="str">
            <v>SEPTEMBER, 2005</v>
          </cell>
          <cell r="K467" t="str">
            <v>BELGIUM</v>
          </cell>
          <cell r="L467" t="str">
            <v>APAPA PORT</v>
          </cell>
          <cell r="M467">
            <v>90.7</v>
          </cell>
          <cell r="N467" t="str">
            <v>ZENITH</v>
          </cell>
          <cell r="O467">
            <v>171442.07</v>
          </cell>
          <cell r="P467">
            <v>42860.517500000002</v>
          </cell>
          <cell r="Q467">
            <v>128581.55250000001</v>
          </cell>
          <cell r="R467">
            <v>132387.70000000001</v>
          </cell>
          <cell r="S467" t="str">
            <v>USD</v>
          </cell>
          <cell r="T467" t="str">
            <v>DECEMBER, 2005</v>
          </cell>
          <cell r="U467">
            <v>38608</v>
          </cell>
          <cell r="V467" t="str">
            <v>ZENITH/005638</v>
          </cell>
          <cell r="W467" t="str">
            <v/>
          </cell>
          <cell r="Y467">
            <v>132387.70000000001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</row>
        <row r="468">
          <cell r="D468">
            <v>38617</v>
          </cell>
          <cell r="F468" t="str">
            <v>ACCESS</v>
          </cell>
          <cell r="G468" t="str">
            <v>TARABAROZ FISHERIES LIMITED</v>
          </cell>
          <cell r="H468" t="str">
            <v>FROZEN SHRIMPS AND CRABS</v>
          </cell>
          <cell r="I468" t="str">
            <v>03.06.13.00</v>
          </cell>
          <cell r="J468" t="str">
            <v>SEPTEMBER, 2005</v>
          </cell>
          <cell r="K468" t="str">
            <v>SPAIN</v>
          </cell>
          <cell r="L468" t="str">
            <v>APAPA PORT</v>
          </cell>
          <cell r="M468">
            <v>11.3</v>
          </cell>
          <cell r="N468" t="str">
            <v>ZENITH</v>
          </cell>
          <cell r="O468">
            <v>56211.29</v>
          </cell>
          <cell r="P468">
            <v>14052.8225</v>
          </cell>
          <cell r="Q468">
            <v>42158.467499999999</v>
          </cell>
          <cell r="R468">
            <v>43311</v>
          </cell>
          <cell r="S468" t="str">
            <v>USD</v>
          </cell>
          <cell r="T468" t="str">
            <v>DECEMBER, 2005</v>
          </cell>
          <cell r="U468">
            <v>38615</v>
          </cell>
          <cell r="V468" t="str">
            <v>ZENITH/005809</v>
          </cell>
          <cell r="W468" t="str">
            <v/>
          </cell>
          <cell r="Y468">
            <v>43311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</row>
        <row r="469">
          <cell r="D469">
            <v>38617</v>
          </cell>
          <cell r="F469" t="str">
            <v>ZENITH</v>
          </cell>
          <cell r="G469" t="str">
            <v>ARAROMI RUBBER ESTATES LIMITED</v>
          </cell>
          <cell r="H469" t="str">
            <v>TECHNICALLY SPECIFIED NATURAL RUBBER (TSNR)</v>
          </cell>
          <cell r="I469" t="str">
            <v>40.01.22.00</v>
          </cell>
          <cell r="J469" t="str">
            <v>SEPTEMBER, 2005</v>
          </cell>
          <cell r="K469" t="str">
            <v>UNITED STATES OF AMERICA</v>
          </cell>
          <cell r="L469" t="str">
            <v>APAPA PORT</v>
          </cell>
          <cell r="M469">
            <v>90.7</v>
          </cell>
          <cell r="N469" t="str">
            <v>ZENITH</v>
          </cell>
          <cell r="O469">
            <v>171442.07</v>
          </cell>
          <cell r="P469">
            <v>42860.517500000002</v>
          </cell>
          <cell r="Q469">
            <v>128581.55250000001</v>
          </cell>
          <cell r="R469">
            <v>132387.70000000001</v>
          </cell>
          <cell r="S469" t="str">
            <v>USD</v>
          </cell>
          <cell r="T469" t="str">
            <v>DECEMBER, 2005</v>
          </cell>
          <cell r="U469">
            <v>38608</v>
          </cell>
          <cell r="V469" t="str">
            <v>ZENITH/005637</v>
          </cell>
          <cell r="W469" t="str">
            <v/>
          </cell>
          <cell r="Y469">
            <v>132387.70000000001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</row>
        <row r="470">
          <cell r="D470">
            <v>38617</v>
          </cell>
          <cell r="F470" t="str">
            <v>OMEGA</v>
          </cell>
          <cell r="G470" t="str">
            <v>AGRO FOREST SAWMILL NIGERIA LIMITED</v>
          </cell>
          <cell r="H470" t="str">
            <v>PROCESSED WOOD SEMI IROKO</v>
          </cell>
          <cell r="I470" t="str">
            <v>44.09.00.00</v>
          </cell>
          <cell r="J470" t="str">
            <v>SEPTEMBER, 2005</v>
          </cell>
          <cell r="K470" t="str">
            <v>BULGARIA</v>
          </cell>
          <cell r="L470" t="str">
            <v>TINCAN ISLAND</v>
          </cell>
          <cell r="M470">
            <v>16.399999999999999</v>
          </cell>
          <cell r="N470" t="str">
            <v>OCEANIC</v>
          </cell>
          <cell r="O470">
            <v>8320</v>
          </cell>
          <cell r="P470">
            <v>2080</v>
          </cell>
          <cell r="Q470">
            <v>6240</v>
          </cell>
          <cell r="R470">
            <v>6540</v>
          </cell>
          <cell r="S470" t="str">
            <v>USD</v>
          </cell>
          <cell r="T470" t="str">
            <v>DECEMBER, 2005</v>
          </cell>
          <cell r="U470">
            <v>38615</v>
          </cell>
          <cell r="V470" t="str">
            <v>OCEANIC/A0082471</v>
          </cell>
          <cell r="W470" t="str">
            <v/>
          </cell>
          <cell r="Y470">
            <v>6540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</row>
        <row r="471">
          <cell r="D471">
            <v>38617</v>
          </cell>
          <cell r="F471" t="str">
            <v>GTB</v>
          </cell>
          <cell r="G471" t="str">
            <v>UNITED SPINNERS NIGERIA LIMITED</v>
          </cell>
          <cell r="H471" t="str">
            <v>NE 24/2 CARDED COTTON YARN - WARP (16 TPI)</v>
          </cell>
          <cell r="I471" t="str">
            <v>52.03.00.00</v>
          </cell>
          <cell r="J471" t="str">
            <v>SEPTEMBER, 2005</v>
          </cell>
          <cell r="K471" t="str">
            <v>BELGIUM</v>
          </cell>
          <cell r="L471" t="str">
            <v>APAPA PORT</v>
          </cell>
          <cell r="M471">
            <v>16.399999999999999</v>
          </cell>
          <cell r="N471" t="str">
            <v>GTB</v>
          </cell>
          <cell r="O471">
            <v>41699</v>
          </cell>
          <cell r="P471">
            <v>10424.75</v>
          </cell>
          <cell r="Q471">
            <v>31274.25</v>
          </cell>
          <cell r="R471">
            <v>26502.28</v>
          </cell>
          <cell r="S471" t="str">
            <v>EUR</v>
          </cell>
          <cell r="T471" t="str">
            <v>DECEMBER, 2005</v>
          </cell>
          <cell r="U471">
            <v>38615</v>
          </cell>
          <cell r="V471" t="str">
            <v>GTB/0002792</v>
          </cell>
          <cell r="W471" t="str">
            <v/>
          </cell>
          <cell r="Y471">
            <v>0</v>
          </cell>
          <cell r="Z471">
            <v>26502.28</v>
          </cell>
          <cell r="AA471">
            <v>0</v>
          </cell>
          <cell r="AB471">
            <v>0</v>
          </cell>
          <cell r="AC471">
            <v>0</v>
          </cell>
        </row>
        <row r="472">
          <cell r="D472">
            <v>38617</v>
          </cell>
          <cell r="F472" t="str">
            <v>GTB</v>
          </cell>
          <cell r="G472" t="str">
            <v>UNITED SPINNERS NIGERIA LIMITED</v>
          </cell>
          <cell r="H472" t="str">
            <v>NE 20/2 CARDED COTTON YARN - SOFT TWIST</v>
          </cell>
          <cell r="I472" t="str">
            <v>52.03.00.00</v>
          </cell>
          <cell r="J472" t="str">
            <v>SEPTEMBER, 2005</v>
          </cell>
          <cell r="K472" t="str">
            <v>BELGIUM</v>
          </cell>
          <cell r="L472" t="str">
            <v>APAPA PORT</v>
          </cell>
          <cell r="M472">
            <v>16.100000000000001</v>
          </cell>
          <cell r="N472" t="str">
            <v>GTB</v>
          </cell>
          <cell r="O472">
            <v>39676.21</v>
          </cell>
          <cell r="P472">
            <v>9919.0524999999998</v>
          </cell>
          <cell r="Q472">
            <v>29757.157500000001</v>
          </cell>
          <cell r="R472">
            <v>25216.3</v>
          </cell>
          <cell r="S472" t="str">
            <v>EUR</v>
          </cell>
          <cell r="T472" t="str">
            <v>DECEMBER, 2005</v>
          </cell>
          <cell r="U472">
            <v>38615</v>
          </cell>
          <cell r="V472" t="str">
            <v>GTB/0002794</v>
          </cell>
          <cell r="W472" t="str">
            <v/>
          </cell>
          <cell r="Y472">
            <v>0</v>
          </cell>
          <cell r="Z472">
            <v>25216.3</v>
          </cell>
          <cell r="AA472">
            <v>0</v>
          </cell>
          <cell r="AB472">
            <v>0</v>
          </cell>
          <cell r="AC472">
            <v>0</v>
          </cell>
        </row>
        <row r="473">
          <cell r="D473">
            <v>38617</v>
          </cell>
          <cell r="F473" t="str">
            <v>INTERCONTINENTAL</v>
          </cell>
          <cell r="G473" t="str">
            <v>IBT &amp; ASSOCIATES NIGERIA LIMITED</v>
          </cell>
          <cell r="H473" t="str">
            <v>SEMI-PROCESSED GMELINA WOOD FOR ROUGHLY SQUARED RAILWAY SLEEPER, COACHES &amp; STAFF QUARTERS</v>
          </cell>
          <cell r="I473" t="str">
            <v>44.06.00.00</v>
          </cell>
          <cell r="J473" t="str">
            <v>SEPTEMBER, 2005</v>
          </cell>
          <cell r="K473" t="str">
            <v>BANGLADESH</v>
          </cell>
          <cell r="L473" t="str">
            <v>APAPA PORT</v>
          </cell>
          <cell r="M473">
            <v>360</v>
          </cell>
          <cell r="N473" t="str">
            <v>ZENITH</v>
          </cell>
          <cell r="O473">
            <v>67753.5</v>
          </cell>
          <cell r="P473">
            <v>16938.375</v>
          </cell>
          <cell r="Q473">
            <v>50815.125</v>
          </cell>
          <cell r="R473">
            <v>51000</v>
          </cell>
          <cell r="S473" t="str">
            <v>USD</v>
          </cell>
          <cell r="T473" t="str">
            <v>DECEMBER, 2005</v>
          </cell>
          <cell r="U473">
            <v>38590</v>
          </cell>
          <cell r="V473" t="str">
            <v>ZENITH/003593</v>
          </cell>
          <cell r="W473" t="str">
            <v/>
          </cell>
          <cell r="Y473">
            <v>51000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</row>
        <row r="474">
          <cell r="D474">
            <v>38617</v>
          </cell>
          <cell r="F474" t="str">
            <v>NIB</v>
          </cell>
          <cell r="G474" t="str">
            <v>UNITED SPINNERS NIGERIA LIMITED</v>
          </cell>
          <cell r="H474" t="str">
            <v>NE 16/2 COTTON CARDED YARN TFO-NORMAL TWIST</v>
          </cell>
          <cell r="I474" t="str">
            <v>52.03.00.00</v>
          </cell>
          <cell r="J474" t="str">
            <v>SEPTEMBER, 2005</v>
          </cell>
          <cell r="K474" t="str">
            <v>PORTUGAL</v>
          </cell>
          <cell r="L474" t="str">
            <v>APAPA PORT</v>
          </cell>
          <cell r="M474">
            <v>16.899999999999999</v>
          </cell>
          <cell r="N474" t="str">
            <v>GTB</v>
          </cell>
          <cell r="O474">
            <v>39769.449999999997</v>
          </cell>
          <cell r="P474">
            <v>9942.3624999999993</v>
          </cell>
          <cell r="Q474">
            <v>29827.087500000001</v>
          </cell>
          <cell r="R474">
            <v>25275.71</v>
          </cell>
          <cell r="S474" t="str">
            <v>EUR</v>
          </cell>
          <cell r="T474" t="str">
            <v>DECEMBER, 2005</v>
          </cell>
          <cell r="U474">
            <v>38615</v>
          </cell>
          <cell r="V474" t="str">
            <v>GTB/0002790</v>
          </cell>
          <cell r="W474" t="str">
            <v/>
          </cell>
          <cell r="Y474">
            <v>0</v>
          </cell>
          <cell r="Z474">
            <v>25275.71</v>
          </cell>
          <cell r="AA474">
            <v>0</v>
          </cell>
          <cell r="AB474">
            <v>0</v>
          </cell>
          <cell r="AC474">
            <v>0</v>
          </cell>
        </row>
        <row r="475">
          <cell r="D475">
            <v>38617</v>
          </cell>
          <cell r="F475" t="str">
            <v>GTB</v>
          </cell>
          <cell r="G475" t="str">
            <v>UNITED SPINNERS NIGERIA LIMITED</v>
          </cell>
          <cell r="H475" t="str">
            <v>NE 24/2 CARDED COTTON YARN - SOFT TWIST</v>
          </cell>
          <cell r="I475" t="str">
            <v>52.03.00.00</v>
          </cell>
          <cell r="J475" t="str">
            <v>SEPTEMBER, 2005</v>
          </cell>
          <cell r="K475" t="str">
            <v>BELGIUM</v>
          </cell>
          <cell r="L475" t="str">
            <v>APAPA PORT</v>
          </cell>
          <cell r="M475">
            <v>17.100000000000001</v>
          </cell>
          <cell r="N475" t="str">
            <v>GTB</v>
          </cell>
          <cell r="O475">
            <v>44138.78</v>
          </cell>
          <cell r="P475">
            <v>11034.695</v>
          </cell>
          <cell r="Q475">
            <v>33104.084999999999</v>
          </cell>
          <cell r="R475">
            <v>29052.41</v>
          </cell>
          <cell r="S475" t="str">
            <v>EUR</v>
          </cell>
          <cell r="T475" t="str">
            <v>DECEMBER, 2005</v>
          </cell>
          <cell r="U475">
            <v>38615</v>
          </cell>
          <cell r="V475" t="str">
            <v>GTB/0002793</v>
          </cell>
          <cell r="W475" t="str">
            <v/>
          </cell>
          <cell r="Y475">
            <v>0</v>
          </cell>
          <cell r="Z475">
            <v>29052.41</v>
          </cell>
          <cell r="AA475">
            <v>0</v>
          </cell>
          <cell r="AB475">
            <v>0</v>
          </cell>
          <cell r="AC475">
            <v>0</v>
          </cell>
        </row>
        <row r="476">
          <cell r="D476">
            <v>38617</v>
          </cell>
          <cell r="F476" t="str">
            <v>ZENITH</v>
          </cell>
          <cell r="G476" t="str">
            <v>OSSE RIVER RUBBER ESTATES LIMITED</v>
          </cell>
          <cell r="H476" t="str">
            <v>TECHINCALLY SPECIFIED NATURAL RUBBER (TSNR-PROCESSED)</v>
          </cell>
          <cell r="I476" t="str">
            <v>40.01.22.00</v>
          </cell>
          <cell r="J476" t="str">
            <v>SEPTEMBER, 2005</v>
          </cell>
          <cell r="K476" t="str">
            <v>SPAIN</v>
          </cell>
          <cell r="L476" t="str">
            <v>APAPA PORT</v>
          </cell>
          <cell r="M476">
            <v>181.4</v>
          </cell>
          <cell r="N476" t="str">
            <v>ZENITH</v>
          </cell>
          <cell r="O476">
            <v>342884.13</v>
          </cell>
          <cell r="P476">
            <v>85721.032500000001</v>
          </cell>
          <cell r="Q476">
            <v>257163.0975</v>
          </cell>
          <cell r="R476">
            <v>264775.39</v>
          </cell>
          <cell r="S476" t="str">
            <v>USD</v>
          </cell>
          <cell r="T476" t="str">
            <v>DECEMBER, 2005</v>
          </cell>
          <cell r="U476">
            <v>38609</v>
          </cell>
          <cell r="V476" t="str">
            <v>ZENITH/005639</v>
          </cell>
          <cell r="W476" t="str">
            <v/>
          </cell>
          <cell r="Y476">
            <v>264775.39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</row>
        <row r="477">
          <cell r="D477">
            <v>38617</v>
          </cell>
          <cell r="F477" t="str">
            <v>INTERCONTINENTAL</v>
          </cell>
          <cell r="G477" t="str">
            <v>CODINA COMPANY NIG. LIMITED</v>
          </cell>
          <cell r="H477" t="str">
            <v>FINISHED SHEEPSKINS</v>
          </cell>
          <cell r="I477" t="str">
            <v>41.05.30.00</v>
          </cell>
          <cell r="J477" t="str">
            <v>SEPTEMBER, 2005</v>
          </cell>
          <cell r="K477" t="str">
            <v>SPAIN</v>
          </cell>
          <cell r="L477" t="str">
            <v>MMIA, LAGOS</v>
          </cell>
          <cell r="M477">
            <v>9.6</v>
          </cell>
          <cell r="N477" t="str">
            <v>ZENITH</v>
          </cell>
          <cell r="O477">
            <v>456620.78</v>
          </cell>
          <cell r="P477">
            <v>114155.19500000001</v>
          </cell>
          <cell r="Q477">
            <v>342465.58500000002</v>
          </cell>
          <cell r="R477">
            <v>289183.52</v>
          </cell>
          <cell r="S477" t="str">
            <v>EUR</v>
          </cell>
          <cell r="T477" t="str">
            <v>DECEMBER, 2005</v>
          </cell>
          <cell r="U477">
            <v>38611</v>
          </cell>
          <cell r="V477" t="str">
            <v>ZENITH/004591</v>
          </cell>
          <cell r="W477" t="str">
            <v/>
          </cell>
          <cell r="Y477">
            <v>0</v>
          </cell>
          <cell r="Z477">
            <v>289183.52</v>
          </cell>
          <cell r="AA477">
            <v>0</v>
          </cell>
          <cell r="AB477">
            <v>0</v>
          </cell>
          <cell r="AC477">
            <v>0</v>
          </cell>
        </row>
        <row r="478">
          <cell r="D478">
            <v>38618</v>
          </cell>
          <cell r="F478" t="str">
            <v>PACIFIC</v>
          </cell>
          <cell r="G478" t="str">
            <v>PHOENIX STEEL MILLS LIMITED</v>
          </cell>
          <cell r="H478" t="str">
            <v>REMELTED ALUMINIUM INGOTS</v>
          </cell>
          <cell r="I478" t="str">
            <v>76.01.10.00</v>
          </cell>
          <cell r="J478" t="str">
            <v>SEPTEMBER, 2005</v>
          </cell>
          <cell r="K478" t="str">
            <v>INDIA</v>
          </cell>
          <cell r="L478" t="str">
            <v>APAPA PORT</v>
          </cell>
          <cell r="M478">
            <v>53.7</v>
          </cell>
          <cell r="N478" t="str">
            <v>OCEANIC</v>
          </cell>
          <cell r="O478">
            <v>139012</v>
          </cell>
          <cell r="P478">
            <v>34753</v>
          </cell>
          <cell r="Q478">
            <v>104259</v>
          </cell>
          <cell r="R478">
            <v>102106</v>
          </cell>
          <cell r="S478" t="str">
            <v>USD</v>
          </cell>
          <cell r="T478" t="str">
            <v>DECEMBER, 2005</v>
          </cell>
          <cell r="U478">
            <v>38583</v>
          </cell>
          <cell r="V478" t="str">
            <v>OCEANIC/A 0081448</v>
          </cell>
          <cell r="W478" t="str">
            <v/>
          </cell>
          <cell r="Y478">
            <v>102106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</row>
        <row r="479">
          <cell r="D479">
            <v>38618</v>
          </cell>
          <cell r="F479" t="str">
            <v>ZENITH</v>
          </cell>
          <cell r="G479" t="str">
            <v>STANMARK COCOA PROCESSING CO. LIMITED</v>
          </cell>
          <cell r="H479" t="str">
            <v>NIGERIAN COCOA BUTTER</v>
          </cell>
          <cell r="I479" t="str">
            <v>18.04.00.00</v>
          </cell>
          <cell r="J479" t="str">
            <v>SEPTEMBER, 2005</v>
          </cell>
          <cell r="K479" t="str">
            <v>UNITED KINGDOM</v>
          </cell>
          <cell r="L479" t="str">
            <v>APAPA PORT</v>
          </cell>
          <cell r="M479">
            <v>22.5</v>
          </cell>
          <cell r="N479" t="str">
            <v>ZENITH</v>
          </cell>
          <cell r="O479">
            <v>127118.31</v>
          </cell>
          <cell r="P479">
            <v>31779.577499999999</v>
          </cell>
          <cell r="Q479">
            <v>95338.732499999998</v>
          </cell>
          <cell r="R479">
            <v>95700</v>
          </cell>
          <cell r="S479" t="str">
            <v>USD</v>
          </cell>
          <cell r="T479" t="str">
            <v>DECEMBER, 2005</v>
          </cell>
          <cell r="U479">
            <v>38498</v>
          </cell>
          <cell r="V479" t="str">
            <v>ZENITH/004757</v>
          </cell>
          <cell r="W479" t="str">
            <v/>
          </cell>
          <cell r="Y479">
            <v>95700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</row>
        <row r="480">
          <cell r="D480">
            <v>38618</v>
          </cell>
          <cell r="F480" t="str">
            <v>PACIFIC</v>
          </cell>
          <cell r="G480" t="str">
            <v>PHOENIX STEEL MILLS LIMITED</v>
          </cell>
          <cell r="H480" t="str">
            <v>REMELTED ALUMINIUM INGOTS</v>
          </cell>
          <cell r="I480" t="str">
            <v>76.01.10.00</v>
          </cell>
          <cell r="J480" t="str">
            <v>SEPTEMBER, 2005</v>
          </cell>
          <cell r="K480" t="str">
            <v>INDIA</v>
          </cell>
          <cell r="L480" t="str">
            <v>APAPA PORT</v>
          </cell>
          <cell r="M480">
            <v>46.7</v>
          </cell>
          <cell r="N480" t="str">
            <v>OCEANIC</v>
          </cell>
          <cell r="O480">
            <v>139012</v>
          </cell>
          <cell r="P480">
            <v>34753</v>
          </cell>
          <cell r="Q480">
            <v>104259</v>
          </cell>
          <cell r="R480">
            <v>88635</v>
          </cell>
          <cell r="S480" t="str">
            <v>USD</v>
          </cell>
          <cell r="T480" t="str">
            <v>DECEMBER, 2005</v>
          </cell>
          <cell r="U480">
            <v>38583</v>
          </cell>
          <cell r="V480" t="str">
            <v>OCEANIC/A 0081449</v>
          </cell>
          <cell r="W480" t="str">
            <v/>
          </cell>
          <cell r="Y480">
            <v>88635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</row>
        <row r="481">
          <cell r="D481">
            <v>38618</v>
          </cell>
          <cell r="F481" t="str">
            <v>UNION</v>
          </cell>
          <cell r="G481" t="str">
            <v>WEST AFRICAN RUBBER PRODUCTS (NIG) LIMITED</v>
          </cell>
          <cell r="H481" t="str">
            <v>ASSORTED BATHROOM SLIPPERS</v>
          </cell>
          <cell r="I481" t="str">
            <v>64.02.99.00</v>
          </cell>
          <cell r="J481" t="str">
            <v>SEPTEMBER, 2005</v>
          </cell>
          <cell r="K481" t="str">
            <v>TOGO</v>
          </cell>
          <cell r="L481" t="str">
            <v>SEME BORDER</v>
          </cell>
          <cell r="M481">
            <v>33.299999999999997</v>
          </cell>
          <cell r="N481" t="str">
            <v>UNION</v>
          </cell>
          <cell r="O481">
            <v>56225.2</v>
          </cell>
          <cell r="P481">
            <v>14056.3</v>
          </cell>
          <cell r="Q481">
            <v>42168.9</v>
          </cell>
          <cell r="R481">
            <v>42920</v>
          </cell>
          <cell r="S481" t="str">
            <v>USD</v>
          </cell>
          <cell r="T481" t="str">
            <v>DECEMBER, 2005</v>
          </cell>
          <cell r="U481">
            <v>38611</v>
          </cell>
          <cell r="V481" t="str">
            <v>UBN / 0001167</v>
          </cell>
          <cell r="W481" t="str">
            <v/>
          </cell>
          <cell r="Y481">
            <v>42920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</row>
        <row r="482">
          <cell r="D482">
            <v>38618</v>
          </cell>
          <cell r="F482" t="str">
            <v>NIB</v>
          </cell>
          <cell r="G482" t="str">
            <v>OLAM NIGERIA LIMITED</v>
          </cell>
          <cell r="H482" t="str">
            <v>NIGERIAN POLISHED HULLED SESAME SEEDS</v>
          </cell>
          <cell r="I482" t="str">
            <v>12.07.40.00</v>
          </cell>
          <cell r="J482" t="str">
            <v>SEPTEMBER, 2005</v>
          </cell>
          <cell r="K482" t="str">
            <v>JAPAN</v>
          </cell>
          <cell r="L482" t="str">
            <v>APAPA PORT</v>
          </cell>
          <cell r="M482">
            <v>504</v>
          </cell>
          <cell r="N482" t="str">
            <v>DIAMOND</v>
          </cell>
          <cell r="O482">
            <v>535772.16000000003</v>
          </cell>
          <cell r="P482">
            <v>133943.04000000001</v>
          </cell>
          <cell r="Q482">
            <v>401829.12</v>
          </cell>
          <cell r="R482">
            <v>403200</v>
          </cell>
          <cell r="S482" t="str">
            <v>USD</v>
          </cell>
          <cell r="T482" t="str">
            <v>DECEMBER, 2005</v>
          </cell>
          <cell r="U482">
            <v>38533</v>
          </cell>
          <cell r="V482" t="str">
            <v>DBL/0001647</v>
          </cell>
          <cell r="W482" t="str">
            <v/>
          </cell>
          <cell r="Y482">
            <v>403200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</row>
        <row r="483">
          <cell r="D483">
            <v>38618</v>
          </cell>
          <cell r="F483" t="str">
            <v>CAPITAL</v>
          </cell>
          <cell r="G483" t="str">
            <v>SONNEX PACKAGING NIG. LIMITED</v>
          </cell>
          <cell r="H483" t="str">
            <v>PREFORMS</v>
          </cell>
          <cell r="I483" t="str">
            <v>39.01.60.00</v>
          </cell>
          <cell r="J483" t="str">
            <v>SEPTEMBER, 2005</v>
          </cell>
          <cell r="K483" t="str">
            <v>GHANA</v>
          </cell>
          <cell r="L483" t="str">
            <v>APAPA PORT</v>
          </cell>
          <cell r="M483">
            <v>14.1</v>
          </cell>
          <cell r="N483" t="str">
            <v>NUB</v>
          </cell>
          <cell r="O483">
            <v>34970.050000000003</v>
          </cell>
          <cell r="P483">
            <v>8742.5125000000007</v>
          </cell>
          <cell r="Q483">
            <v>26227.537499999999</v>
          </cell>
          <cell r="R483">
            <v>27003.9</v>
          </cell>
          <cell r="S483" t="str">
            <v>USD</v>
          </cell>
          <cell r="T483" t="str">
            <v>DECEMBER, 2005</v>
          </cell>
          <cell r="U483">
            <v>38616</v>
          </cell>
          <cell r="V483" t="str">
            <v>NUB/00095</v>
          </cell>
          <cell r="W483" t="str">
            <v/>
          </cell>
          <cell r="Y483">
            <v>27003.9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</row>
        <row r="484">
          <cell r="D484">
            <v>38618</v>
          </cell>
          <cell r="F484" t="str">
            <v>ZENITH</v>
          </cell>
          <cell r="G484" t="str">
            <v>STANMARK COCOA PROCESSING CO. LIMITED</v>
          </cell>
          <cell r="H484" t="str">
            <v>COCOA BUTTER</v>
          </cell>
          <cell r="I484" t="str">
            <v>18.04.00.00</v>
          </cell>
          <cell r="J484" t="str">
            <v xml:space="preserve">SEPTEMBER, 2005 </v>
          </cell>
          <cell r="K484" t="str">
            <v>FRANCE</v>
          </cell>
          <cell r="L484" t="str">
            <v>APAPA PORT</v>
          </cell>
          <cell r="M484">
            <v>45.1</v>
          </cell>
          <cell r="N484" t="str">
            <v>ZENITH</v>
          </cell>
          <cell r="O484">
            <v>254370.6</v>
          </cell>
          <cell r="P484">
            <v>63592.65</v>
          </cell>
          <cell r="Q484">
            <v>190777.95</v>
          </cell>
          <cell r="R484">
            <v>191400</v>
          </cell>
          <cell r="S484" t="str">
            <v>USD</v>
          </cell>
          <cell r="T484" t="str">
            <v>DECEMBER, 2005</v>
          </cell>
          <cell r="U484">
            <v>38526</v>
          </cell>
          <cell r="V484" t="str">
            <v>ZENITH / 004792</v>
          </cell>
          <cell r="W484" t="str">
            <v/>
          </cell>
          <cell r="Y484">
            <v>191400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</row>
        <row r="485">
          <cell r="D485">
            <v>38618</v>
          </cell>
          <cell r="F485" t="str">
            <v>ECO</v>
          </cell>
          <cell r="G485" t="str">
            <v>WEST AFRICAN RUBBER PRODUCTS (NIG) LIMITED</v>
          </cell>
          <cell r="H485" t="str">
            <v>ASSORTED BATHROOM SLIPPERS</v>
          </cell>
          <cell r="I485" t="str">
            <v>64.02.99.00</v>
          </cell>
          <cell r="J485" t="str">
            <v>SEPTEMBER, 2005</v>
          </cell>
          <cell r="K485" t="str">
            <v>GHANA</v>
          </cell>
          <cell r="L485" t="str">
            <v>APAPA PORT</v>
          </cell>
          <cell r="M485">
            <v>17.8</v>
          </cell>
          <cell r="N485" t="str">
            <v>UNION</v>
          </cell>
          <cell r="O485">
            <v>30609.360000000001</v>
          </cell>
          <cell r="P485">
            <v>7652.34</v>
          </cell>
          <cell r="Q485">
            <v>22957.02</v>
          </cell>
          <cell r="R485">
            <v>22980</v>
          </cell>
          <cell r="S485" t="str">
            <v>USD</v>
          </cell>
          <cell r="T485" t="str">
            <v>DECEMBER, 2005</v>
          </cell>
          <cell r="U485">
            <v>38540</v>
          </cell>
          <cell r="V485" t="str">
            <v>UBN / 0001132</v>
          </cell>
          <cell r="W485" t="str">
            <v/>
          </cell>
          <cell r="Y485">
            <v>22980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</row>
        <row r="486">
          <cell r="D486">
            <v>38618</v>
          </cell>
          <cell r="F486" t="str">
            <v>UBA</v>
          </cell>
          <cell r="G486" t="str">
            <v>TUNDE LORD'S INVESTMENT LIMITED</v>
          </cell>
          <cell r="H486" t="str">
            <v>CHARCOAL</v>
          </cell>
          <cell r="I486" t="str">
            <v>44.02.00.00</v>
          </cell>
          <cell r="J486" t="str">
            <v>SEPTEMBER, 2005</v>
          </cell>
          <cell r="K486" t="str">
            <v>GREECE</v>
          </cell>
          <cell r="L486" t="str">
            <v>TINCAN ISLAND</v>
          </cell>
          <cell r="M486">
            <v>22.7</v>
          </cell>
          <cell r="N486" t="str">
            <v>ZENITH</v>
          </cell>
          <cell r="O486">
            <v>7364.45</v>
          </cell>
          <cell r="P486">
            <v>1841.1125</v>
          </cell>
          <cell r="Q486">
            <v>5523.3374999999996</v>
          </cell>
          <cell r="R486">
            <v>4313.1899999999996</v>
          </cell>
          <cell r="S486" t="str">
            <v>EUR</v>
          </cell>
          <cell r="T486" t="str">
            <v>DECEMBER, 2005</v>
          </cell>
          <cell r="U486">
            <v>38615</v>
          </cell>
          <cell r="V486" t="str">
            <v>ZENITH/005807</v>
          </cell>
          <cell r="W486" t="str">
            <v/>
          </cell>
          <cell r="Y486">
            <v>0</v>
          </cell>
          <cell r="Z486">
            <v>4313.1899999999996</v>
          </cell>
          <cell r="AA486">
            <v>0</v>
          </cell>
          <cell r="AB486">
            <v>0</v>
          </cell>
          <cell r="AC486">
            <v>0</v>
          </cell>
        </row>
        <row r="487">
          <cell r="D487">
            <v>38618</v>
          </cell>
          <cell r="F487" t="str">
            <v>ZENITH</v>
          </cell>
          <cell r="G487" t="str">
            <v>ARMADA INTERNATIONAL LIMITED</v>
          </cell>
          <cell r="H487" t="str">
            <v>NIGERIAN ORIGIN DRIED SPLIT GINGER</v>
          </cell>
          <cell r="I487" t="str">
            <v>09.10.10.00</v>
          </cell>
          <cell r="J487" t="str">
            <v>SEPTEMBER, 2005</v>
          </cell>
          <cell r="K487" t="str">
            <v>RUSSIA</v>
          </cell>
          <cell r="L487" t="str">
            <v>APAPA PORT</v>
          </cell>
          <cell r="M487">
            <v>24.1</v>
          </cell>
          <cell r="N487" t="str">
            <v>ZENITH</v>
          </cell>
          <cell r="O487">
            <v>27987.119999999999</v>
          </cell>
          <cell r="P487">
            <v>6996.78</v>
          </cell>
          <cell r="Q487">
            <v>20990.34</v>
          </cell>
          <cell r="R487">
            <v>21600</v>
          </cell>
          <cell r="S487" t="str">
            <v>USD</v>
          </cell>
          <cell r="T487" t="str">
            <v>DECEMBER, 2005</v>
          </cell>
          <cell r="U487">
            <v>38595</v>
          </cell>
          <cell r="V487" t="str">
            <v>ZENITH/005767</v>
          </cell>
          <cell r="W487" t="str">
            <v/>
          </cell>
          <cell r="Y487">
            <v>21600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</row>
        <row r="488">
          <cell r="D488">
            <v>38618</v>
          </cell>
          <cell r="F488" t="str">
            <v>FIRST</v>
          </cell>
          <cell r="G488" t="str">
            <v>DANA PLAST LIMITED</v>
          </cell>
          <cell r="H488" t="str">
            <v xml:space="preserve">VARIOUS DOMESTIC FINISHED PLASTICS ARTICLES </v>
          </cell>
          <cell r="I488" t="str">
            <v>39.23.10.00</v>
          </cell>
          <cell r="J488" t="str">
            <v>SEPTEMBER, 2005</v>
          </cell>
          <cell r="K488" t="str">
            <v>CONGO, REPUBLIC OF THE</v>
          </cell>
          <cell r="L488" t="str">
            <v>APAPA PORT</v>
          </cell>
          <cell r="M488">
            <v>3.6</v>
          </cell>
          <cell r="N488" t="str">
            <v>FIRST</v>
          </cell>
          <cell r="O488">
            <v>8630</v>
          </cell>
          <cell r="P488">
            <v>2157.5</v>
          </cell>
          <cell r="Q488">
            <v>6472.5</v>
          </cell>
          <cell r="R488">
            <v>6660</v>
          </cell>
          <cell r="S488" t="str">
            <v>USD</v>
          </cell>
          <cell r="T488" t="str">
            <v>DECEMBER, 2005</v>
          </cell>
          <cell r="U488">
            <v>38611</v>
          </cell>
          <cell r="V488" t="str">
            <v>FBN / 0003252</v>
          </cell>
          <cell r="W488" t="str">
            <v/>
          </cell>
          <cell r="Y488">
            <v>6660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</row>
        <row r="489">
          <cell r="D489">
            <v>38618</v>
          </cell>
          <cell r="F489" t="str">
            <v>ECO</v>
          </cell>
          <cell r="G489" t="str">
            <v>WEST AFRICAN RUBBER PRODUCTS (NIG) LIMITED</v>
          </cell>
          <cell r="H489" t="str">
            <v>ASSORTED BATHROOM SLIPPERS</v>
          </cell>
          <cell r="I489" t="str">
            <v>64.02.99.00</v>
          </cell>
          <cell r="J489" t="str">
            <v>SEPTEMBER, 2005</v>
          </cell>
          <cell r="K489" t="str">
            <v>GHANA</v>
          </cell>
          <cell r="L489" t="str">
            <v>APAPA PORT</v>
          </cell>
          <cell r="M489">
            <v>18.100000000000001</v>
          </cell>
          <cell r="N489" t="str">
            <v>UNION</v>
          </cell>
          <cell r="O489">
            <v>30828.54</v>
          </cell>
          <cell r="P489">
            <v>7707.1350000000002</v>
          </cell>
          <cell r="Q489">
            <v>23121.404999999999</v>
          </cell>
          <cell r="R489">
            <v>23058</v>
          </cell>
          <cell r="S489" t="str">
            <v>USD</v>
          </cell>
          <cell r="T489" t="str">
            <v>DECEMBER, 2005</v>
          </cell>
          <cell r="U489">
            <v>38554</v>
          </cell>
          <cell r="V489" t="str">
            <v>UBN/0001139</v>
          </cell>
          <cell r="W489" t="str">
            <v/>
          </cell>
          <cell r="Y489">
            <v>23058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</row>
        <row r="490">
          <cell r="D490">
            <v>38618</v>
          </cell>
          <cell r="F490" t="str">
            <v>ZENITH</v>
          </cell>
          <cell r="G490" t="str">
            <v>STANMARK COCOA PROCESSING CO. LIMITED</v>
          </cell>
          <cell r="H490" t="str">
            <v>COCOA LIQUOR</v>
          </cell>
          <cell r="I490" t="str">
            <v>18.03.00.00</v>
          </cell>
          <cell r="J490" t="str">
            <v>SEPTEMBER, 2005</v>
          </cell>
          <cell r="K490" t="str">
            <v>GERMANY</v>
          </cell>
          <cell r="L490" t="str">
            <v>APAPA PORT</v>
          </cell>
          <cell r="M490">
            <v>45.1</v>
          </cell>
          <cell r="N490" t="str">
            <v>ZENITH</v>
          </cell>
          <cell r="O490">
            <v>108148.04</v>
          </cell>
          <cell r="P490">
            <v>27037.01</v>
          </cell>
          <cell r="Q490">
            <v>81111.03</v>
          </cell>
          <cell r="R490">
            <v>81400</v>
          </cell>
          <cell r="S490" t="str">
            <v>USD</v>
          </cell>
          <cell r="T490" t="str">
            <v>DECEMBER, 2005</v>
          </cell>
          <cell r="U490">
            <v>38568</v>
          </cell>
          <cell r="V490" t="str">
            <v>ZENITH / 004850</v>
          </cell>
          <cell r="W490" t="str">
            <v/>
          </cell>
          <cell r="Y490">
            <v>81400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</row>
        <row r="491">
          <cell r="D491">
            <v>38618</v>
          </cell>
          <cell r="F491" t="str">
            <v>UNION</v>
          </cell>
          <cell r="G491" t="str">
            <v>WEST AFRICAN RUBBER PRODUCTS (NIG) LIMITED</v>
          </cell>
          <cell r="H491" t="str">
            <v xml:space="preserve">ASSORTED BATHROOM SLIPPERS </v>
          </cell>
          <cell r="I491" t="str">
            <v>64.02.99.00</v>
          </cell>
          <cell r="J491" t="str">
            <v>SEPTEMBER, 2005</v>
          </cell>
          <cell r="K491" t="str">
            <v>TOGO</v>
          </cell>
          <cell r="L491" t="str">
            <v>SEME BORDER</v>
          </cell>
          <cell r="M491">
            <v>35.799999999999997</v>
          </cell>
          <cell r="N491" t="str">
            <v>UNION</v>
          </cell>
          <cell r="O491">
            <v>59998</v>
          </cell>
          <cell r="P491">
            <v>14999.5</v>
          </cell>
          <cell r="Q491">
            <v>44998.5</v>
          </cell>
          <cell r="R491">
            <v>45800</v>
          </cell>
          <cell r="S491" t="str">
            <v>USD</v>
          </cell>
          <cell r="T491" t="str">
            <v>DECEMBER, 2005</v>
          </cell>
          <cell r="U491">
            <v>38610</v>
          </cell>
          <cell r="V491" t="str">
            <v>UBN/0001166</v>
          </cell>
          <cell r="W491" t="str">
            <v/>
          </cell>
          <cell r="Y491">
            <v>45800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</row>
        <row r="492">
          <cell r="D492">
            <v>38618</v>
          </cell>
          <cell r="F492" t="str">
            <v>FIRST</v>
          </cell>
          <cell r="G492" t="str">
            <v>DANA PLAST LIMITED</v>
          </cell>
          <cell r="H492" t="str">
            <v xml:space="preserve">VARIOUS DOMESTICS PLASTICS FINISHED ARTICLES </v>
          </cell>
          <cell r="I492" t="str">
            <v>39.24.90.00</v>
          </cell>
          <cell r="J492" t="str">
            <v>SEPTEMBER, 2005</v>
          </cell>
          <cell r="K492" t="str">
            <v>CONGO, REPUBLIC OF THE</v>
          </cell>
          <cell r="L492" t="str">
            <v>APAPA PORT</v>
          </cell>
          <cell r="M492">
            <v>10</v>
          </cell>
          <cell r="N492" t="str">
            <v>FIRST</v>
          </cell>
          <cell r="O492">
            <v>24756</v>
          </cell>
          <cell r="P492">
            <v>6189</v>
          </cell>
          <cell r="Q492">
            <v>18567</v>
          </cell>
          <cell r="R492">
            <v>18630</v>
          </cell>
          <cell r="S492" t="str">
            <v>USD</v>
          </cell>
          <cell r="T492" t="str">
            <v>DECEMBER, 2005</v>
          </cell>
          <cell r="U492">
            <v>38566</v>
          </cell>
          <cell r="V492" t="str">
            <v>FBN/0003524</v>
          </cell>
          <cell r="W492" t="str">
            <v/>
          </cell>
          <cell r="Y492">
            <v>18630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</row>
        <row r="493">
          <cell r="D493">
            <v>38618</v>
          </cell>
          <cell r="F493" t="str">
            <v>NIB</v>
          </cell>
          <cell r="G493" t="str">
            <v>OLAM NIGERIA LIMITED</v>
          </cell>
          <cell r="H493" t="str">
            <v>NIGERIAN HULLED AND POLISHED SESAME SEEDS</v>
          </cell>
          <cell r="I493" t="str">
            <v>12.07.40.00</v>
          </cell>
          <cell r="J493" t="str">
            <v>SEPTEMBER, 2005</v>
          </cell>
          <cell r="K493" t="str">
            <v>SYRIA</v>
          </cell>
          <cell r="L493" t="str">
            <v>APAPA PORT</v>
          </cell>
          <cell r="M493">
            <v>432</v>
          </cell>
          <cell r="N493" t="str">
            <v>DIAMOND</v>
          </cell>
          <cell r="O493">
            <v>419580</v>
          </cell>
          <cell r="P493">
            <v>104895</v>
          </cell>
          <cell r="Q493">
            <v>314685</v>
          </cell>
          <cell r="R493">
            <v>324000</v>
          </cell>
          <cell r="S493" t="str">
            <v>USD</v>
          </cell>
          <cell r="T493" t="str">
            <v>DECEMBER, 2005</v>
          </cell>
          <cell r="U493">
            <v>38609</v>
          </cell>
          <cell r="V493" t="str">
            <v>DBL/0002174</v>
          </cell>
          <cell r="W493" t="str">
            <v/>
          </cell>
          <cell r="Y493">
            <v>324000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</row>
        <row r="494">
          <cell r="D494">
            <v>38618</v>
          </cell>
          <cell r="F494" t="str">
            <v>NBM</v>
          </cell>
          <cell r="G494" t="str">
            <v>PRESCO PLC</v>
          </cell>
          <cell r="H494" t="str">
            <v>CAUSTIC SODAS</v>
          </cell>
          <cell r="I494" t="str">
            <v>34.02.00.00</v>
          </cell>
          <cell r="J494" t="str">
            <v>SEPTEMBER, 2005</v>
          </cell>
          <cell r="K494" t="str">
            <v>GABON</v>
          </cell>
          <cell r="L494" t="str">
            <v>APAPA PORT</v>
          </cell>
          <cell r="M494">
            <v>43.2</v>
          </cell>
          <cell r="N494" t="str">
            <v>DIAMOND</v>
          </cell>
          <cell r="O494">
            <v>26270.400000000001</v>
          </cell>
          <cell r="P494">
            <v>6567.6</v>
          </cell>
          <cell r="Q494">
            <v>19702.8</v>
          </cell>
          <cell r="R494">
            <v>16000</v>
          </cell>
          <cell r="S494" t="str">
            <v>EUR</v>
          </cell>
          <cell r="T494" t="str">
            <v>DECEMBER, 2005</v>
          </cell>
          <cell r="U494">
            <v>38614</v>
          </cell>
          <cell r="V494" t="str">
            <v>DBL/0008994</v>
          </cell>
          <cell r="W494" t="str">
            <v/>
          </cell>
          <cell r="Y494">
            <v>0</v>
          </cell>
          <cell r="Z494">
            <v>16000</v>
          </cell>
          <cell r="AA494">
            <v>0</v>
          </cell>
          <cell r="AB494">
            <v>0</v>
          </cell>
          <cell r="AC494">
            <v>0</v>
          </cell>
        </row>
        <row r="495">
          <cell r="D495">
            <v>38618</v>
          </cell>
          <cell r="F495" t="str">
            <v>CAPITAL</v>
          </cell>
          <cell r="G495" t="str">
            <v>SONNEX PACKAGING NIG. LIMITED</v>
          </cell>
          <cell r="H495" t="str">
            <v>PREFORMS</v>
          </cell>
          <cell r="I495" t="str">
            <v>39.01.60.00</v>
          </cell>
          <cell r="J495" t="str">
            <v>SEPTEMBER, 2005</v>
          </cell>
          <cell r="K495" t="str">
            <v>GHANA</v>
          </cell>
          <cell r="L495" t="str">
            <v>APAPA PORT</v>
          </cell>
          <cell r="M495">
            <v>14.1</v>
          </cell>
          <cell r="N495" t="str">
            <v>NUB</v>
          </cell>
          <cell r="O495">
            <v>34970.050000000003</v>
          </cell>
          <cell r="P495">
            <v>8742.5125000000007</v>
          </cell>
          <cell r="Q495">
            <v>26227.537499999999</v>
          </cell>
          <cell r="R495">
            <v>27003.9</v>
          </cell>
          <cell r="S495" t="str">
            <v>USD</v>
          </cell>
          <cell r="T495" t="str">
            <v>DECEMBER, 2005</v>
          </cell>
          <cell r="U495">
            <v>38616</v>
          </cell>
          <cell r="V495" t="str">
            <v>NUB/00096</v>
          </cell>
          <cell r="W495" t="str">
            <v/>
          </cell>
          <cell r="Y495">
            <v>27003.9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</row>
        <row r="496">
          <cell r="D496">
            <v>38618</v>
          </cell>
          <cell r="F496" t="str">
            <v>NIB</v>
          </cell>
          <cell r="G496" t="str">
            <v>OLAM NIGERIA LIMITED</v>
          </cell>
          <cell r="H496" t="str">
            <v>NIGERIAN DRIED SPLIT GINGER - AFFLATOXIN FREE</v>
          </cell>
          <cell r="I496" t="str">
            <v>09.10.10.00</v>
          </cell>
          <cell r="J496" t="str">
            <v>SEPTEMBER, 2005</v>
          </cell>
          <cell r="K496" t="str">
            <v>INDIA</v>
          </cell>
          <cell r="L496" t="str">
            <v>APAPA PORT</v>
          </cell>
          <cell r="M496">
            <v>22.3</v>
          </cell>
          <cell r="N496" t="str">
            <v>DIAMOND</v>
          </cell>
          <cell r="O496">
            <v>64313.919999999998</v>
          </cell>
          <cell r="P496">
            <v>16078.48</v>
          </cell>
          <cell r="Q496">
            <v>48235.44</v>
          </cell>
          <cell r="R496">
            <v>48400</v>
          </cell>
          <cell r="S496" t="str">
            <v>USD</v>
          </cell>
          <cell r="T496" t="str">
            <v>DECEMBER, 2005</v>
          </cell>
          <cell r="U496">
            <v>38533</v>
          </cell>
          <cell r="V496" t="str">
            <v>DBL/0001646</v>
          </cell>
          <cell r="W496" t="str">
            <v/>
          </cell>
          <cell r="Y496">
            <v>48400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</row>
        <row r="497">
          <cell r="D497">
            <v>38618</v>
          </cell>
          <cell r="F497" t="str">
            <v>UNION</v>
          </cell>
          <cell r="G497" t="str">
            <v>WEST AFRICAN RUBBER PRODUCTS (NIG) LIMITED</v>
          </cell>
          <cell r="H497" t="str">
            <v>ASSORTED BATHROOM SLIPPERS</v>
          </cell>
          <cell r="I497" t="str">
            <v>64.02.99.00</v>
          </cell>
          <cell r="J497" t="str">
            <v>SEPTEMBER, 2005</v>
          </cell>
          <cell r="K497" t="str">
            <v>TOGO</v>
          </cell>
          <cell r="L497" t="str">
            <v>SEME BORDER</v>
          </cell>
          <cell r="M497">
            <v>36.299999999999997</v>
          </cell>
          <cell r="N497" t="str">
            <v>UNION</v>
          </cell>
          <cell r="O497">
            <v>61046</v>
          </cell>
          <cell r="P497">
            <v>15261.5</v>
          </cell>
          <cell r="Q497">
            <v>45784.5</v>
          </cell>
          <cell r="R497">
            <v>46600</v>
          </cell>
          <cell r="S497" t="str">
            <v>USD</v>
          </cell>
          <cell r="T497" t="str">
            <v>DECEMBER, 2005</v>
          </cell>
          <cell r="U497">
            <v>38610</v>
          </cell>
          <cell r="V497" t="str">
            <v>UBN / 001165</v>
          </cell>
          <cell r="W497" t="str">
            <v/>
          </cell>
          <cell r="Y497">
            <v>46600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</row>
        <row r="498">
          <cell r="D498">
            <v>38618</v>
          </cell>
          <cell r="F498" t="str">
            <v>NIB</v>
          </cell>
          <cell r="G498" t="str">
            <v>SUNFLAG (NIGERIA) LIMITED</v>
          </cell>
          <cell r="H498" t="str">
            <v>FABRIC 100 PCT COTTON GREY 20X20 60X55 65" ROLLS - A  GRADES.</v>
          </cell>
          <cell r="I498" t="str">
            <v>52.09.11.00</v>
          </cell>
          <cell r="J498" t="str">
            <v>SEPTEMBER, 2005</v>
          </cell>
          <cell r="K498" t="str">
            <v>PORTUGAL</v>
          </cell>
          <cell r="L498" t="str">
            <v>APAPA PORT</v>
          </cell>
          <cell r="M498">
            <v>21.5</v>
          </cell>
          <cell r="N498" t="str">
            <v>ZENITH</v>
          </cell>
          <cell r="O498">
            <v>62759.92</v>
          </cell>
          <cell r="P498">
            <v>15689.98</v>
          </cell>
          <cell r="Q498">
            <v>47069.94</v>
          </cell>
          <cell r="R498">
            <v>48463.26</v>
          </cell>
          <cell r="S498" t="str">
            <v>USD</v>
          </cell>
          <cell r="T498" t="str">
            <v>DECEMBER, 2005</v>
          </cell>
          <cell r="U498">
            <v>38615</v>
          </cell>
          <cell r="V498" t="str">
            <v>ZENITH/007253</v>
          </cell>
          <cell r="W498" t="str">
            <v/>
          </cell>
          <cell r="Y498">
            <v>48463.26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</row>
        <row r="499">
          <cell r="D499">
            <v>38618</v>
          </cell>
          <cell r="F499" t="str">
            <v>FIRST</v>
          </cell>
          <cell r="G499" t="str">
            <v>DANA PLAST LIMITED</v>
          </cell>
          <cell r="H499" t="str">
            <v xml:space="preserve">VARIOUS DOMESTIC FINISHED PLASTICS ARTICLES </v>
          </cell>
          <cell r="I499" t="str">
            <v>39.23.10.00</v>
          </cell>
          <cell r="J499" t="str">
            <v>SEPTEMBER, 2005</v>
          </cell>
          <cell r="K499" t="str">
            <v>CONGO, REPUBLIC OF THE</v>
          </cell>
          <cell r="L499" t="str">
            <v>APAPA PORT</v>
          </cell>
          <cell r="M499">
            <v>16.2</v>
          </cell>
          <cell r="N499" t="str">
            <v>FIRST</v>
          </cell>
          <cell r="O499">
            <v>43241</v>
          </cell>
          <cell r="P499">
            <v>10810.25</v>
          </cell>
          <cell r="Q499">
            <v>32430.75</v>
          </cell>
          <cell r="R499">
            <v>33390</v>
          </cell>
          <cell r="S499" t="str">
            <v>USD</v>
          </cell>
          <cell r="T499" t="str">
            <v>DECEMBER, 2005</v>
          </cell>
          <cell r="U499">
            <v>38610</v>
          </cell>
          <cell r="V499" t="str">
            <v>FBN/0050950</v>
          </cell>
          <cell r="W499" t="str">
            <v/>
          </cell>
          <cell r="Y499">
            <v>33390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</row>
        <row r="500">
          <cell r="D500">
            <v>38621</v>
          </cell>
          <cell r="F500" t="str">
            <v>NBM</v>
          </cell>
          <cell r="G500" t="str">
            <v>ALKEM NIGERIA LIMITED</v>
          </cell>
          <cell r="H500" t="str">
            <v>POLYESTER STAPLE FIBRE</v>
          </cell>
          <cell r="I500" t="str">
            <v>55.03.20.00</v>
          </cell>
          <cell r="J500" t="str">
            <v>SEPTEMBER, 2005</v>
          </cell>
          <cell r="K500" t="str">
            <v>UNITED KINGDOM</v>
          </cell>
          <cell r="L500" t="str">
            <v>APAPA PORT</v>
          </cell>
          <cell r="M500">
            <v>56.1</v>
          </cell>
          <cell r="N500" t="str">
            <v>ZENITH</v>
          </cell>
          <cell r="O500">
            <v>86934</v>
          </cell>
          <cell r="P500">
            <v>21733.5</v>
          </cell>
          <cell r="Q500">
            <v>65200.5</v>
          </cell>
          <cell r="R500">
            <v>38418.910000000003</v>
          </cell>
          <cell r="S500" t="str">
            <v>GBP</v>
          </cell>
          <cell r="T500" t="str">
            <v>DECEMBER, 2005</v>
          </cell>
          <cell r="U500">
            <v>38617</v>
          </cell>
          <cell r="V500" t="str">
            <v>ZENITH/005028</v>
          </cell>
          <cell r="W500" t="str">
            <v/>
          </cell>
          <cell r="Y500">
            <v>0</v>
          </cell>
          <cell r="Z500">
            <v>0</v>
          </cell>
          <cell r="AA500">
            <v>38418.910000000003</v>
          </cell>
          <cell r="AB500">
            <v>0</v>
          </cell>
          <cell r="AC500">
            <v>0</v>
          </cell>
        </row>
        <row r="501">
          <cell r="D501">
            <v>38621</v>
          </cell>
          <cell r="F501" t="str">
            <v>INMB</v>
          </cell>
          <cell r="G501" t="str">
            <v>BANARLY (NIGERIA) LIMITED</v>
          </cell>
          <cell r="H501" t="str">
            <v xml:space="preserve">FROZEN SHRIMPS TIGER AND WHITE AND CUTTLE FISH </v>
          </cell>
          <cell r="I501" t="str">
            <v>03.06.13.00</v>
          </cell>
          <cell r="J501" t="str">
            <v>SEPTEMBER, 2005</v>
          </cell>
          <cell r="K501" t="str">
            <v>NETHERLANDS</v>
          </cell>
          <cell r="L501" t="str">
            <v>APAPA PORT</v>
          </cell>
          <cell r="M501">
            <v>25.2</v>
          </cell>
          <cell r="N501" t="str">
            <v>ZENITH</v>
          </cell>
          <cell r="O501">
            <v>181169.98</v>
          </cell>
          <cell r="P501">
            <v>45292.495000000003</v>
          </cell>
          <cell r="Q501">
            <v>135877.48499999999</v>
          </cell>
          <cell r="R501">
            <v>139899.6</v>
          </cell>
          <cell r="S501" t="str">
            <v>USD</v>
          </cell>
          <cell r="T501" t="str">
            <v>DECEMBER, 2005</v>
          </cell>
          <cell r="U501">
            <v>38614</v>
          </cell>
          <cell r="V501" t="str">
            <v>ZENITH/003789</v>
          </cell>
          <cell r="W501" t="str">
            <v/>
          </cell>
          <cell r="Y501">
            <v>139899.6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</row>
        <row r="502">
          <cell r="D502">
            <v>38621</v>
          </cell>
          <cell r="F502" t="str">
            <v>ECO</v>
          </cell>
          <cell r="G502" t="str">
            <v>UNILEVER NIGERIA PLC</v>
          </cell>
          <cell r="H502" t="str">
            <v>RED CLOSE-UP FAMILY TOOTHPASTE PROMO</v>
          </cell>
          <cell r="I502" t="str">
            <v>33.06.10.00</v>
          </cell>
          <cell r="J502" t="str">
            <v>SEPTEMBER, 2005</v>
          </cell>
          <cell r="K502" t="str">
            <v>GHANA</v>
          </cell>
          <cell r="L502" t="str">
            <v>IDI-IROKO BORDER</v>
          </cell>
          <cell r="M502">
            <v>55.3</v>
          </cell>
          <cell r="N502" t="str">
            <v>AFRIBANK</v>
          </cell>
          <cell r="O502">
            <v>176737.44</v>
          </cell>
          <cell r="P502">
            <v>44184.36</v>
          </cell>
          <cell r="Q502">
            <v>132553.07999999999</v>
          </cell>
          <cell r="R502">
            <v>133891.70000000001</v>
          </cell>
          <cell r="S502" t="str">
            <v>USD</v>
          </cell>
          <cell r="T502" t="str">
            <v>DECEMBER, 2005</v>
          </cell>
          <cell r="U502">
            <v>38615</v>
          </cell>
          <cell r="V502" t="str">
            <v>AFRIBANK/AF000157</v>
          </cell>
          <cell r="W502" t="str">
            <v/>
          </cell>
          <cell r="Y502">
            <v>133891.70000000001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</row>
        <row r="503">
          <cell r="D503">
            <v>38621</v>
          </cell>
          <cell r="F503" t="str">
            <v>MAGNUM</v>
          </cell>
          <cell r="G503" t="str">
            <v>UNITED FISHERIES LIMITED</v>
          </cell>
          <cell r="H503" t="str">
            <v>FROZEN SHRIMPS</v>
          </cell>
          <cell r="I503" t="str">
            <v>03.06.13.00</v>
          </cell>
          <cell r="J503" t="str">
            <v>SEPTEMBER, 2005</v>
          </cell>
          <cell r="K503" t="str">
            <v>FRANCE</v>
          </cell>
          <cell r="L503" t="str">
            <v>APAPA PORT</v>
          </cell>
          <cell r="M503">
            <v>21.4</v>
          </cell>
          <cell r="N503" t="str">
            <v>NUB</v>
          </cell>
          <cell r="O503">
            <v>88899.67</v>
          </cell>
          <cell r="P503">
            <v>22224.9175</v>
          </cell>
          <cell r="Q503">
            <v>66674.752500000002</v>
          </cell>
          <cell r="R503">
            <v>69611.399999999994</v>
          </cell>
          <cell r="S503" t="str">
            <v>USD</v>
          </cell>
          <cell r="T503" t="str">
            <v>DECEMBER, 2005</v>
          </cell>
          <cell r="U503">
            <v>38616</v>
          </cell>
          <cell r="V503" t="str">
            <v>NUB/00097</v>
          </cell>
          <cell r="W503" t="str">
            <v/>
          </cell>
          <cell r="Y503">
            <v>69611.399999999994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</row>
        <row r="504">
          <cell r="D504">
            <v>38621</v>
          </cell>
          <cell r="F504" t="str">
            <v>ECO</v>
          </cell>
          <cell r="G504" t="str">
            <v>SUN AND SAND INDUSTRIES LIMITED</v>
          </cell>
          <cell r="H504" t="str">
            <v>ALUMINIUM ALLOY/INGOT</v>
          </cell>
          <cell r="I504" t="str">
            <v>76.01.20.00</v>
          </cell>
          <cell r="J504" t="str">
            <v>SEPTEMBER, 2005</v>
          </cell>
          <cell r="K504" t="str">
            <v>UNITED ARAB EMIRATES (UAE)</v>
          </cell>
          <cell r="L504" t="str">
            <v>APAPA PORT</v>
          </cell>
          <cell r="M504">
            <v>52.216000000000001</v>
          </cell>
          <cell r="N504" t="str">
            <v>ZENITH</v>
          </cell>
          <cell r="O504">
            <v>126448.98</v>
          </cell>
          <cell r="P504">
            <v>31612.244999999999</v>
          </cell>
          <cell r="Q504">
            <v>94836.735000000001</v>
          </cell>
          <cell r="R504">
            <v>97644</v>
          </cell>
          <cell r="S504" t="str">
            <v>USD</v>
          </cell>
          <cell r="T504" t="str">
            <v>DECEMBER, 2005</v>
          </cell>
          <cell r="U504">
            <v>38618</v>
          </cell>
          <cell r="V504" t="str">
            <v>ZENITH/005827</v>
          </cell>
          <cell r="W504" t="str">
            <v/>
          </cell>
          <cell r="Y504">
            <v>97644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</row>
        <row r="505">
          <cell r="D505">
            <v>38621</v>
          </cell>
          <cell r="F505" t="str">
            <v>OMEGA</v>
          </cell>
          <cell r="G505" t="str">
            <v>WAN WOOD NIGERIA LIMITED</v>
          </cell>
          <cell r="H505" t="str">
            <v>PROCESSED WOOD STRIPS( SEMI-IROKO)</v>
          </cell>
          <cell r="I505" t="str">
            <v>44.09.00.00</v>
          </cell>
          <cell r="J505" t="str">
            <v>SEPTEMBER, 2005</v>
          </cell>
          <cell r="K505" t="str">
            <v>ITALY</v>
          </cell>
          <cell r="L505" t="str">
            <v>TINCAN ISLAND</v>
          </cell>
          <cell r="M505">
            <v>18</v>
          </cell>
          <cell r="N505" t="str">
            <v>OCEANIC</v>
          </cell>
          <cell r="O505">
            <v>8320</v>
          </cell>
          <cell r="P505">
            <v>2080</v>
          </cell>
          <cell r="Q505">
            <v>6240</v>
          </cell>
          <cell r="R505">
            <v>6460</v>
          </cell>
          <cell r="S505" t="str">
            <v>USD</v>
          </cell>
          <cell r="T505" t="str">
            <v>DECEMBER, 2005</v>
          </cell>
          <cell r="U505">
            <v>38615</v>
          </cell>
          <cell r="V505" t="str">
            <v>OCEANIC/A 0082469</v>
          </cell>
          <cell r="W505" t="str">
            <v/>
          </cell>
          <cell r="Y505">
            <v>6460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</row>
        <row r="506">
          <cell r="D506">
            <v>38621</v>
          </cell>
          <cell r="F506" t="str">
            <v>CHARTERED</v>
          </cell>
          <cell r="G506" t="str">
            <v>MICROFEED NIGERIA LIMITED</v>
          </cell>
          <cell r="H506" t="str">
            <v>PROCESSED WOOD PRODUCTS (IROKO)</v>
          </cell>
          <cell r="I506" t="str">
            <v>44.09.00.00</v>
          </cell>
          <cell r="J506" t="str">
            <v>SEPTEMBER, 2005</v>
          </cell>
          <cell r="K506" t="str">
            <v>ITALY</v>
          </cell>
          <cell r="L506" t="str">
            <v>TINCAN ISLAND</v>
          </cell>
          <cell r="M506">
            <v>18</v>
          </cell>
          <cell r="N506" t="str">
            <v>PRUDENT</v>
          </cell>
          <cell r="O506">
            <v>23185</v>
          </cell>
          <cell r="P506">
            <v>5796.25</v>
          </cell>
          <cell r="Q506">
            <v>17388.75</v>
          </cell>
          <cell r="R506">
            <v>17901</v>
          </cell>
          <cell r="S506" t="str">
            <v>USD</v>
          </cell>
          <cell r="T506" t="str">
            <v>DECEMBER, 2005</v>
          </cell>
          <cell r="U506">
            <v>38611</v>
          </cell>
          <cell r="V506" t="str">
            <v>DBL/2640131</v>
          </cell>
          <cell r="W506" t="str">
            <v/>
          </cell>
          <cell r="Y506">
            <v>17901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</row>
        <row r="507">
          <cell r="D507">
            <v>38621</v>
          </cell>
          <cell r="F507" t="str">
            <v>OMEGA</v>
          </cell>
          <cell r="G507" t="str">
            <v>OVERLAND TECHNICAL COMPANY LIMITED</v>
          </cell>
          <cell r="H507" t="str">
            <v>FINISHED WOODEN PARQUET FLOORING ELEMENTS (APA-DOUSSIE)</v>
          </cell>
          <cell r="I507" t="str">
            <v>44.09.00.00</v>
          </cell>
          <cell r="J507" t="str">
            <v>SEPTEMBER, 2005</v>
          </cell>
          <cell r="K507" t="str">
            <v>ITALY</v>
          </cell>
          <cell r="L507" t="str">
            <v>TINCAN ISLAND</v>
          </cell>
          <cell r="M507">
            <v>36</v>
          </cell>
          <cell r="N507" t="str">
            <v>UBA</v>
          </cell>
          <cell r="O507">
            <v>47708.7</v>
          </cell>
          <cell r="P507">
            <v>11927.174999999999</v>
          </cell>
          <cell r="Q507">
            <v>35781.525000000001</v>
          </cell>
          <cell r="R507">
            <v>35871.199999999997</v>
          </cell>
          <cell r="S507" t="str">
            <v>USD</v>
          </cell>
          <cell r="T507" t="str">
            <v>DECEMBER, 2005</v>
          </cell>
          <cell r="U507">
            <v>38610</v>
          </cell>
          <cell r="V507" t="str">
            <v>UBA/0000634</v>
          </cell>
          <cell r="W507" t="str">
            <v>UBA/0000633</v>
          </cell>
          <cell r="Y507">
            <v>35871.199999999997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</row>
        <row r="508">
          <cell r="D508">
            <v>38621</v>
          </cell>
          <cell r="F508" t="str">
            <v>CHARTERED</v>
          </cell>
          <cell r="G508" t="str">
            <v>MICROFEED NIGERIA LIMITED</v>
          </cell>
          <cell r="H508" t="str">
            <v>PROCESSED WOOD PRODUCTS (APA)</v>
          </cell>
          <cell r="I508" t="str">
            <v>44.09.00.00</v>
          </cell>
          <cell r="J508" t="str">
            <v>SEPTEMBER, 2005</v>
          </cell>
          <cell r="K508" t="str">
            <v>ITALY</v>
          </cell>
          <cell r="L508" t="str">
            <v>TINCAN ISLAND</v>
          </cell>
          <cell r="M508">
            <v>18</v>
          </cell>
          <cell r="N508" t="str">
            <v>DIAMOND</v>
          </cell>
          <cell r="O508">
            <v>27860</v>
          </cell>
          <cell r="P508">
            <v>6965</v>
          </cell>
          <cell r="Q508">
            <v>20895</v>
          </cell>
          <cell r="R508">
            <v>21511</v>
          </cell>
          <cell r="S508" t="str">
            <v>USD</v>
          </cell>
          <cell r="T508" t="str">
            <v>DECEMBER, 2005</v>
          </cell>
          <cell r="U508">
            <v>38611</v>
          </cell>
          <cell r="V508" t="str">
            <v>DBL/2640132</v>
          </cell>
          <cell r="W508" t="str">
            <v/>
          </cell>
          <cell r="Y508">
            <v>21511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</row>
        <row r="509">
          <cell r="D509">
            <v>38621</v>
          </cell>
          <cell r="F509" t="str">
            <v>CHARTERED</v>
          </cell>
          <cell r="G509" t="str">
            <v>UNITED FISHERIES LIMITED</v>
          </cell>
          <cell r="H509" t="str">
            <v>FROZEN SHRIMPS AND CRABS</v>
          </cell>
          <cell r="I509" t="str">
            <v>03.06.13.00</v>
          </cell>
          <cell r="J509" t="str">
            <v>SEPTEMBER, 2005</v>
          </cell>
          <cell r="K509" t="str">
            <v>NETHERLANDS</v>
          </cell>
          <cell r="L509" t="str">
            <v>APAPA PORT</v>
          </cell>
          <cell r="M509">
            <v>8.8000000000000007</v>
          </cell>
          <cell r="N509" t="str">
            <v>NUB</v>
          </cell>
          <cell r="O509">
            <v>39645.64</v>
          </cell>
          <cell r="P509">
            <v>9911.41</v>
          </cell>
          <cell r="Q509">
            <v>29734.23</v>
          </cell>
          <cell r="R509">
            <v>30592.2</v>
          </cell>
          <cell r="S509" t="str">
            <v>USD</v>
          </cell>
          <cell r="T509" t="str">
            <v>DECEMBER, 2005</v>
          </cell>
          <cell r="U509">
            <v>38617</v>
          </cell>
          <cell r="V509" t="str">
            <v>NUB/00098</v>
          </cell>
          <cell r="W509" t="str">
            <v/>
          </cell>
          <cell r="Y509">
            <v>30592.2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</row>
        <row r="510">
          <cell r="D510">
            <v>38621</v>
          </cell>
          <cell r="F510" t="str">
            <v>DIAMOND</v>
          </cell>
          <cell r="G510" t="str">
            <v>OLAM NIGERIA LIMITED</v>
          </cell>
          <cell r="H510" t="str">
            <v>NIGERIAN RAW COTTON LINT</v>
          </cell>
          <cell r="I510" t="str">
            <v>52.01.00.00</v>
          </cell>
          <cell r="J510" t="str">
            <v>SEPTEMBER, 2005</v>
          </cell>
          <cell r="K510" t="str">
            <v>BANGLADESH</v>
          </cell>
          <cell r="L510" t="str">
            <v>APAPA PORT</v>
          </cell>
          <cell r="M510">
            <v>211.8</v>
          </cell>
          <cell r="N510" t="str">
            <v>DIAMOND</v>
          </cell>
          <cell r="O510">
            <v>271950</v>
          </cell>
          <cell r="P510">
            <v>67987.5</v>
          </cell>
          <cell r="Q510">
            <v>203962.5</v>
          </cell>
          <cell r="R510">
            <v>209790</v>
          </cell>
          <cell r="S510" t="str">
            <v>USD</v>
          </cell>
          <cell r="T510" t="str">
            <v>DECEMBER, 2005</v>
          </cell>
          <cell r="U510">
            <v>38609</v>
          </cell>
          <cell r="V510" t="str">
            <v>DBL/0002175</v>
          </cell>
          <cell r="W510" t="str">
            <v/>
          </cell>
          <cell r="Y510">
            <v>209790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</row>
        <row r="511">
          <cell r="D511">
            <v>38621</v>
          </cell>
          <cell r="F511" t="str">
            <v>CHARTERED</v>
          </cell>
          <cell r="G511" t="str">
            <v>MICROFEED NIGERIA LIMITED</v>
          </cell>
          <cell r="H511" t="str">
            <v>PROCESSED WOOD PRODUCT (IROKO)</v>
          </cell>
          <cell r="I511" t="str">
            <v>44.09.00.00</v>
          </cell>
          <cell r="J511" t="str">
            <v>SEPTEMBER, 2005</v>
          </cell>
          <cell r="K511" t="str">
            <v>PORTUGAL</v>
          </cell>
          <cell r="L511" t="str">
            <v>TINCAN ISLAND</v>
          </cell>
          <cell r="M511">
            <v>18</v>
          </cell>
          <cell r="N511" t="str">
            <v>DIAMOND</v>
          </cell>
          <cell r="O511">
            <v>25293.3</v>
          </cell>
          <cell r="P511">
            <v>6323.3249999999998</v>
          </cell>
          <cell r="Q511">
            <v>18969.974999999999</v>
          </cell>
          <cell r="R511">
            <v>19530</v>
          </cell>
          <cell r="S511" t="str">
            <v>USD</v>
          </cell>
          <cell r="T511" t="str">
            <v>DECEMBER, 2005</v>
          </cell>
          <cell r="U511">
            <v>38617</v>
          </cell>
          <cell r="V511" t="str">
            <v>DBL/2636094</v>
          </cell>
          <cell r="W511" t="str">
            <v/>
          </cell>
          <cell r="Y511">
            <v>19530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</row>
        <row r="512">
          <cell r="D512">
            <v>38621</v>
          </cell>
          <cell r="F512" t="str">
            <v>ECO</v>
          </cell>
          <cell r="G512" t="str">
            <v>SUN AND SAND INDUSTRIES LIMITED</v>
          </cell>
          <cell r="H512" t="str">
            <v>ALUMINIUM ALLOY/INGOT</v>
          </cell>
          <cell r="I512" t="str">
            <v>76.01.20.00</v>
          </cell>
          <cell r="J512" t="str">
            <v>SEPTEMBER, 2005</v>
          </cell>
          <cell r="K512" t="str">
            <v>UNITED ARAB EMIRATES (UAE)</v>
          </cell>
          <cell r="L512" t="str">
            <v>APAPA PORT</v>
          </cell>
          <cell r="M512">
            <v>52.5</v>
          </cell>
          <cell r="N512" t="str">
            <v>ZENITH</v>
          </cell>
          <cell r="O512">
            <v>125769.11</v>
          </cell>
          <cell r="P512">
            <v>31442.2775</v>
          </cell>
          <cell r="Q512">
            <v>94326.832500000004</v>
          </cell>
          <cell r="R512">
            <v>97119</v>
          </cell>
          <cell r="S512" t="str">
            <v>USD</v>
          </cell>
          <cell r="T512" t="str">
            <v>DECEMBER, 2005</v>
          </cell>
          <cell r="U512">
            <v>38616</v>
          </cell>
          <cell r="V512" t="str">
            <v>ZENITH/005818</v>
          </cell>
          <cell r="W512" t="str">
            <v/>
          </cell>
          <cell r="Y512">
            <v>97119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</row>
        <row r="513">
          <cell r="D513">
            <v>38621</v>
          </cell>
          <cell r="F513" t="str">
            <v>SCB</v>
          </cell>
          <cell r="G513" t="str">
            <v>ALKEM NIGERIA LIMITED</v>
          </cell>
          <cell r="H513" t="str">
            <v>POLYESTER STAPLE FIBRE</v>
          </cell>
          <cell r="I513" t="str">
            <v>55.03.20.00</v>
          </cell>
          <cell r="J513" t="str">
            <v>SEPTEMBER, 2005</v>
          </cell>
          <cell r="K513" t="str">
            <v>GERMANY</v>
          </cell>
          <cell r="L513" t="str">
            <v>APAPA PORT</v>
          </cell>
          <cell r="M513">
            <v>85.7</v>
          </cell>
          <cell r="N513" t="str">
            <v>ZENITH</v>
          </cell>
          <cell r="O513">
            <v>233053.49</v>
          </cell>
          <cell r="P513">
            <v>58263.372499999998</v>
          </cell>
          <cell r="Q513">
            <v>174790.11749999999</v>
          </cell>
          <cell r="R513">
            <v>93599.32</v>
          </cell>
          <cell r="S513" t="str">
            <v>EUR</v>
          </cell>
          <cell r="T513" t="str">
            <v>DECEMBER, 2005</v>
          </cell>
          <cell r="U513">
            <v>38617</v>
          </cell>
          <cell r="V513" t="str">
            <v>ZENITH/005273</v>
          </cell>
          <cell r="W513" t="str">
            <v/>
          </cell>
          <cell r="Y513">
            <v>0</v>
          </cell>
          <cell r="Z513">
            <v>93599.32</v>
          </cell>
          <cell r="AA513">
            <v>0</v>
          </cell>
          <cell r="AB513">
            <v>0</v>
          </cell>
          <cell r="AC513">
            <v>0</v>
          </cell>
        </row>
        <row r="514">
          <cell r="D514">
            <v>38621</v>
          </cell>
          <cell r="F514" t="str">
            <v>SCB</v>
          </cell>
          <cell r="G514" t="str">
            <v>ALKEM NIGERIA LIMITED</v>
          </cell>
          <cell r="H514" t="str">
            <v>POLYESTER STAPLE FIBRE</v>
          </cell>
          <cell r="I514" t="str">
            <v>55.03.20.00</v>
          </cell>
          <cell r="J514" t="str">
            <v>SEPTEMBER, 2005</v>
          </cell>
          <cell r="K514" t="str">
            <v>GERMANY</v>
          </cell>
          <cell r="L514" t="str">
            <v>APAPA PORT</v>
          </cell>
          <cell r="M514">
            <v>107.7</v>
          </cell>
          <cell r="N514" t="str">
            <v>ZENITH</v>
          </cell>
          <cell r="O514">
            <v>275605.08</v>
          </cell>
          <cell r="P514">
            <v>68901.27</v>
          </cell>
          <cell r="Q514">
            <v>206703.81</v>
          </cell>
          <cell r="R514">
            <v>110688.96000000001</v>
          </cell>
          <cell r="S514" t="str">
            <v>EUR</v>
          </cell>
          <cell r="T514" t="str">
            <v>DECEMBER, 2005</v>
          </cell>
          <cell r="U514">
            <v>38617</v>
          </cell>
          <cell r="V514" t="str">
            <v>ZENITH/005271</v>
          </cell>
          <cell r="W514" t="str">
            <v/>
          </cell>
          <cell r="Y514">
            <v>0</v>
          </cell>
          <cell r="Z514">
            <v>110688.96000000001</v>
          </cell>
          <cell r="AA514">
            <v>0</v>
          </cell>
          <cell r="AB514">
            <v>0</v>
          </cell>
          <cell r="AC514">
            <v>0</v>
          </cell>
        </row>
        <row r="515">
          <cell r="D515">
            <v>38621</v>
          </cell>
          <cell r="F515" t="str">
            <v>CHARTERED</v>
          </cell>
          <cell r="G515" t="str">
            <v>MICROFEED NIGERIA LIMITED</v>
          </cell>
          <cell r="H515" t="str">
            <v>PROCESSED WOOD PRODUCTS (IROKO)</v>
          </cell>
          <cell r="I515" t="str">
            <v>44.09.00.00</v>
          </cell>
          <cell r="J515" t="str">
            <v>SEPTEMBER, 2005</v>
          </cell>
          <cell r="K515" t="str">
            <v>ITALY</v>
          </cell>
          <cell r="L515" t="str">
            <v>TINCAN ISLAND</v>
          </cell>
          <cell r="M515">
            <v>18</v>
          </cell>
          <cell r="N515" t="str">
            <v>DIAMOND</v>
          </cell>
          <cell r="O515">
            <v>25216.89</v>
          </cell>
          <cell r="P515">
            <v>6304.2224999999999</v>
          </cell>
          <cell r="Q515">
            <v>18912.6675</v>
          </cell>
          <cell r="R515">
            <v>19471</v>
          </cell>
          <cell r="S515" t="str">
            <v>USD</v>
          </cell>
          <cell r="T515" t="str">
            <v>DECEMBER, 2005</v>
          </cell>
          <cell r="U515">
            <v>38617</v>
          </cell>
          <cell r="V515" t="str">
            <v>DBL/2636094</v>
          </cell>
          <cell r="W515" t="str">
            <v/>
          </cell>
          <cell r="Y515">
            <v>19471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</row>
        <row r="516">
          <cell r="D516">
            <v>38621</v>
          </cell>
          <cell r="F516" t="str">
            <v>CHARTERED</v>
          </cell>
          <cell r="G516" t="str">
            <v>MICROFEED NIGERIA LIMITED</v>
          </cell>
          <cell r="H516" t="str">
            <v>PROCESSED WOOD PRODUCTS (APA)</v>
          </cell>
          <cell r="I516" t="str">
            <v>44.09.00.00</v>
          </cell>
          <cell r="J516" t="str">
            <v>SEPTEMBER, 2005</v>
          </cell>
          <cell r="K516" t="str">
            <v>FRANCE</v>
          </cell>
          <cell r="L516" t="str">
            <v>TINCAN ISLAND</v>
          </cell>
          <cell r="M516">
            <v>18</v>
          </cell>
          <cell r="N516" t="str">
            <v>DIAMOND</v>
          </cell>
          <cell r="O516">
            <v>26615</v>
          </cell>
          <cell r="P516">
            <v>6653.75</v>
          </cell>
          <cell r="Q516">
            <v>19961.25</v>
          </cell>
          <cell r="R516">
            <v>20549</v>
          </cell>
          <cell r="S516" t="str">
            <v>USD</v>
          </cell>
          <cell r="T516" t="str">
            <v>DECEMBER, 2005</v>
          </cell>
          <cell r="U516">
            <v>38611</v>
          </cell>
          <cell r="V516" t="str">
            <v>DBL/2640129</v>
          </cell>
          <cell r="W516" t="str">
            <v/>
          </cell>
          <cell r="Y516">
            <v>20549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</row>
        <row r="517">
          <cell r="D517">
            <v>38621</v>
          </cell>
          <cell r="F517" t="str">
            <v>CHARTERED</v>
          </cell>
          <cell r="G517" t="str">
            <v>MICROFEED NIGERIA LIMITED</v>
          </cell>
          <cell r="H517" t="str">
            <v>PROCESSED WOOD PRODUCT (IROKO)</v>
          </cell>
          <cell r="I517" t="str">
            <v>44.09.00.00</v>
          </cell>
          <cell r="J517" t="str">
            <v>SEPTEMBER, 2005</v>
          </cell>
          <cell r="K517" t="str">
            <v>INDONESIA</v>
          </cell>
          <cell r="L517" t="str">
            <v>TINCAN ISLAND</v>
          </cell>
          <cell r="M517">
            <v>18</v>
          </cell>
          <cell r="N517" t="str">
            <v>DIAMOND</v>
          </cell>
          <cell r="O517">
            <v>25171.56</v>
          </cell>
          <cell r="P517">
            <v>6292.89</v>
          </cell>
          <cell r="Q517">
            <v>18878.669999999998</v>
          </cell>
          <cell r="R517">
            <v>19436</v>
          </cell>
          <cell r="S517" t="str">
            <v>USD</v>
          </cell>
          <cell r="T517" t="str">
            <v>DECEMBER, 2005</v>
          </cell>
          <cell r="U517">
            <v>38617</v>
          </cell>
          <cell r="V517" t="str">
            <v>DBL/2636094</v>
          </cell>
          <cell r="W517" t="str">
            <v/>
          </cell>
          <cell r="Y517">
            <v>19436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</row>
        <row r="518">
          <cell r="D518">
            <v>38621</v>
          </cell>
          <cell r="F518" t="str">
            <v>UBA</v>
          </cell>
          <cell r="G518" t="str">
            <v>AWA HOLDINGS LIMITED</v>
          </cell>
          <cell r="H518" t="str">
            <v>ZIRCON SAND</v>
          </cell>
          <cell r="I518" t="str">
            <v>26.15.10.00</v>
          </cell>
          <cell r="J518" t="str">
            <v>SEPTEMBER, 2005</v>
          </cell>
          <cell r="K518" t="str">
            <v>INDIA</v>
          </cell>
          <cell r="L518" t="str">
            <v>APAPA PORT</v>
          </cell>
          <cell r="M518">
            <v>28.7</v>
          </cell>
          <cell r="N518" t="str">
            <v>ZENITH</v>
          </cell>
          <cell r="O518">
            <v>5801.6</v>
          </cell>
          <cell r="P518">
            <v>1450.4</v>
          </cell>
          <cell r="Q518">
            <v>4351.2</v>
          </cell>
          <cell r="R518">
            <v>4480</v>
          </cell>
          <cell r="S518" t="str">
            <v>USD</v>
          </cell>
          <cell r="T518" t="str">
            <v>DECEMBER, 2005</v>
          </cell>
          <cell r="U518">
            <v>38618</v>
          </cell>
          <cell r="V518" t="str">
            <v>ZENITH/005825</v>
          </cell>
          <cell r="W518" t="str">
            <v/>
          </cell>
          <cell r="Y518">
            <v>4480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</row>
        <row r="519">
          <cell r="D519">
            <v>38621</v>
          </cell>
          <cell r="F519" t="str">
            <v>ECO</v>
          </cell>
          <cell r="G519" t="str">
            <v>UNILEVER NIGERIA PLC</v>
          </cell>
          <cell r="H519" t="str">
            <v>PEPSODENT GERMICHECK TOOTHPASTE (50*135G)</v>
          </cell>
          <cell r="I519" t="str">
            <v>33.06.10.00</v>
          </cell>
          <cell r="J519" t="str">
            <v>SEPTEMBER, 2005</v>
          </cell>
          <cell r="K519" t="str">
            <v>GHANA</v>
          </cell>
          <cell r="L519" t="str">
            <v>IDI-IROKO BORDER</v>
          </cell>
          <cell r="M519">
            <v>52.8</v>
          </cell>
          <cell r="N519" t="str">
            <v>AFRIBANK</v>
          </cell>
          <cell r="O519">
            <v>119840.16</v>
          </cell>
          <cell r="P519">
            <v>29960.04</v>
          </cell>
          <cell r="Q519">
            <v>89880.12</v>
          </cell>
          <cell r="R519">
            <v>90788</v>
          </cell>
          <cell r="S519" t="str">
            <v>USD</v>
          </cell>
          <cell r="T519" t="str">
            <v>DECEMBER, 2005</v>
          </cell>
          <cell r="U519">
            <v>38615</v>
          </cell>
          <cell r="V519" t="str">
            <v>AFRIBANK/AF 000156</v>
          </cell>
          <cell r="W519" t="str">
            <v/>
          </cell>
          <cell r="Y519">
            <v>90788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</row>
        <row r="520">
          <cell r="D520">
            <v>38621</v>
          </cell>
          <cell r="F520" t="str">
            <v>CHARTERED</v>
          </cell>
          <cell r="G520" t="str">
            <v>MICROFEED NIGERIA LIMITED</v>
          </cell>
          <cell r="H520" t="str">
            <v>PROCESSED WOOD PRODUCTS (APA)</v>
          </cell>
          <cell r="I520" t="str">
            <v>44.09.00.00</v>
          </cell>
          <cell r="J520" t="str">
            <v>SEPTEMBER, 2005</v>
          </cell>
          <cell r="K520" t="str">
            <v>ITALY</v>
          </cell>
          <cell r="L520" t="str">
            <v>TINCAN ISLAND</v>
          </cell>
          <cell r="M520">
            <v>18</v>
          </cell>
          <cell r="N520" t="str">
            <v>DIAMOND</v>
          </cell>
          <cell r="O520">
            <v>26523.65</v>
          </cell>
          <cell r="P520">
            <v>6630.9125000000004</v>
          </cell>
          <cell r="Q520">
            <v>19892.737499999999</v>
          </cell>
          <cell r="R520">
            <v>20480</v>
          </cell>
          <cell r="S520" t="str">
            <v>USD</v>
          </cell>
          <cell r="T520" t="str">
            <v>DECEMBER, 2005</v>
          </cell>
          <cell r="U520">
            <v>38617</v>
          </cell>
          <cell r="V520" t="str">
            <v>DBL/2636094</v>
          </cell>
          <cell r="W520" t="str">
            <v/>
          </cell>
          <cell r="Y520">
            <v>20480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</row>
        <row r="521">
          <cell r="D521">
            <v>38621</v>
          </cell>
          <cell r="F521" t="str">
            <v>CHARTERED</v>
          </cell>
          <cell r="G521" t="str">
            <v>MICROFEED NIGERIA LIMITED</v>
          </cell>
          <cell r="H521" t="str">
            <v>PROCESSED WOOD PRODUCTS (APA)</v>
          </cell>
          <cell r="I521" t="str">
            <v>44.09.00.00</v>
          </cell>
          <cell r="J521" t="str">
            <v>SEPTEMBER, 2005</v>
          </cell>
          <cell r="K521" t="str">
            <v>SINGAPORE</v>
          </cell>
          <cell r="L521" t="str">
            <v>TINCAN ISLAND</v>
          </cell>
          <cell r="M521">
            <v>18</v>
          </cell>
          <cell r="N521" t="str">
            <v>DIAMOND</v>
          </cell>
          <cell r="O521">
            <v>28065</v>
          </cell>
          <cell r="P521">
            <v>7016.25</v>
          </cell>
          <cell r="Q521">
            <v>21048.75</v>
          </cell>
          <cell r="R521">
            <v>21672</v>
          </cell>
          <cell r="S521" t="str">
            <v>USD</v>
          </cell>
          <cell r="T521" t="str">
            <v>DECEMBER, 2005</v>
          </cell>
          <cell r="U521">
            <v>38611</v>
          </cell>
          <cell r="V521" t="str">
            <v>DBL/2640130</v>
          </cell>
          <cell r="W521" t="str">
            <v/>
          </cell>
          <cell r="Y521">
            <v>21672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</row>
        <row r="522">
          <cell r="D522">
            <v>38621</v>
          </cell>
          <cell r="F522" t="str">
            <v>NIB</v>
          </cell>
          <cell r="G522" t="str">
            <v>GLOBE SPINNING MILLS (NIG) PLC</v>
          </cell>
          <cell r="H522" t="str">
            <v>NE 24/2 100% CARDED COTTON TFO YARN SOFT TWIST</v>
          </cell>
          <cell r="I522" t="str">
            <v>52.03.00.00</v>
          </cell>
          <cell r="J522" t="str">
            <v>SEPTEMBER, 2005</v>
          </cell>
          <cell r="K522" t="str">
            <v>PORTUGAL</v>
          </cell>
          <cell r="L522" t="str">
            <v>APAPA PORT</v>
          </cell>
          <cell r="M522">
            <v>16.7</v>
          </cell>
          <cell r="N522" t="str">
            <v>ZENITH</v>
          </cell>
          <cell r="O522">
            <v>42311.41</v>
          </cell>
          <cell r="P522">
            <v>10577.852500000001</v>
          </cell>
          <cell r="Q522">
            <v>31733.557499999999</v>
          </cell>
          <cell r="R522">
            <v>28128.34</v>
          </cell>
          <cell r="S522" t="str">
            <v>EUR</v>
          </cell>
          <cell r="T522" t="str">
            <v>DECEMBER, 2005</v>
          </cell>
          <cell r="U522">
            <v>38618</v>
          </cell>
          <cell r="V522" t="str">
            <v>ZENITH/004098</v>
          </cell>
          <cell r="W522" t="str">
            <v/>
          </cell>
          <cell r="Y522">
            <v>0</v>
          </cell>
          <cell r="Z522">
            <v>28128.34</v>
          </cell>
          <cell r="AA522">
            <v>0</v>
          </cell>
          <cell r="AB522">
            <v>0</v>
          </cell>
          <cell r="AC522">
            <v>0</v>
          </cell>
        </row>
        <row r="523">
          <cell r="D523">
            <v>38621</v>
          </cell>
          <cell r="F523" t="str">
            <v>NBM</v>
          </cell>
          <cell r="G523" t="str">
            <v>ALKEM NIGERIA LIMITED</v>
          </cell>
          <cell r="H523" t="str">
            <v>POLYESTER STAPLE FIBRE</v>
          </cell>
          <cell r="I523" t="str">
            <v>55.03.20.00</v>
          </cell>
          <cell r="J523" t="str">
            <v>SEPTEMBER, 2005</v>
          </cell>
          <cell r="K523" t="str">
            <v>GERMANY</v>
          </cell>
          <cell r="L523" t="str">
            <v>APAPA PORT</v>
          </cell>
          <cell r="M523">
            <v>21.6</v>
          </cell>
          <cell r="N523" t="str">
            <v>ZENITH</v>
          </cell>
          <cell r="O523">
            <v>59255.38</v>
          </cell>
          <cell r="P523">
            <v>14813.844999999999</v>
          </cell>
          <cell r="Q523">
            <v>44441.535000000003</v>
          </cell>
          <cell r="R523">
            <v>23798.240000000002</v>
          </cell>
          <cell r="S523" t="str">
            <v>EUR</v>
          </cell>
          <cell r="T523" t="str">
            <v>DECEMBER, 2005</v>
          </cell>
          <cell r="U523">
            <v>38617</v>
          </cell>
          <cell r="V523" t="str">
            <v>ZENITH/ 005269</v>
          </cell>
          <cell r="W523" t="str">
            <v/>
          </cell>
          <cell r="Y523">
            <v>0</v>
          </cell>
          <cell r="Z523">
            <v>23798.240000000002</v>
          </cell>
          <cell r="AA523">
            <v>0</v>
          </cell>
          <cell r="AB523">
            <v>0</v>
          </cell>
          <cell r="AC523">
            <v>0</v>
          </cell>
        </row>
        <row r="524">
          <cell r="D524">
            <v>38621</v>
          </cell>
          <cell r="F524" t="str">
            <v>SCB</v>
          </cell>
          <cell r="G524" t="str">
            <v>ALKEM NIGERIA LIMITED</v>
          </cell>
          <cell r="H524" t="str">
            <v>POLYESTER STAPLE FIBRE</v>
          </cell>
          <cell r="I524" t="str">
            <v>55.03.20.00</v>
          </cell>
          <cell r="J524" t="str">
            <v>SEPTEMBER, 2005</v>
          </cell>
          <cell r="K524" t="str">
            <v>GERMANY</v>
          </cell>
          <cell r="L524" t="str">
            <v>APAPA PORT</v>
          </cell>
          <cell r="M524">
            <v>64.3</v>
          </cell>
          <cell r="N524" t="str">
            <v>ZENITH</v>
          </cell>
          <cell r="O524">
            <v>174701.35</v>
          </cell>
          <cell r="P524">
            <v>43675.337500000001</v>
          </cell>
          <cell r="Q524">
            <v>131026.0125</v>
          </cell>
          <cell r="R524">
            <v>70163.839999999997</v>
          </cell>
          <cell r="S524" t="str">
            <v>EUR</v>
          </cell>
          <cell r="T524" t="str">
            <v>DECEMBER, 2005</v>
          </cell>
          <cell r="U524">
            <v>38617</v>
          </cell>
          <cell r="V524" t="str">
            <v>ZENITH/005270</v>
          </cell>
          <cell r="W524" t="str">
            <v/>
          </cell>
          <cell r="Y524">
            <v>0</v>
          </cell>
          <cell r="Z524">
            <v>70163.839999999997</v>
          </cell>
          <cell r="AA524">
            <v>0</v>
          </cell>
          <cell r="AB524">
            <v>0</v>
          </cell>
          <cell r="AC524">
            <v>0</v>
          </cell>
        </row>
        <row r="525">
          <cell r="D525">
            <v>38621</v>
          </cell>
          <cell r="F525" t="str">
            <v>WEMA</v>
          </cell>
          <cell r="G525" t="str">
            <v>MALLENS SERVICES LIMITED</v>
          </cell>
          <cell r="H525" t="str">
            <v>PROCESSED CHEWING STICK</v>
          </cell>
          <cell r="I525" t="str">
            <v>33.06.90.00</v>
          </cell>
          <cell r="J525" t="str">
            <v>SEPTEMBER, 2005</v>
          </cell>
          <cell r="K525" t="str">
            <v>SENEGAL</v>
          </cell>
          <cell r="L525" t="str">
            <v>CALABAR PORT</v>
          </cell>
          <cell r="M525">
            <v>2</v>
          </cell>
          <cell r="N525" t="str">
            <v>AFRIBANK</v>
          </cell>
          <cell r="O525">
            <v>16013.2</v>
          </cell>
          <cell r="P525">
            <v>4003.3</v>
          </cell>
          <cell r="Q525">
            <v>12009.9</v>
          </cell>
          <cell r="R525">
            <v>12040</v>
          </cell>
          <cell r="S525" t="str">
            <v>USD</v>
          </cell>
          <cell r="T525" t="str">
            <v>DECEMBER, 2005</v>
          </cell>
          <cell r="U525">
            <v>38608</v>
          </cell>
          <cell r="V525" t="str">
            <v>AFRIBANK/AF002853</v>
          </cell>
          <cell r="W525" t="str">
            <v/>
          </cell>
          <cell r="Y525">
            <v>12040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</row>
        <row r="526">
          <cell r="D526">
            <v>38621</v>
          </cell>
          <cell r="F526" t="str">
            <v>ZENITH</v>
          </cell>
          <cell r="G526" t="str">
            <v>PROMASIDOR NIGERIA LIMITED</v>
          </cell>
          <cell r="H526" t="str">
            <v>COWBELL, LOYA AND CHOCOLATE FLAVOUR</v>
          </cell>
          <cell r="I526" t="str">
            <v>04.02.90.00</v>
          </cell>
          <cell r="J526" t="str">
            <v>SEPTEMBER, 2005</v>
          </cell>
          <cell r="K526" t="str">
            <v>BENIN</v>
          </cell>
          <cell r="L526" t="str">
            <v>SEME BORDER</v>
          </cell>
          <cell r="M526">
            <v>15.9</v>
          </cell>
          <cell r="N526" t="str">
            <v>ZENITH</v>
          </cell>
          <cell r="O526">
            <v>62367.199999999997</v>
          </cell>
          <cell r="P526">
            <v>15591.8</v>
          </cell>
          <cell r="Q526">
            <v>46775.4</v>
          </cell>
          <cell r="R526">
            <v>49822.1</v>
          </cell>
          <cell r="S526" t="str">
            <v>USD</v>
          </cell>
          <cell r="T526" t="str">
            <v>DECEMBER, 2005</v>
          </cell>
          <cell r="U526">
            <v>38522</v>
          </cell>
          <cell r="V526" t="str">
            <v>ZENITH/005805</v>
          </cell>
          <cell r="W526" t="str">
            <v/>
          </cell>
          <cell r="Y526">
            <v>49822.1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</row>
        <row r="527">
          <cell r="D527">
            <v>38622</v>
          </cell>
          <cell r="F527" t="str">
            <v>CHARTERED</v>
          </cell>
          <cell r="G527" t="str">
            <v>OLAM NIGERIA LIMITED</v>
          </cell>
          <cell r="H527" t="str">
            <v>NIGERIAN COCOA BUTTER</v>
          </cell>
          <cell r="I527" t="str">
            <v>18.04.00.00</v>
          </cell>
          <cell r="J527" t="str">
            <v>SEPTEMBER, 2005</v>
          </cell>
          <cell r="K527" t="str">
            <v>FRANCE</v>
          </cell>
          <cell r="L527" t="str">
            <v>APAPA PORT</v>
          </cell>
          <cell r="M527">
            <v>61.2</v>
          </cell>
          <cell r="N527" t="str">
            <v>ZENITH</v>
          </cell>
          <cell r="O527">
            <v>349650</v>
          </cell>
          <cell r="P527">
            <v>87412.5</v>
          </cell>
          <cell r="Q527">
            <v>262237.5</v>
          </cell>
          <cell r="R527">
            <v>270000</v>
          </cell>
          <cell r="S527" t="str">
            <v>USD</v>
          </cell>
          <cell r="T527" t="str">
            <v>DECEMBER, 2005</v>
          </cell>
          <cell r="U527">
            <v>38617</v>
          </cell>
          <cell r="V527" t="str">
            <v>ZENITH/0002178</v>
          </cell>
          <cell r="W527" t="str">
            <v/>
          </cell>
          <cell r="Y527">
            <v>270000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</row>
        <row r="528">
          <cell r="D528">
            <v>38622</v>
          </cell>
          <cell r="F528" t="str">
            <v>GTB</v>
          </cell>
          <cell r="G528" t="str">
            <v>CHANDON (NIG.) LIMITED</v>
          </cell>
          <cell r="H528" t="str">
            <v>BAOBAB FRUIT (ADANSONIA DIGITATA)  PULP</v>
          </cell>
          <cell r="I528" t="str">
            <v>08.02.90.85</v>
          </cell>
          <cell r="J528" t="str">
            <v>SEPTEMBER, 2005</v>
          </cell>
          <cell r="K528" t="str">
            <v>ITALY</v>
          </cell>
          <cell r="L528" t="str">
            <v>TINCAN ISLAND</v>
          </cell>
          <cell r="M528">
            <v>40.4</v>
          </cell>
          <cell r="N528" t="str">
            <v>GTB</v>
          </cell>
          <cell r="O528">
            <v>87990.99</v>
          </cell>
          <cell r="P528">
            <v>21997.747500000001</v>
          </cell>
          <cell r="Q528">
            <v>65993.242499999993</v>
          </cell>
          <cell r="R528">
            <v>54000</v>
          </cell>
          <cell r="S528" t="str">
            <v>EUR</v>
          </cell>
          <cell r="T528" t="str">
            <v>DECEMBER, 2005</v>
          </cell>
          <cell r="U528">
            <v>38600</v>
          </cell>
          <cell r="V528" t="str">
            <v>GTB/0003498</v>
          </cell>
          <cell r="W528" t="str">
            <v/>
          </cell>
          <cell r="Y528">
            <v>0</v>
          </cell>
          <cell r="Z528">
            <v>54000</v>
          </cell>
          <cell r="AA528">
            <v>0</v>
          </cell>
          <cell r="AB528">
            <v>0</v>
          </cell>
          <cell r="AC528">
            <v>0</v>
          </cell>
        </row>
        <row r="529">
          <cell r="D529">
            <v>38622</v>
          </cell>
          <cell r="F529" t="str">
            <v>FCMB</v>
          </cell>
          <cell r="G529" t="str">
            <v>GUINNESS NIGERIA PLC</v>
          </cell>
          <cell r="H529" t="str">
            <v>STOUT 330ML (FES, SMALL BOTTLE)</v>
          </cell>
          <cell r="I529" t="str">
            <v>22.03.00.00</v>
          </cell>
          <cell r="J529" t="str">
            <v>SEPTEMBER, 2005</v>
          </cell>
          <cell r="K529" t="str">
            <v>UNITED KINGDOM</v>
          </cell>
          <cell r="L529" t="str">
            <v>APAPA PORT</v>
          </cell>
          <cell r="M529">
            <v>169.1</v>
          </cell>
          <cell r="N529" t="str">
            <v>ZENITH</v>
          </cell>
          <cell r="O529">
            <v>228966.92</v>
          </cell>
          <cell r="P529">
            <v>57241.73</v>
          </cell>
          <cell r="Q529">
            <v>171725.19</v>
          </cell>
          <cell r="R529">
            <v>99012.72</v>
          </cell>
          <cell r="S529" t="str">
            <v>GBP</v>
          </cell>
          <cell r="T529" t="str">
            <v>DECEMBER, 2005</v>
          </cell>
          <cell r="U529">
            <v>38618</v>
          </cell>
          <cell r="V529" t="str">
            <v>ZENITH/005829</v>
          </cell>
          <cell r="W529" t="str">
            <v/>
          </cell>
          <cell r="Y529">
            <v>0</v>
          </cell>
          <cell r="Z529">
            <v>0</v>
          </cell>
          <cell r="AA529">
            <v>99012.72</v>
          </cell>
          <cell r="AB529">
            <v>0</v>
          </cell>
          <cell r="AC529">
            <v>0</v>
          </cell>
        </row>
        <row r="530">
          <cell r="D530">
            <v>38622</v>
          </cell>
          <cell r="F530" t="str">
            <v>ZENITH</v>
          </cell>
          <cell r="G530" t="str">
            <v>AYOOLA FOODS (NIGERIA) LIMITED</v>
          </cell>
          <cell r="H530" t="str">
            <v>VARIOUS PROCESSED FOODS</v>
          </cell>
          <cell r="I530" t="str">
            <v>11.06.10.00</v>
          </cell>
          <cell r="J530" t="str">
            <v>SEPTEMBER, 2005</v>
          </cell>
          <cell r="K530" t="str">
            <v>UNITED STATES OF AMERICA</v>
          </cell>
          <cell r="L530" t="str">
            <v>APAPA PORT</v>
          </cell>
          <cell r="M530">
            <v>10.7</v>
          </cell>
          <cell r="N530" t="str">
            <v>ZENITH</v>
          </cell>
          <cell r="O530">
            <v>44716.35</v>
          </cell>
          <cell r="P530">
            <v>11179.0875</v>
          </cell>
          <cell r="Q530">
            <v>33537.262499999997</v>
          </cell>
          <cell r="R530">
            <v>34491</v>
          </cell>
          <cell r="S530" t="str">
            <v>USD</v>
          </cell>
          <cell r="T530" t="str">
            <v>DECEMBER, 2005</v>
          </cell>
          <cell r="U530">
            <v>38617</v>
          </cell>
          <cell r="V530" t="str">
            <v>ZENITH/001827</v>
          </cell>
          <cell r="W530" t="str">
            <v/>
          </cell>
          <cell r="Y530">
            <v>34491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</row>
        <row r="531">
          <cell r="D531">
            <v>38622</v>
          </cell>
          <cell r="F531" t="str">
            <v>ZENITH</v>
          </cell>
          <cell r="G531" t="str">
            <v>ORC FISHING &amp; FOOD PROCESSING LIMITED</v>
          </cell>
          <cell r="H531" t="str">
            <v>SEMI PROCESSED LARGE WHITE SHRIMPS</v>
          </cell>
          <cell r="I531" t="str">
            <v>03.06.00.00</v>
          </cell>
          <cell r="J531" t="str">
            <v>SEPTEMBER, 2005</v>
          </cell>
          <cell r="K531" t="str">
            <v>FRANCE</v>
          </cell>
          <cell r="L531" t="str">
            <v>APAPA PORT</v>
          </cell>
          <cell r="M531">
            <v>24</v>
          </cell>
          <cell r="N531" t="str">
            <v>ZENITH</v>
          </cell>
          <cell r="O531">
            <v>278204.84999999998</v>
          </cell>
          <cell r="P531">
            <v>69551.212499999994</v>
          </cell>
          <cell r="Q531">
            <v>208653.63750000001</v>
          </cell>
          <cell r="R531">
            <v>214830</v>
          </cell>
          <cell r="S531" t="str">
            <v>USD</v>
          </cell>
          <cell r="T531" t="str">
            <v>DECEMBER, 2005</v>
          </cell>
          <cell r="U531">
            <v>38616</v>
          </cell>
          <cell r="V531" t="str">
            <v>ZENITH/003790</v>
          </cell>
          <cell r="W531" t="str">
            <v/>
          </cell>
          <cell r="Y531">
            <v>214830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</row>
        <row r="532">
          <cell r="D532">
            <v>38622</v>
          </cell>
          <cell r="F532" t="str">
            <v>NBM</v>
          </cell>
          <cell r="G532" t="str">
            <v>ALKEM NIGERIA LIMITED</v>
          </cell>
          <cell r="H532" t="str">
            <v>POLYESTER STAPLE FIBRE</v>
          </cell>
          <cell r="I532" t="str">
            <v>55.03.20.00</v>
          </cell>
          <cell r="J532" t="str">
            <v>SEPTEMBER, 2005</v>
          </cell>
          <cell r="K532" t="str">
            <v>UNITED KINGDOM</v>
          </cell>
          <cell r="L532" t="str">
            <v>APAPA PORT</v>
          </cell>
          <cell r="M532">
            <v>56</v>
          </cell>
          <cell r="N532" t="str">
            <v>ZENITH</v>
          </cell>
          <cell r="O532">
            <v>86702.66</v>
          </cell>
          <cell r="P532">
            <v>21675.665000000001</v>
          </cell>
          <cell r="Q532">
            <v>65026.995000000003</v>
          </cell>
          <cell r="R532">
            <v>38316.550000000003</v>
          </cell>
          <cell r="S532" t="str">
            <v>GBP</v>
          </cell>
          <cell r="T532" t="str">
            <v>DECEMBER, 2005</v>
          </cell>
          <cell r="U532">
            <v>38621</v>
          </cell>
          <cell r="V532" t="str">
            <v>ZENITH/005029</v>
          </cell>
          <cell r="W532" t="str">
            <v/>
          </cell>
          <cell r="Y532">
            <v>0</v>
          </cell>
          <cell r="Z532">
            <v>0</v>
          </cell>
          <cell r="AA532">
            <v>38316.550000000003</v>
          </cell>
          <cell r="AB532">
            <v>0</v>
          </cell>
          <cell r="AC532">
            <v>0</v>
          </cell>
        </row>
        <row r="533">
          <cell r="D533">
            <v>38622</v>
          </cell>
          <cell r="F533" t="str">
            <v>FCMB</v>
          </cell>
          <cell r="G533" t="str">
            <v>GUINNESS NIGERIA PLC</v>
          </cell>
          <cell r="H533" t="str">
            <v>MALTA GUINNESS</v>
          </cell>
          <cell r="I533" t="str">
            <v>22.03.00.00</v>
          </cell>
          <cell r="J533" t="str">
            <v>SEPTEMBER, 2005</v>
          </cell>
          <cell r="K533" t="str">
            <v>UNITED KINGDOM</v>
          </cell>
          <cell r="L533" t="str">
            <v>APAPA PORT</v>
          </cell>
          <cell r="M533">
            <v>61.7</v>
          </cell>
          <cell r="N533" t="str">
            <v>ZENITH</v>
          </cell>
          <cell r="O533">
            <v>55029.08</v>
          </cell>
          <cell r="P533">
            <v>13757.27</v>
          </cell>
          <cell r="Q533">
            <v>41271.81</v>
          </cell>
          <cell r="R533">
            <v>23796.36</v>
          </cell>
          <cell r="S533" t="str">
            <v>GBP</v>
          </cell>
          <cell r="T533" t="str">
            <v>DECEMBER, 2005</v>
          </cell>
          <cell r="U533">
            <v>38617</v>
          </cell>
          <cell r="V533" t="str">
            <v>ZENITH/005820</v>
          </cell>
          <cell r="W533" t="str">
            <v/>
          </cell>
          <cell r="Y533">
            <v>0</v>
          </cell>
          <cell r="Z533">
            <v>0</v>
          </cell>
          <cell r="AA533">
            <v>23796.36</v>
          </cell>
          <cell r="AB533">
            <v>0</v>
          </cell>
          <cell r="AC533">
            <v>0</v>
          </cell>
        </row>
        <row r="534">
          <cell r="D534">
            <v>38622</v>
          </cell>
          <cell r="F534" t="str">
            <v>CHARTERED</v>
          </cell>
          <cell r="G534" t="str">
            <v>OLAM NIGERIA LIMITED</v>
          </cell>
          <cell r="H534" t="str">
            <v>NIGERIAN COCOA BUTTER</v>
          </cell>
          <cell r="I534" t="str">
            <v>18.04.00.00</v>
          </cell>
          <cell r="J534" t="str">
            <v>SEPTEMBER, 2005</v>
          </cell>
          <cell r="K534" t="str">
            <v>FRANCE</v>
          </cell>
          <cell r="L534" t="str">
            <v>APAPA PORT</v>
          </cell>
          <cell r="M534">
            <v>40.799999999999997</v>
          </cell>
          <cell r="N534" t="str">
            <v>DIAMOND</v>
          </cell>
          <cell r="O534">
            <v>233100</v>
          </cell>
          <cell r="P534">
            <v>58275</v>
          </cell>
          <cell r="Q534">
            <v>174825</v>
          </cell>
          <cell r="R534">
            <v>180000</v>
          </cell>
          <cell r="S534" t="str">
            <v>USD</v>
          </cell>
          <cell r="T534" t="str">
            <v>DECEMBER, 2005</v>
          </cell>
          <cell r="U534">
            <v>38617</v>
          </cell>
          <cell r="V534" t="str">
            <v>DBL/0002178</v>
          </cell>
          <cell r="W534" t="str">
            <v/>
          </cell>
          <cell r="Y534">
            <v>180000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</row>
        <row r="535">
          <cell r="D535">
            <v>38622</v>
          </cell>
          <cell r="F535" t="str">
            <v>CHARTERED</v>
          </cell>
          <cell r="G535" t="str">
            <v>OLAM NIGERIA LIMITED</v>
          </cell>
          <cell r="H535" t="str">
            <v>NIGERIAN COCOA BUTTER</v>
          </cell>
          <cell r="I535" t="str">
            <v>18.04.00.00</v>
          </cell>
          <cell r="J535" t="str">
            <v>SEPTEMBER, 2005</v>
          </cell>
          <cell r="K535" t="str">
            <v>FRANCE</v>
          </cell>
          <cell r="L535" t="str">
            <v>APAPA PORT</v>
          </cell>
          <cell r="M535">
            <v>61.2</v>
          </cell>
          <cell r="N535" t="str">
            <v>DIAMOND</v>
          </cell>
          <cell r="O535">
            <v>349650</v>
          </cell>
          <cell r="P535">
            <v>87412.5</v>
          </cell>
          <cell r="Q535">
            <v>262237.5</v>
          </cell>
          <cell r="R535">
            <v>270000</v>
          </cell>
          <cell r="S535" t="str">
            <v>USD</v>
          </cell>
          <cell r="T535" t="str">
            <v>DECEMBER, 2005</v>
          </cell>
          <cell r="U535">
            <v>38617</v>
          </cell>
          <cell r="V535" t="str">
            <v>DBL/0002178</v>
          </cell>
          <cell r="W535" t="str">
            <v/>
          </cell>
          <cell r="Y535">
            <v>270000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</row>
        <row r="536">
          <cell r="D536">
            <v>38622</v>
          </cell>
          <cell r="F536" t="str">
            <v>NBM</v>
          </cell>
          <cell r="G536" t="str">
            <v>CELPLAS EXPORTS LIMITED.</v>
          </cell>
          <cell r="H536" t="str">
            <v>VARIOUS PLASTIC HOUSHOLD ITEMS</v>
          </cell>
          <cell r="I536" t="str">
            <v>39.23.10.00</v>
          </cell>
          <cell r="J536" t="str">
            <v>SEPTEMBER, 2005</v>
          </cell>
          <cell r="K536" t="str">
            <v>BENIN</v>
          </cell>
          <cell r="L536" t="str">
            <v>SEME BORDER</v>
          </cell>
          <cell r="M536">
            <v>5.4</v>
          </cell>
          <cell r="N536" t="str">
            <v>PRUDENT</v>
          </cell>
          <cell r="O536">
            <v>12190</v>
          </cell>
          <cell r="P536">
            <v>3047.5</v>
          </cell>
          <cell r="Q536">
            <v>9142.5</v>
          </cell>
          <cell r="R536">
            <v>9161.91</v>
          </cell>
          <cell r="S536" t="str">
            <v>USD</v>
          </cell>
          <cell r="T536" t="str">
            <v>DECEMBER, 2005</v>
          </cell>
          <cell r="U536">
            <v>38621</v>
          </cell>
          <cell r="V536" t="str">
            <v>PRUDENT/3004075</v>
          </cell>
          <cell r="W536" t="str">
            <v/>
          </cell>
          <cell r="Y536">
            <v>9161.91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</row>
        <row r="537">
          <cell r="D537">
            <v>38622</v>
          </cell>
          <cell r="F537" t="str">
            <v>NBM</v>
          </cell>
          <cell r="G537" t="str">
            <v>NIGERITE LIMITED</v>
          </cell>
          <cell r="H537" t="str">
            <v>ECOWAS LIGHT SUPER 7 CORRUGATED ROOFING SHEETS AND RIDGES</v>
          </cell>
          <cell r="I537" t="str">
            <v>68.11.10.00</v>
          </cell>
          <cell r="J537" t="str">
            <v>SEPTEMBER, 2005</v>
          </cell>
          <cell r="K537" t="str">
            <v>BENIN</v>
          </cell>
          <cell r="L537" t="str">
            <v>SEME BORDER</v>
          </cell>
          <cell r="M537">
            <v>339</v>
          </cell>
          <cell r="N537" t="str">
            <v>ZENITH</v>
          </cell>
          <cell r="O537">
            <v>184508.71</v>
          </cell>
          <cell r="P537">
            <v>46127.177499999998</v>
          </cell>
          <cell r="Q537">
            <v>138381.5325</v>
          </cell>
          <cell r="R537">
            <v>116960</v>
          </cell>
          <cell r="S537" t="str">
            <v>EUR</v>
          </cell>
          <cell r="T537" t="str">
            <v>DECEMBER, 2005</v>
          </cell>
          <cell r="U537">
            <v>38616</v>
          </cell>
          <cell r="V537" t="str">
            <v>ZENITH/005438</v>
          </cell>
          <cell r="W537" t="str">
            <v/>
          </cell>
          <cell r="Y537">
            <v>0</v>
          </cell>
          <cell r="Z537">
            <v>116960</v>
          </cell>
          <cell r="AA537">
            <v>0</v>
          </cell>
          <cell r="AB537">
            <v>0</v>
          </cell>
          <cell r="AC537">
            <v>0</v>
          </cell>
        </row>
        <row r="538">
          <cell r="D538">
            <v>38622</v>
          </cell>
          <cell r="F538" t="str">
            <v>HABIB</v>
          </cell>
          <cell r="G538" t="str">
            <v>NAVANA INTERNATIONAL LIMITED</v>
          </cell>
          <cell r="H538" t="str">
            <v>GUM ARABIC GRADE III</v>
          </cell>
          <cell r="I538" t="str">
            <v>13.01.20.00</v>
          </cell>
          <cell r="J538" t="str">
            <v>SEPTEMBER, 2005</v>
          </cell>
          <cell r="K538" t="str">
            <v>BANGLADESH</v>
          </cell>
          <cell r="L538" t="str">
            <v>APAPA PORT</v>
          </cell>
          <cell r="M538">
            <v>20.3</v>
          </cell>
          <cell r="N538" t="str">
            <v>ZENITH</v>
          </cell>
          <cell r="O538">
            <v>25602.15</v>
          </cell>
          <cell r="P538">
            <v>6400.5375000000004</v>
          </cell>
          <cell r="Q538">
            <v>19201.612499999999</v>
          </cell>
          <cell r="R538">
            <v>19770</v>
          </cell>
          <cell r="S538" t="str">
            <v>USD</v>
          </cell>
          <cell r="T538" t="str">
            <v>DECEMBER, 2005</v>
          </cell>
          <cell r="U538">
            <v>38617</v>
          </cell>
          <cell r="V538" t="str">
            <v>ZENITH/005819</v>
          </cell>
          <cell r="W538" t="str">
            <v/>
          </cell>
          <cell r="Y538">
            <v>19770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</row>
        <row r="539">
          <cell r="D539">
            <v>38623</v>
          </cell>
          <cell r="F539" t="str">
            <v>FSB</v>
          </cell>
          <cell r="G539" t="str">
            <v>KODA TRADING COMPANY LIMITED</v>
          </cell>
          <cell r="H539" t="str">
            <v>SOLVENT EXTRACTED NIGERIAN PALMKERNEL EXPELLERS/MEAL</v>
          </cell>
          <cell r="I539" t="str">
            <v>23.06.60.00</v>
          </cell>
          <cell r="J539" t="str">
            <v>SEPTEMBER, 2005</v>
          </cell>
          <cell r="K539" t="str">
            <v>UNITED KINGDOM</v>
          </cell>
          <cell r="L539" t="str">
            <v>TINCAN ISLAND</v>
          </cell>
          <cell r="M539">
            <v>600</v>
          </cell>
          <cell r="N539" t="str">
            <v>FSB</v>
          </cell>
          <cell r="O539">
            <v>9565.92</v>
          </cell>
          <cell r="P539">
            <v>2391.48</v>
          </cell>
          <cell r="Q539">
            <v>7174.44</v>
          </cell>
          <cell r="R539">
            <v>7200</v>
          </cell>
          <cell r="S539" t="str">
            <v>USD</v>
          </cell>
          <cell r="T539" t="str">
            <v>DECEMBER, 2005</v>
          </cell>
          <cell r="U539">
            <v>38567</v>
          </cell>
          <cell r="V539" t="str">
            <v>FSB/0000010</v>
          </cell>
          <cell r="W539" t="str">
            <v/>
          </cell>
          <cell r="Y539">
            <v>7200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</row>
        <row r="540">
          <cell r="D540">
            <v>38623</v>
          </cell>
          <cell r="F540" t="str">
            <v>ECO</v>
          </cell>
          <cell r="G540" t="str">
            <v>KOLORKOTE NIGERIA LIMITED</v>
          </cell>
          <cell r="H540" t="str">
            <v>OVEN BAKED COLOR COATED EMBOSSED ALUMINIUM COILS</v>
          </cell>
          <cell r="I540" t="str">
            <v>76.10.12.00</v>
          </cell>
          <cell r="J540" t="str">
            <v>SEPTEMBER, 2005</v>
          </cell>
          <cell r="K540" t="str">
            <v>GHANA</v>
          </cell>
          <cell r="L540" t="str">
            <v>APAPA PORT</v>
          </cell>
          <cell r="M540">
            <v>31.4</v>
          </cell>
          <cell r="N540" t="str">
            <v>ZENITH</v>
          </cell>
          <cell r="O540">
            <v>133977.54999999999</v>
          </cell>
          <cell r="P540">
            <v>33494.387499999997</v>
          </cell>
          <cell r="Q540">
            <v>100483.16250000001</v>
          </cell>
          <cell r="R540">
            <v>100557.96</v>
          </cell>
          <cell r="S540" t="str">
            <v>USD</v>
          </cell>
          <cell r="T540" t="str">
            <v>DECEMBER, 2005</v>
          </cell>
          <cell r="U540">
            <v>38622</v>
          </cell>
          <cell r="V540" t="str">
            <v>ZENITH/005442</v>
          </cell>
          <cell r="W540" t="str">
            <v/>
          </cell>
          <cell r="Y540">
            <v>100557.96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</row>
        <row r="541">
          <cell r="D541">
            <v>38623</v>
          </cell>
          <cell r="F541" t="str">
            <v>GTB</v>
          </cell>
          <cell r="G541" t="str">
            <v>ATLANTIC SHRIMPERS LIMITED</v>
          </cell>
          <cell r="H541" t="str">
            <v>FROZEN SHRIMPS AND CRAB</v>
          </cell>
          <cell r="I541" t="str">
            <v>03.06.13.00</v>
          </cell>
          <cell r="J541" t="str">
            <v>SEPTEMBER, 2005</v>
          </cell>
          <cell r="K541" t="str">
            <v>NETHERLANDS</v>
          </cell>
          <cell r="L541" t="str">
            <v>APAPA PORT</v>
          </cell>
          <cell r="M541">
            <v>24.2</v>
          </cell>
          <cell r="N541" t="str">
            <v>GTB</v>
          </cell>
          <cell r="O541">
            <v>210986.58</v>
          </cell>
          <cell r="P541">
            <v>52746.644999999997</v>
          </cell>
          <cell r="Q541">
            <v>158239.935</v>
          </cell>
          <cell r="R541">
            <v>162924.48000000001</v>
          </cell>
          <cell r="S541" t="str">
            <v>USD</v>
          </cell>
          <cell r="T541" t="str">
            <v>DECEMBER, 2005</v>
          </cell>
          <cell r="U541">
            <v>38614</v>
          </cell>
          <cell r="V541" t="str">
            <v>GTB/0002788</v>
          </cell>
          <cell r="W541" t="str">
            <v/>
          </cell>
          <cell r="Y541">
            <v>162924.48000000001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</row>
        <row r="542">
          <cell r="D542">
            <v>38623</v>
          </cell>
          <cell r="F542" t="str">
            <v>MBC</v>
          </cell>
          <cell r="G542" t="str">
            <v>MARIO JOSE ENTERPRISES LIMITED</v>
          </cell>
          <cell r="H542" t="str">
            <v>FPROCESSED, FINISHED LEATHER</v>
          </cell>
          <cell r="I542" t="str">
            <v>41.06.19.00</v>
          </cell>
          <cell r="J542" t="str">
            <v>SEPTEMBER, 2005</v>
          </cell>
          <cell r="K542" t="str">
            <v>ITALY</v>
          </cell>
          <cell r="L542" t="str">
            <v>APAPA PORT</v>
          </cell>
          <cell r="M542">
            <v>7.9</v>
          </cell>
          <cell r="N542" t="str">
            <v>FIRST</v>
          </cell>
          <cell r="O542">
            <v>411623.74</v>
          </cell>
          <cell r="P542">
            <v>102905.935</v>
          </cell>
          <cell r="Q542">
            <v>308717.80499999999</v>
          </cell>
          <cell r="R542">
            <v>253120</v>
          </cell>
          <cell r="S542" t="str">
            <v>EUR</v>
          </cell>
          <cell r="T542" t="str">
            <v>DECEMBER, 2005</v>
          </cell>
          <cell r="U542">
            <v>38611</v>
          </cell>
          <cell r="V542" t="str">
            <v>FBN / 0045279</v>
          </cell>
          <cell r="W542" t="str">
            <v/>
          </cell>
          <cell r="Y542">
            <v>0</v>
          </cell>
          <cell r="Z542">
            <v>253120</v>
          </cell>
          <cell r="AA542">
            <v>0</v>
          </cell>
          <cell r="AB542">
            <v>0</v>
          </cell>
          <cell r="AC542">
            <v>0</v>
          </cell>
        </row>
        <row r="543">
          <cell r="D543">
            <v>38623</v>
          </cell>
          <cell r="F543" t="str">
            <v>GTB</v>
          </cell>
          <cell r="G543" t="str">
            <v>ATLANTIC SHRIMPERS LIMITED</v>
          </cell>
          <cell r="H543" t="str">
            <v>FROZEN SHRIMPS</v>
          </cell>
          <cell r="I543" t="str">
            <v>03.06.13.00</v>
          </cell>
          <cell r="J543" t="str">
            <v>SEPTEMBER, 2005</v>
          </cell>
          <cell r="K543" t="str">
            <v>SPAIN</v>
          </cell>
          <cell r="L543" t="str">
            <v>APAPA PORT</v>
          </cell>
          <cell r="M543">
            <v>25.2</v>
          </cell>
          <cell r="N543" t="str">
            <v>GTB</v>
          </cell>
          <cell r="O543">
            <v>81368.740000000005</v>
          </cell>
          <cell r="P543">
            <v>20342.185000000001</v>
          </cell>
          <cell r="Q543">
            <v>61026.555</v>
          </cell>
          <cell r="R543">
            <v>62832.959999999999</v>
          </cell>
          <cell r="S543" t="str">
            <v>USD</v>
          </cell>
          <cell r="T543" t="str">
            <v>DECEMBER, 2005</v>
          </cell>
          <cell r="U543">
            <v>38614</v>
          </cell>
          <cell r="V543" t="str">
            <v>GTB/0002787</v>
          </cell>
          <cell r="W543" t="str">
            <v/>
          </cell>
          <cell r="Y543">
            <v>62832.959999999999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</row>
        <row r="544">
          <cell r="D544">
            <v>38623</v>
          </cell>
          <cell r="F544" t="str">
            <v>NIB</v>
          </cell>
          <cell r="G544" t="str">
            <v>OLAM NIGERIA LIMITED</v>
          </cell>
          <cell r="H544" t="str">
            <v>NIGERIAN DRIED SPLIT GINGER</v>
          </cell>
          <cell r="I544" t="str">
            <v>09.10.10.00</v>
          </cell>
          <cell r="J544" t="str">
            <v>SEPTEMBER, 2005</v>
          </cell>
          <cell r="K544" t="str">
            <v>GERMANY</v>
          </cell>
          <cell r="L544" t="str">
            <v>APAPA PORT</v>
          </cell>
          <cell r="M544">
            <v>20.3</v>
          </cell>
          <cell r="N544" t="str">
            <v>DIAMOND</v>
          </cell>
          <cell r="O544">
            <v>58467.199999999997</v>
          </cell>
          <cell r="P544">
            <v>14616.8</v>
          </cell>
          <cell r="Q544">
            <v>43850.400000000001</v>
          </cell>
          <cell r="R544">
            <v>44000</v>
          </cell>
          <cell r="S544" t="str">
            <v>USD</v>
          </cell>
          <cell r="T544" t="str">
            <v>DECEMBER, 2005</v>
          </cell>
          <cell r="U544">
            <v>38533</v>
          </cell>
          <cell r="V544" t="str">
            <v>DBL/0001646</v>
          </cell>
          <cell r="W544" t="str">
            <v/>
          </cell>
          <cell r="Y544">
            <v>44000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</row>
        <row r="545">
          <cell r="D545">
            <v>38623</v>
          </cell>
          <cell r="F545" t="str">
            <v>IBTC</v>
          </cell>
          <cell r="G545" t="str">
            <v>WAHUM PACKAGING LIMITED</v>
          </cell>
          <cell r="H545" t="str">
            <v xml:space="preserve">WASTE PAPER </v>
          </cell>
          <cell r="I545" t="str">
            <v>47.07.00.00</v>
          </cell>
          <cell r="J545" t="str">
            <v>SEPTEMBER, 2005</v>
          </cell>
          <cell r="K545" t="str">
            <v>CHINA</v>
          </cell>
          <cell r="L545" t="str">
            <v>APAPA PORT</v>
          </cell>
          <cell r="M545">
            <v>160</v>
          </cell>
          <cell r="N545" t="str">
            <v>ZENITH</v>
          </cell>
          <cell r="O545">
            <v>7873.6</v>
          </cell>
          <cell r="P545">
            <v>1968.4</v>
          </cell>
          <cell r="Q545">
            <v>5905.2</v>
          </cell>
          <cell r="R545">
            <v>6080</v>
          </cell>
          <cell r="S545" t="str">
            <v>USD</v>
          </cell>
          <cell r="T545" t="str">
            <v>DECEMBER, 2005</v>
          </cell>
          <cell r="U545">
            <v>38615</v>
          </cell>
          <cell r="V545" t="str">
            <v>ZENITH/005437</v>
          </cell>
          <cell r="W545" t="str">
            <v/>
          </cell>
          <cell r="Y545">
            <v>6080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</row>
        <row r="546">
          <cell r="D546">
            <v>38623</v>
          </cell>
          <cell r="F546" t="str">
            <v>MBC</v>
          </cell>
          <cell r="G546" t="str">
            <v>MARIO JOSE ENTERPRISES LIMITED</v>
          </cell>
          <cell r="H546" t="str">
            <v>FINISHED LEATHER</v>
          </cell>
          <cell r="I546" t="str">
            <v>41.06.19.00</v>
          </cell>
          <cell r="J546" t="str">
            <v>SEPTEMBER, 2005</v>
          </cell>
          <cell r="K546" t="str">
            <v>ITALY</v>
          </cell>
          <cell r="L546" t="str">
            <v>APAPA PORT</v>
          </cell>
          <cell r="M546">
            <v>8.8000000000000007</v>
          </cell>
          <cell r="N546" t="str">
            <v>FIRST</v>
          </cell>
          <cell r="O546">
            <v>450422.34</v>
          </cell>
          <cell r="P546">
            <v>112605.58500000001</v>
          </cell>
          <cell r="Q546">
            <v>337816.755</v>
          </cell>
          <cell r="R546">
            <v>283820</v>
          </cell>
          <cell r="S546" t="str">
            <v>EUR</v>
          </cell>
          <cell r="T546" t="str">
            <v>DECEMBER, 2005</v>
          </cell>
          <cell r="U546">
            <v>38615</v>
          </cell>
          <cell r="V546" t="str">
            <v>FBN/0045281</v>
          </cell>
          <cell r="W546" t="str">
            <v/>
          </cell>
          <cell r="Y546">
            <v>0</v>
          </cell>
          <cell r="Z546">
            <v>283820</v>
          </cell>
          <cell r="AA546">
            <v>0</v>
          </cell>
          <cell r="AB546">
            <v>0</v>
          </cell>
          <cell r="AC546">
            <v>0</v>
          </cell>
        </row>
        <row r="547">
          <cell r="D547">
            <v>38623</v>
          </cell>
          <cell r="F547" t="str">
            <v>ECO</v>
          </cell>
          <cell r="G547" t="str">
            <v>KOLORKOTE NIGERIA LIMITED</v>
          </cell>
          <cell r="H547" t="str">
            <v>OVEN BAKED COLOR COATED EMBOSSED ALUMINIUM COILS</v>
          </cell>
          <cell r="I547" t="str">
            <v>76.10.12.00</v>
          </cell>
          <cell r="J547" t="str">
            <v>SEPTEMBER, 2005</v>
          </cell>
          <cell r="K547" t="str">
            <v>GHANA</v>
          </cell>
          <cell r="L547" t="str">
            <v>APAPA PORT</v>
          </cell>
          <cell r="M547">
            <v>31.4</v>
          </cell>
          <cell r="N547" t="str">
            <v>ZENITH</v>
          </cell>
          <cell r="O547">
            <v>130232.61</v>
          </cell>
          <cell r="P547">
            <v>32558.1525</v>
          </cell>
          <cell r="Q547">
            <v>97674.457500000004</v>
          </cell>
          <cell r="R547">
            <v>100557.96</v>
          </cell>
          <cell r="S547" t="str">
            <v>USD</v>
          </cell>
          <cell r="T547" t="str">
            <v>DECEMBER, 2005</v>
          </cell>
          <cell r="U547">
            <v>38622</v>
          </cell>
          <cell r="V547" t="str">
            <v>ZENITH/005441</v>
          </cell>
          <cell r="W547" t="str">
            <v/>
          </cell>
          <cell r="Y547">
            <v>100557.96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</row>
        <row r="548">
          <cell r="D548">
            <v>38623</v>
          </cell>
          <cell r="F548" t="str">
            <v>NBM</v>
          </cell>
          <cell r="G548" t="str">
            <v>NIGERITE LIMITED</v>
          </cell>
          <cell r="H548" t="str">
            <v>SUPERLIGHTWEIGHT FIBRECEMENT ROOFING SHEETS GREY</v>
          </cell>
          <cell r="I548" t="str">
            <v>68.11.10.00</v>
          </cell>
          <cell r="J548" t="str">
            <v>SEPTEMBER, 2005</v>
          </cell>
          <cell r="K548" t="str">
            <v>GHANA</v>
          </cell>
          <cell r="L548" t="str">
            <v>APAPA PORT</v>
          </cell>
          <cell r="M548">
            <v>38</v>
          </cell>
          <cell r="N548" t="str">
            <v>ZENITH</v>
          </cell>
          <cell r="O548">
            <v>31598</v>
          </cell>
          <cell r="P548">
            <v>7899.5</v>
          </cell>
          <cell r="Q548">
            <v>23698.5</v>
          </cell>
          <cell r="R548">
            <v>24400</v>
          </cell>
          <cell r="S548" t="str">
            <v>USD</v>
          </cell>
          <cell r="T548" t="str">
            <v>DECEMBER, 2005</v>
          </cell>
          <cell r="U548">
            <v>38616</v>
          </cell>
          <cell r="V548" t="str">
            <v>ZENITH / 005439</v>
          </cell>
          <cell r="W548" t="str">
            <v/>
          </cell>
          <cell r="Y548">
            <v>24400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</row>
        <row r="549">
          <cell r="D549">
            <v>38623</v>
          </cell>
          <cell r="F549" t="str">
            <v>INTERCONTINENTAL</v>
          </cell>
          <cell r="G549" t="str">
            <v>MARIO JOSE ENTERPRISES LIMITED</v>
          </cell>
          <cell r="H549" t="str">
            <v>FINISHED LEATHER</v>
          </cell>
          <cell r="I549" t="str">
            <v>41.06.19.00</v>
          </cell>
          <cell r="J549" t="str">
            <v>SEPTEMBER, 2005</v>
          </cell>
          <cell r="K549" t="str">
            <v>ITALY</v>
          </cell>
          <cell r="L549" t="str">
            <v>APAPA PORT</v>
          </cell>
          <cell r="M549">
            <v>7.7</v>
          </cell>
          <cell r="N549" t="str">
            <v>GTB</v>
          </cell>
          <cell r="O549">
            <v>429556.68</v>
          </cell>
          <cell r="P549">
            <v>107389.17</v>
          </cell>
          <cell r="Q549">
            <v>322167.51</v>
          </cell>
          <cell r="R549">
            <v>272000</v>
          </cell>
          <cell r="S549" t="str">
            <v>EUR</v>
          </cell>
          <cell r="T549" t="str">
            <v>DECEMBER, 2005</v>
          </cell>
          <cell r="U549">
            <v>38614</v>
          </cell>
          <cell r="V549" t="str">
            <v>GTB/0003736</v>
          </cell>
          <cell r="W549" t="str">
            <v/>
          </cell>
          <cell r="Y549">
            <v>0</v>
          </cell>
          <cell r="Z549">
            <v>272000</v>
          </cell>
          <cell r="AA549">
            <v>0</v>
          </cell>
          <cell r="AB549">
            <v>0</v>
          </cell>
          <cell r="AC549">
            <v>0</v>
          </cell>
        </row>
        <row r="550">
          <cell r="D550">
            <v>38623</v>
          </cell>
          <cell r="F550" t="str">
            <v>INTERCONTINENTAL</v>
          </cell>
          <cell r="G550" t="str">
            <v>MARIO JOSE ENTERPRISES LIMITED</v>
          </cell>
          <cell r="H550" t="str">
            <v>PROCESSED, FINISHED LEATHER</v>
          </cell>
          <cell r="I550" t="str">
            <v>41.06.19.00</v>
          </cell>
          <cell r="J550" t="str">
            <v>SEPTEMBER, 2005</v>
          </cell>
          <cell r="K550" t="str">
            <v>ITALY</v>
          </cell>
          <cell r="L550" t="str">
            <v>APAPA PORT</v>
          </cell>
          <cell r="M550">
            <v>8.5</v>
          </cell>
          <cell r="N550" t="str">
            <v>GTB</v>
          </cell>
          <cell r="O550">
            <v>432235.46</v>
          </cell>
          <cell r="P550">
            <v>108058.86500000001</v>
          </cell>
          <cell r="Q550">
            <v>324176.59499999997</v>
          </cell>
          <cell r="R550">
            <v>273360</v>
          </cell>
          <cell r="S550" t="str">
            <v>EUR</v>
          </cell>
          <cell r="T550" t="str">
            <v>DECEMBER, 2005</v>
          </cell>
          <cell r="U550">
            <v>38610</v>
          </cell>
          <cell r="V550" t="str">
            <v>GTB / 0003735</v>
          </cell>
          <cell r="W550" t="str">
            <v/>
          </cell>
          <cell r="Y550">
            <v>0</v>
          </cell>
          <cell r="Z550">
            <v>273360</v>
          </cell>
          <cell r="AA550">
            <v>0</v>
          </cell>
          <cell r="AB550">
            <v>0</v>
          </cell>
          <cell r="AC550">
            <v>0</v>
          </cell>
        </row>
        <row r="551">
          <cell r="D551">
            <v>38623</v>
          </cell>
          <cell r="F551" t="str">
            <v>ACCESS</v>
          </cell>
          <cell r="G551" t="str">
            <v>ATLANTIC SHRIMPERS LIMITED</v>
          </cell>
          <cell r="H551" t="str">
            <v>FROZEN SHRIMPS</v>
          </cell>
          <cell r="I551" t="str">
            <v>03.06.13.00</v>
          </cell>
          <cell r="J551" t="str">
            <v>SEPTEMBER, 2005</v>
          </cell>
          <cell r="K551" t="str">
            <v>NETHERLANDS</v>
          </cell>
          <cell r="L551" t="str">
            <v>APAPA PORT</v>
          </cell>
          <cell r="M551">
            <v>25.2</v>
          </cell>
          <cell r="N551" t="str">
            <v>GTB</v>
          </cell>
          <cell r="O551">
            <v>514506.19</v>
          </cell>
          <cell r="P551">
            <v>128626.5475</v>
          </cell>
          <cell r="Q551">
            <v>385879.64250000002</v>
          </cell>
          <cell r="R551">
            <v>397301.76000000001</v>
          </cell>
          <cell r="S551" t="str">
            <v>USD</v>
          </cell>
          <cell r="T551" t="str">
            <v>DECEMBER, 2005</v>
          </cell>
          <cell r="U551">
            <v>38614</v>
          </cell>
          <cell r="V551" t="str">
            <v>GTB/0002785</v>
          </cell>
          <cell r="W551" t="str">
            <v/>
          </cell>
          <cell r="Y551">
            <v>397301.76000000001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</row>
        <row r="552">
          <cell r="D552">
            <v>38623</v>
          </cell>
          <cell r="F552" t="str">
            <v>ACCESS</v>
          </cell>
          <cell r="G552" t="str">
            <v>ATLANTIC SHRIMPERS LIMITED</v>
          </cell>
          <cell r="H552" t="str">
            <v>FROZEN SHRIMPS, CRAB AND CUTTLE FISH</v>
          </cell>
          <cell r="I552" t="str">
            <v>03.06.13.00</v>
          </cell>
          <cell r="J552" t="str">
            <v>SEPTEMBER, 2005</v>
          </cell>
          <cell r="K552" t="str">
            <v>NETHERLANDS</v>
          </cell>
          <cell r="L552" t="str">
            <v>APAPA PORT</v>
          </cell>
          <cell r="M552">
            <v>24.2</v>
          </cell>
          <cell r="N552" t="str">
            <v>GTB</v>
          </cell>
          <cell r="O552">
            <v>144119.26</v>
          </cell>
          <cell r="P552">
            <v>36029.815000000002</v>
          </cell>
          <cell r="Q552">
            <v>108089.44500000001</v>
          </cell>
          <cell r="R552">
            <v>111289.44</v>
          </cell>
          <cell r="S552" t="str">
            <v>USD</v>
          </cell>
          <cell r="T552" t="str">
            <v>DECEMBER, 2005</v>
          </cell>
          <cell r="U552">
            <v>38614</v>
          </cell>
          <cell r="V552" t="str">
            <v>GTB/0002789</v>
          </cell>
          <cell r="W552" t="str">
            <v/>
          </cell>
          <cell r="Y552">
            <v>111289.44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</row>
        <row r="553">
          <cell r="D553">
            <v>38623</v>
          </cell>
          <cell r="F553" t="str">
            <v>MBC</v>
          </cell>
          <cell r="G553" t="str">
            <v>MARIO JOSE ENTERPRISES LIMITED</v>
          </cell>
          <cell r="H553" t="str">
            <v>FINISHED LEATHER</v>
          </cell>
          <cell r="I553" t="str">
            <v>41.06.19.00</v>
          </cell>
          <cell r="J553" t="str">
            <v>SEPTEMBER, 2005</v>
          </cell>
          <cell r="K553" t="str">
            <v>ITALY</v>
          </cell>
          <cell r="L553" t="str">
            <v>APAPA PORT</v>
          </cell>
          <cell r="M553">
            <v>8.9</v>
          </cell>
          <cell r="N553" t="str">
            <v>FIRST</v>
          </cell>
          <cell r="O553">
            <v>453612.21</v>
          </cell>
          <cell r="P553">
            <v>113403.05250000001</v>
          </cell>
          <cell r="Q553">
            <v>340209.15749999997</v>
          </cell>
          <cell r="R553">
            <v>285830</v>
          </cell>
          <cell r="S553" t="str">
            <v>EUR</v>
          </cell>
          <cell r="T553" t="str">
            <v>DECEMBER, 2005</v>
          </cell>
          <cell r="U553">
            <v>38615</v>
          </cell>
          <cell r="V553" t="str">
            <v>FBN/0045280</v>
          </cell>
          <cell r="W553" t="str">
            <v/>
          </cell>
          <cell r="Y553">
            <v>0</v>
          </cell>
          <cell r="Z553">
            <v>285830</v>
          </cell>
          <cell r="AA553">
            <v>0</v>
          </cell>
          <cell r="AB553">
            <v>0</v>
          </cell>
          <cell r="AC553">
            <v>0</v>
          </cell>
        </row>
        <row r="554">
          <cell r="D554">
            <v>38623</v>
          </cell>
          <cell r="F554" t="str">
            <v>ZENITH</v>
          </cell>
          <cell r="G554" t="str">
            <v>BEL PAPYRUS LIMITED</v>
          </cell>
          <cell r="H554" t="str">
            <v>TOILET PAPER - PRIME PURE PULP</v>
          </cell>
          <cell r="I554" t="str">
            <v>48.03.11.00</v>
          </cell>
          <cell r="J554" t="str">
            <v>SEPTEMBER, 2005</v>
          </cell>
          <cell r="K554" t="str">
            <v>ANGOLA</v>
          </cell>
          <cell r="L554" t="str">
            <v>APAPA PORT</v>
          </cell>
          <cell r="M554">
            <v>100.1</v>
          </cell>
          <cell r="N554" t="str">
            <v>ZENITH</v>
          </cell>
          <cell r="O554">
            <v>148925</v>
          </cell>
          <cell r="P554">
            <v>37231.25</v>
          </cell>
          <cell r="Q554">
            <v>111693.75</v>
          </cell>
          <cell r="R554">
            <v>115127</v>
          </cell>
          <cell r="S554" t="str">
            <v>USD</v>
          </cell>
          <cell r="T554" t="str">
            <v>DECEMBER, 2005</v>
          </cell>
          <cell r="U554">
            <v>38618</v>
          </cell>
          <cell r="V554" t="str">
            <v>ZENITH/005826</v>
          </cell>
          <cell r="W554" t="str">
            <v/>
          </cell>
          <cell r="Y554">
            <v>115127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</row>
        <row r="555">
          <cell r="D555">
            <v>38623</v>
          </cell>
          <cell r="F555" t="str">
            <v>UNION</v>
          </cell>
          <cell r="G555" t="str">
            <v>SUNSEED NIGERIA PLC</v>
          </cell>
          <cell r="H555" t="str">
            <v>COTTONSEED CAKE</v>
          </cell>
          <cell r="I555" t="str">
            <v>23.06.10.00</v>
          </cell>
          <cell r="J555" t="str">
            <v>SEPTEMBER, 2005</v>
          </cell>
          <cell r="K555" t="str">
            <v>SOUTH AFRICA</v>
          </cell>
          <cell r="L555" t="str">
            <v>APAPA PORT</v>
          </cell>
          <cell r="M555">
            <v>197</v>
          </cell>
          <cell r="N555" t="str">
            <v>UNION</v>
          </cell>
          <cell r="O555">
            <v>22610</v>
          </cell>
          <cell r="P555">
            <v>5652.5</v>
          </cell>
          <cell r="Q555">
            <v>16957.5</v>
          </cell>
          <cell r="R555">
            <v>16575</v>
          </cell>
          <cell r="S555" t="str">
            <v>USD</v>
          </cell>
          <cell r="T555" t="str">
            <v>DECEMBER, 2005</v>
          </cell>
          <cell r="U555">
            <v>38588</v>
          </cell>
          <cell r="V555" t="str">
            <v>UBN / 0000369</v>
          </cell>
          <cell r="W555" t="str">
            <v/>
          </cell>
          <cell r="Y555">
            <v>16575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</row>
        <row r="556">
          <cell r="D556">
            <v>38623</v>
          </cell>
          <cell r="F556" t="str">
            <v>CAPITAL</v>
          </cell>
          <cell r="G556" t="str">
            <v>TRIMCO LIMITED</v>
          </cell>
          <cell r="H556" t="str">
            <v xml:space="preserve">SEMI PROCESSED WOOD (PACHYLOBA) WHITE APA </v>
          </cell>
          <cell r="I556" t="str">
            <v>44.07.00.00</v>
          </cell>
          <cell r="J556" t="str">
            <v>SEPTEMBER, 2005</v>
          </cell>
          <cell r="K556" t="str">
            <v>FRANCE</v>
          </cell>
          <cell r="L556" t="str">
            <v>TINCAN ISLAND</v>
          </cell>
          <cell r="M556">
            <v>36</v>
          </cell>
          <cell r="N556" t="str">
            <v>OCEANIC</v>
          </cell>
          <cell r="O556">
            <v>27812.16</v>
          </cell>
          <cell r="P556">
            <v>6953.04</v>
          </cell>
          <cell r="Q556">
            <v>20859.12</v>
          </cell>
          <cell r="R556">
            <v>16552.32</v>
          </cell>
          <cell r="S556" t="str">
            <v>EUR</v>
          </cell>
          <cell r="T556" t="str">
            <v>DECEMBER, 2005</v>
          </cell>
          <cell r="U556">
            <v>38595</v>
          </cell>
          <cell r="V556" t="str">
            <v>OCEANIC / 0083177</v>
          </cell>
          <cell r="W556" t="str">
            <v/>
          </cell>
          <cell r="Y556">
            <v>0</v>
          </cell>
          <cell r="Z556">
            <v>16552.32</v>
          </cell>
          <cell r="AA556">
            <v>0</v>
          </cell>
          <cell r="AB556">
            <v>0</v>
          </cell>
          <cell r="AC556">
            <v>0</v>
          </cell>
        </row>
        <row r="557">
          <cell r="D557">
            <v>38623</v>
          </cell>
          <cell r="F557" t="str">
            <v>DIAMOND</v>
          </cell>
          <cell r="G557" t="str">
            <v>OLAM NIGERIA LIMITED</v>
          </cell>
          <cell r="H557" t="str">
            <v>NIGERIAN HULLED AND POLISHED SESAME SEEDS</v>
          </cell>
          <cell r="I557" t="str">
            <v>12.07.40.00</v>
          </cell>
          <cell r="J557" t="str">
            <v>SEPTEMBER, 2005</v>
          </cell>
          <cell r="K557" t="str">
            <v>SYRIA</v>
          </cell>
          <cell r="L557" t="str">
            <v>APAPA PORT</v>
          </cell>
          <cell r="M557">
            <v>540</v>
          </cell>
          <cell r="N557" t="str">
            <v>DIAMOND</v>
          </cell>
          <cell r="O557">
            <v>559440</v>
          </cell>
          <cell r="P557">
            <v>139860</v>
          </cell>
          <cell r="Q557">
            <v>419580</v>
          </cell>
          <cell r="R557">
            <v>432000</v>
          </cell>
          <cell r="S557" t="str">
            <v>USD</v>
          </cell>
          <cell r="T557" t="str">
            <v>DECEMBER, 2005</v>
          </cell>
          <cell r="U557">
            <v>38609</v>
          </cell>
          <cell r="V557" t="str">
            <v>DBL/0002174</v>
          </cell>
          <cell r="W557" t="str">
            <v/>
          </cell>
          <cell r="Y557">
            <v>432000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</row>
        <row r="558">
          <cell r="D558">
            <v>38623</v>
          </cell>
          <cell r="F558" t="str">
            <v>SCB</v>
          </cell>
          <cell r="G558" t="str">
            <v>P.Z. INDUSTRIES PLC</v>
          </cell>
          <cell r="H558" t="str">
            <v>SANPROS, DETERGENTS AND PACKING MATERIALS</v>
          </cell>
          <cell r="I558" t="str">
            <v>48.18.40.00</v>
          </cell>
          <cell r="J558" t="str">
            <v>SEPTEMBER, 2005</v>
          </cell>
          <cell r="K558" t="str">
            <v>CAMEROON</v>
          </cell>
          <cell r="L558" t="str">
            <v>APAPA PORT</v>
          </cell>
          <cell r="M558">
            <v>14.5</v>
          </cell>
          <cell r="N558" t="str">
            <v>ZENITH</v>
          </cell>
          <cell r="O558">
            <v>27534.21</v>
          </cell>
          <cell r="P558">
            <v>6883.5524999999998</v>
          </cell>
          <cell r="Q558">
            <v>20650.657500000001</v>
          </cell>
          <cell r="R558">
            <v>21261.94</v>
          </cell>
          <cell r="S558" t="str">
            <v>USD</v>
          </cell>
          <cell r="T558" t="str">
            <v>DECEMBER, 2005</v>
          </cell>
          <cell r="U558">
            <v>38622</v>
          </cell>
          <cell r="V558" t="str">
            <v>ZENITH/004174</v>
          </cell>
          <cell r="W558" t="str">
            <v/>
          </cell>
          <cell r="Y558">
            <v>21261.94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</row>
        <row r="559">
          <cell r="D559">
            <v>38623</v>
          </cell>
          <cell r="F559" t="str">
            <v>MBC</v>
          </cell>
          <cell r="G559" t="str">
            <v>MARIO JOSE ENTERPRISES LIMITED</v>
          </cell>
          <cell r="H559" t="str">
            <v>FINISHED LEATHER</v>
          </cell>
          <cell r="I559" t="str">
            <v>41.06.19.00</v>
          </cell>
          <cell r="J559" t="str">
            <v>SEPTEMBER, 2005</v>
          </cell>
          <cell r="K559" t="str">
            <v>ITALY</v>
          </cell>
          <cell r="L559" t="str">
            <v>APAPA PORT</v>
          </cell>
          <cell r="M559">
            <v>8.4</v>
          </cell>
          <cell r="N559" t="str">
            <v>FIRST</v>
          </cell>
          <cell r="O559">
            <v>441141.75</v>
          </cell>
          <cell r="P559">
            <v>110285.4375</v>
          </cell>
          <cell r="Q559">
            <v>330856.3125</v>
          </cell>
          <cell r="R559">
            <v>340650</v>
          </cell>
          <cell r="S559" t="str">
            <v>USD</v>
          </cell>
          <cell r="T559" t="str">
            <v>DECEMBER, 2005</v>
          </cell>
          <cell r="U559">
            <v>38615</v>
          </cell>
          <cell r="V559" t="str">
            <v>FBN/0045282</v>
          </cell>
          <cell r="W559" t="str">
            <v/>
          </cell>
          <cell r="Y559">
            <v>340650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</row>
        <row r="560">
          <cell r="D560">
            <v>38623</v>
          </cell>
          <cell r="F560" t="str">
            <v>GTB</v>
          </cell>
          <cell r="G560" t="str">
            <v>COCA-COLA NIGERIA LIMITED</v>
          </cell>
          <cell r="H560" t="str">
            <v>FANTA PINEAPPLE CONCENTRATE</v>
          </cell>
          <cell r="I560" t="str">
            <v>33.01.12.00</v>
          </cell>
          <cell r="J560" t="str">
            <v>SEPTEMBER, 2005</v>
          </cell>
          <cell r="K560" t="str">
            <v>EQUATORIAL GUINEA</v>
          </cell>
          <cell r="L560" t="str">
            <v>MMIA, LAGOS</v>
          </cell>
          <cell r="M560">
            <v>0.8</v>
          </cell>
          <cell r="N560" t="str">
            <v>GTB</v>
          </cell>
          <cell r="O560">
            <v>36978.730000000003</v>
          </cell>
          <cell r="P560">
            <v>9244.6825000000008</v>
          </cell>
          <cell r="Q560">
            <v>27734.047500000001</v>
          </cell>
          <cell r="R560">
            <v>28554.99</v>
          </cell>
          <cell r="S560" t="str">
            <v>USD</v>
          </cell>
          <cell r="T560" t="str">
            <v>DECEMBER, 2005</v>
          </cell>
          <cell r="U560">
            <v>38609</v>
          </cell>
          <cell r="V560" t="str">
            <v>GTB/0002783</v>
          </cell>
          <cell r="W560" t="str">
            <v/>
          </cell>
          <cell r="Y560">
            <v>28554.99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</row>
        <row r="561">
          <cell r="D561">
            <v>38623</v>
          </cell>
          <cell r="F561" t="str">
            <v>ZENITH</v>
          </cell>
          <cell r="G561" t="str">
            <v>ENGHUAT  INDUSTRIES LIMITED</v>
          </cell>
          <cell r="H561" t="str">
            <v>PROCESSED CRUMB RUBBER</v>
          </cell>
          <cell r="I561" t="str">
            <v>40.01.10.00</v>
          </cell>
          <cell r="J561" t="str">
            <v>SEPTEMBER, 2005</v>
          </cell>
          <cell r="K561" t="str">
            <v>UNITED STATES OF AMERICA</v>
          </cell>
          <cell r="L561" t="str">
            <v>APAPA PORT</v>
          </cell>
          <cell r="M561">
            <v>111.5</v>
          </cell>
          <cell r="N561" t="str">
            <v>ZENITH</v>
          </cell>
          <cell r="O561">
            <v>189291.82</v>
          </cell>
          <cell r="P561">
            <v>47322.955000000002</v>
          </cell>
          <cell r="Q561">
            <v>141968.86499999999</v>
          </cell>
          <cell r="R561">
            <v>146160</v>
          </cell>
          <cell r="S561" t="str">
            <v>USD</v>
          </cell>
          <cell r="T561" t="str">
            <v>DECEMBER, 2005</v>
          </cell>
          <cell r="U561">
            <v>38622</v>
          </cell>
          <cell r="V561" t="str">
            <v>ZENITH/ 007260</v>
          </cell>
          <cell r="W561" t="str">
            <v/>
          </cell>
          <cell r="Y561">
            <v>146160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</row>
        <row r="562">
          <cell r="D562">
            <v>38623</v>
          </cell>
          <cell r="F562" t="str">
            <v>ZENITH</v>
          </cell>
          <cell r="G562" t="str">
            <v>ENGHUAT  INDUSTRIES LIMITED</v>
          </cell>
          <cell r="H562" t="str">
            <v xml:space="preserve">PROCESSED CRUMB RUBBER </v>
          </cell>
          <cell r="I562" t="str">
            <v>40.01.10.00</v>
          </cell>
          <cell r="J562" t="str">
            <v>SEPTEMBER, 2005</v>
          </cell>
          <cell r="K562" t="str">
            <v>MOROCCO</v>
          </cell>
          <cell r="L562" t="str">
            <v>APAPA PORT</v>
          </cell>
          <cell r="M562">
            <v>108.4</v>
          </cell>
          <cell r="N562" t="str">
            <v>ZENITH</v>
          </cell>
          <cell r="O562">
            <v>176318.86</v>
          </cell>
          <cell r="P562">
            <v>44079.714999999997</v>
          </cell>
          <cell r="Q562">
            <v>132239.14499999999</v>
          </cell>
          <cell r="R562">
            <v>136080</v>
          </cell>
          <cell r="S562" t="str">
            <v>USD</v>
          </cell>
          <cell r="T562" t="str">
            <v>DECEMBER, 2005</v>
          </cell>
          <cell r="U562">
            <v>38601</v>
          </cell>
          <cell r="V562" t="str">
            <v>ZENITH/005626</v>
          </cell>
          <cell r="W562" t="str">
            <v/>
          </cell>
          <cell r="Y562">
            <v>136080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</row>
        <row r="563">
          <cell r="D563">
            <v>38623</v>
          </cell>
          <cell r="F563" t="str">
            <v>ALLSTATES</v>
          </cell>
          <cell r="G563" t="str">
            <v>KIMATRAI NIGERIA LIMITED</v>
          </cell>
          <cell r="H563" t="str">
            <v>NIGERIAN PROCESSED NATURAL RUBBER (NSR10)</v>
          </cell>
          <cell r="I563" t="str">
            <v>40.01.22.00</v>
          </cell>
          <cell r="J563" t="str">
            <v>SEPTEMBER, 2005</v>
          </cell>
          <cell r="K563" t="str">
            <v>ITALY</v>
          </cell>
          <cell r="L563" t="str">
            <v>APAPA PORT</v>
          </cell>
          <cell r="M563">
            <v>43.4</v>
          </cell>
          <cell r="N563" t="str">
            <v>ZENITH</v>
          </cell>
          <cell r="O563">
            <v>74144.45</v>
          </cell>
          <cell r="P563">
            <v>18536.112499999999</v>
          </cell>
          <cell r="Q563">
            <v>55608.337500000001</v>
          </cell>
          <cell r="R563">
            <v>57254.400000000001</v>
          </cell>
          <cell r="S563" t="str">
            <v>USD</v>
          </cell>
          <cell r="T563" t="str">
            <v>DECEMBER, 2005</v>
          </cell>
          <cell r="U563">
            <v>38616</v>
          </cell>
          <cell r="V563" t="str">
            <v>ZENITH / 005817</v>
          </cell>
          <cell r="W563" t="str">
            <v/>
          </cell>
          <cell r="Y563">
            <v>57254.400000000001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</row>
        <row r="564">
          <cell r="D564">
            <v>38623</v>
          </cell>
          <cell r="F564" t="str">
            <v>ALLSTATES</v>
          </cell>
          <cell r="G564" t="str">
            <v>KIMATRAI NIGERIA LIMITED</v>
          </cell>
          <cell r="H564" t="str">
            <v>NIGERIAN PROCESSED NATURAL CRUMB RUBBER NSR10</v>
          </cell>
          <cell r="I564" t="str">
            <v>40.01.10.00</v>
          </cell>
          <cell r="J564" t="str">
            <v>SEPTEMBER, 2005</v>
          </cell>
          <cell r="K564" t="str">
            <v>ITALY</v>
          </cell>
          <cell r="L564" t="str">
            <v>APAPA PORT</v>
          </cell>
          <cell r="M564">
            <v>43.4</v>
          </cell>
          <cell r="N564" t="str">
            <v>ZENITH</v>
          </cell>
          <cell r="O564">
            <v>69643.56</v>
          </cell>
          <cell r="P564">
            <v>17410.89</v>
          </cell>
          <cell r="Q564">
            <v>52232.67</v>
          </cell>
          <cell r="R564">
            <v>53625.599999999999</v>
          </cell>
          <cell r="S564" t="str">
            <v>USD</v>
          </cell>
          <cell r="T564" t="str">
            <v>DECEMBER, 2005</v>
          </cell>
          <cell r="U564">
            <v>38593</v>
          </cell>
          <cell r="V564" t="str">
            <v>ZENITH / 005758</v>
          </cell>
          <cell r="W564" t="str">
            <v/>
          </cell>
          <cell r="Y564">
            <v>53625.599999999999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</row>
        <row r="565">
          <cell r="D565">
            <v>38623</v>
          </cell>
          <cell r="F565" t="str">
            <v>ZENITH</v>
          </cell>
          <cell r="G565" t="str">
            <v>OK PLAST LIMITED</v>
          </cell>
          <cell r="H565" t="str">
            <v>DESTINY CHAIR FLOWER TYPE</v>
          </cell>
          <cell r="I565" t="str">
            <v>39.24.10.00</v>
          </cell>
          <cell r="J565" t="str">
            <v>SEPTEMBER, 2005</v>
          </cell>
          <cell r="K565" t="str">
            <v>LIBERIA</v>
          </cell>
          <cell r="L565" t="str">
            <v>APAPA PORT</v>
          </cell>
          <cell r="M565">
            <v>12.2</v>
          </cell>
          <cell r="N565" t="str">
            <v>PRUDENT</v>
          </cell>
          <cell r="O565">
            <v>31330</v>
          </cell>
          <cell r="P565">
            <v>7832.5</v>
          </cell>
          <cell r="Q565">
            <v>23497.5</v>
          </cell>
          <cell r="R565">
            <v>24100</v>
          </cell>
          <cell r="S565" t="str">
            <v>USD</v>
          </cell>
          <cell r="T565" t="str">
            <v>DECEMBER, 2005</v>
          </cell>
          <cell r="U565">
            <v>38621</v>
          </cell>
          <cell r="V565" t="str">
            <v>PRUDENT/3004073</v>
          </cell>
          <cell r="W565" t="str">
            <v/>
          </cell>
          <cell r="Y565">
            <v>24100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</row>
        <row r="566">
          <cell r="D566">
            <v>38623</v>
          </cell>
          <cell r="F566" t="str">
            <v>ALLSTATES</v>
          </cell>
          <cell r="G566" t="str">
            <v>KIMATRAI NIGERIA LIMITED</v>
          </cell>
          <cell r="H566" t="str">
            <v>NIGERIAN PROCESSED NATURAL CRUMB RUBBER NSR 10</v>
          </cell>
          <cell r="I566" t="str">
            <v>40.01.22.00</v>
          </cell>
          <cell r="J566" t="str">
            <v>SEPTEMBER, 2005</v>
          </cell>
          <cell r="K566" t="str">
            <v>ITALY</v>
          </cell>
          <cell r="L566" t="str">
            <v>APAPA PORT</v>
          </cell>
          <cell r="M566">
            <v>43.4</v>
          </cell>
          <cell r="N566" t="str">
            <v>ZENITH</v>
          </cell>
          <cell r="O566">
            <v>72785.38</v>
          </cell>
          <cell r="P566">
            <v>18196.345000000001</v>
          </cell>
          <cell r="Q566">
            <v>54589.035000000003</v>
          </cell>
          <cell r="R566">
            <v>56044.800000000003</v>
          </cell>
          <cell r="S566" t="str">
            <v>USD</v>
          </cell>
          <cell r="T566" t="str">
            <v>DECEMBER, 2005</v>
          </cell>
          <cell r="U566">
            <v>38593</v>
          </cell>
          <cell r="V566" t="str">
            <v>ZENITH/005757</v>
          </cell>
          <cell r="W566" t="str">
            <v/>
          </cell>
          <cell r="Y566">
            <v>56044.800000000003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</row>
        <row r="567">
          <cell r="D567">
            <v>38624</v>
          </cell>
          <cell r="F567" t="str">
            <v>SCB</v>
          </cell>
          <cell r="G567" t="str">
            <v>LIFE FLOUR MILL LIMITED</v>
          </cell>
          <cell r="H567" t="str">
            <v>WEST AFRICAN WHEAT BRAN PELLETS</v>
          </cell>
          <cell r="I567" t="str">
            <v>23.02.30.00</v>
          </cell>
          <cell r="J567" t="str">
            <v>SEPTEMBER, 2005</v>
          </cell>
          <cell r="K567" t="str">
            <v>MOROCCO</v>
          </cell>
          <cell r="L567" t="str">
            <v>TINCAN ISLAND</v>
          </cell>
          <cell r="M567">
            <v>3360.8</v>
          </cell>
          <cell r="N567" t="str">
            <v>UBA</v>
          </cell>
          <cell r="O567">
            <v>174490.36</v>
          </cell>
          <cell r="P567">
            <v>43622.59</v>
          </cell>
          <cell r="Q567">
            <v>130867.77</v>
          </cell>
          <cell r="R567">
            <v>134429.92000000001</v>
          </cell>
          <cell r="S567" t="str">
            <v>USD</v>
          </cell>
          <cell r="T567" t="str">
            <v>DECEMBER, 2005</v>
          </cell>
          <cell r="U567">
            <v>38621</v>
          </cell>
          <cell r="V567" t="str">
            <v>UBA/000462</v>
          </cell>
          <cell r="W567" t="str">
            <v/>
          </cell>
          <cell r="Y567">
            <v>134429.92000000001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</row>
        <row r="568">
          <cell r="D568">
            <v>38624</v>
          </cell>
          <cell r="F568" t="str">
            <v>NBM</v>
          </cell>
          <cell r="G568" t="str">
            <v>CELPLAS INDUSTRIES NIGERIA LIMITED</v>
          </cell>
          <cell r="H568" t="str">
            <v>PLASTIC HOUSEHOLD ITEMS</v>
          </cell>
          <cell r="I568" t="str">
            <v>39.23.10.00</v>
          </cell>
          <cell r="J568" t="str">
            <v>SEPTEMBER, 2005</v>
          </cell>
          <cell r="K568" t="str">
            <v>BENIN</v>
          </cell>
          <cell r="L568" t="str">
            <v>SEME BORDER</v>
          </cell>
          <cell r="M568">
            <v>5.4</v>
          </cell>
          <cell r="N568" t="str">
            <v>PRUDENT</v>
          </cell>
          <cell r="O568">
            <v>12135</v>
          </cell>
          <cell r="P568">
            <v>3033.75</v>
          </cell>
          <cell r="Q568">
            <v>9101.25</v>
          </cell>
          <cell r="R568">
            <v>9369.0499999999993</v>
          </cell>
          <cell r="S568" t="str">
            <v>USD</v>
          </cell>
          <cell r="T568" t="str">
            <v>DECEMBER, 2005</v>
          </cell>
          <cell r="U568">
            <v>38621</v>
          </cell>
          <cell r="V568" t="str">
            <v>PRUDENT/3003516</v>
          </cell>
          <cell r="W568" t="str">
            <v/>
          </cell>
          <cell r="Y568">
            <v>9369.0499999999993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</row>
        <row r="569">
          <cell r="D569">
            <v>38624</v>
          </cell>
          <cell r="F569" t="str">
            <v>ECO</v>
          </cell>
          <cell r="G569" t="str">
            <v>SUN AND SAND INDUSTRIES LIMITED</v>
          </cell>
          <cell r="H569" t="str">
            <v>ALUMINIUM ALLOY/INGOT</v>
          </cell>
          <cell r="I569" t="str">
            <v>76.01.20.00</v>
          </cell>
          <cell r="J569" t="str">
            <v>SEPTEMBER, 2005</v>
          </cell>
          <cell r="K569" t="str">
            <v>UNITED ARAB EMIRATES (UAE)</v>
          </cell>
          <cell r="L569" t="str">
            <v>APAPA PORT</v>
          </cell>
          <cell r="M569">
            <v>25.6</v>
          </cell>
          <cell r="N569" t="str">
            <v>ZENITH</v>
          </cell>
          <cell r="O569">
            <v>61735.24</v>
          </cell>
          <cell r="P569">
            <v>15433.81</v>
          </cell>
          <cell r="Q569">
            <v>46301.43</v>
          </cell>
          <cell r="R569">
            <v>47672</v>
          </cell>
          <cell r="S569" t="str">
            <v>USD</v>
          </cell>
          <cell r="T569" t="str">
            <v>DECEMBER, 2005</v>
          </cell>
          <cell r="U569">
            <v>38618</v>
          </cell>
          <cell r="V569" t="str">
            <v>ZENITH/005828</v>
          </cell>
          <cell r="W569" t="str">
            <v/>
          </cell>
          <cell r="Y569">
            <v>47672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</row>
        <row r="570">
          <cell r="D570">
            <v>38624</v>
          </cell>
          <cell r="F570" t="str">
            <v>EQUITY</v>
          </cell>
          <cell r="G570" t="str">
            <v>BARON &amp; WINNIE VENTURES NIGERIA LIMITED</v>
          </cell>
          <cell r="H570" t="str">
            <v>PROCESSED WOOD (RED APA)</v>
          </cell>
          <cell r="I570" t="str">
            <v>44.09.00.00</v>
          </cell>
          <cell r="J570" t="str">
            <v>SEPTEMBER, 2005</v>
          </cell>
          <cell r="K570" t="str">
            <v>INDONESIA</v>
          </cell>
          <cell r="L570" t="str">
            <v>TINCAN ISLAND</v>
          </cell>
          <cell r="M570">
            <v>18</v>
          </cell>
          <cell r="N570" t="str">
            <v>GTB</v>
          </cell>
          <cell r="O570">
            <v>17143.240000000002</v>
          </cell>
          <cell r="P570">
            <v>4285.8100000000004</v>
          </cell>
          <cell r="Q570">
            <v>12857.43</v>
          </cell>
          <cell r="R570">
            <v>13236.83</v>
          </cell>
          <cell r="S570" t="str">
            <v>USD</v>
          </cell>
          <cell r="T570" t="str">
            <v>DECEMBER, 2005</v>
          </cell>
          <cell r="U570">
            <v>38621</v>
          </cell>
          <cell r="V570" t="str">
            <v>GTB/0003951</v>
          </cell>
          <cell r="W570" t="str">
            <v/>
          </cell>
          <cell r="Y570">
            <v>13236.83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</row>
        <row r="571">
          <cell r="D571">
            <v>38624</v>
          </cell>
          <cell r="F571" t="str">
            <v>ZENITH</v>
          </cell>
          <cell r="G571" t="str">
            <v>POLEMA INDUSTRIES LIMITED</v>
          </cell>
          <cell r="H571" t="str">
            <v>UNEXTRACTED PALM KERNAL EXPELLER CAKE (P.K.C)</v>
          </cell>
          <cell r="I571" t="str">
            <v>23.06.60.00</v>
          </cell>
          <cell r="J571" t="str">
            <v>SEPTEMBER, 2005</v>
          </cell>
          <cell r="K571" t="str">
            <v>PORTUGAL</v>
          </cell>
          <cell r="L571" t="str">
            <v>ONNE PORT</v>
          </cell>
          <cell r="M571">
            <v>569</v>
          </cell>
          <cell r="N571" t="str">
            <v>ZENITH</v>
          </cell>
          <cell r="O571">
            <v>35743.75</v>
          </cell>
          <cell r="P571">
            <v>8935.9375</v>
          </cell>
          <cell r="Q571">
            <v>26807.8125</v>
          </cell>
          <cell r="R571">
            <v>24460.98</v>
          </cell>
          <cell r="S571" t="str">
            <v>USD</v>
          </cell>
          <cell r="T571" t="str">
            <v>DECEMBER, 2005</v>
          </cell>
          <cell r="U571">
            <v>38604</v>
          </cell>
          <cell r="V571" t="str">
            <v>ZENITH/004960</v>
          </cell>
          <cell r="W571" t="str">
            <v/>
          </cell>
          <cell r="Y571">
            <v>24460.98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</row>
        <row r="572">
          <cell r="D572">
            <v>38624</v>
          </cell>
          <cell r="F572" t="str">
            <v>INTERCONTINENTAL</v>
          </cell>
          <cell r="G572" t="str">
            <v>AFRIMIN FREETRADE LINK CO.</v>
          </cell>
          <cell r="H572" t="str">
            <v>ZIRCON SAND</v>
          </cell>
          <cell r="I572" t="str">
            <v>26.15.10.00</v>
          </cell>
          <cell r="J572" t="str">
            <v>SEPTEMBER, 2005</v>
          </cell>
          <cell r="K572" t="str">
            <v>INDIA</v>
          </cell>
          <cell r="L572" t="str">
            <v>APAPA PORT</v>
          </cell>
          <cell r="M572">
            <v>200</v>
          </cell>
          <cell r="N572" t="str">
            <v>NUB</v>
          </cell>
          <cell r="O572">
            <v>38871</v>
          </cell>
          <cell r="P572">
            <v>9717.75</v>
          </cell>
          <cell r="Q572">
            <v>29153.25</v>
          </cell>
          <cell r="R572">
            <v>30000</v>
          </cell>
          <cell r="S572" t="str">
            <v>USD</v>
          </cell>
          <cell r="T572" t="str">
            <v>DECEMBER, 2005</v>
          </cell>
          <cell r="U572">
            <v>38601</v>
          </cell>
          <cell r="V572" t="str">
            <v>NUB / 00085</v>
          </cell>
          <cell r="W572" t="str">
            <v/>
          </cell>
          <cell r="Y572">
            <v>30000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</row>
        <row r="573">
          <cell r="D573">
            <v>38624</v>
          </cell>
          <cell r="F573" t="str">
            <v>INTERCONTINENTAL</v>
          </cell>
          <cell r="G573" t="str">
            <v>ABLEEN FARMS LIMITED</v>
          </cell>
          <cell r="H573" t="str">
            <v>LEAD ORE</v>
          </cell>
          <cell r="I573" t="str">
            <v>26.07.00.00</v>
          </cell>
          <cell r="J573" t="str">
            <v>SEPTEMBER, 2005</v>
          </cell>
          <cell r="K573" t="str">
            <v>CHINA</v>
          </cell>
          <cell r="L573" t="str">
            <v>APAPA PORT</v>
          </cell>
          <cell r="M573">
            <v>85</v>
          </cell>
          <cell r="N573" t="str">
            <v>NUB</v>
          </cell>
          <cell r="O573">
            <v>39780</v>
          </cell>
          <cell r="P573">
            <v>9945</v>
          </cell>
          <cell r="Q573">
            <v>29835</v>
          </cell>
          <cell r="R573">
            <v>30597.47</v>
          </cell>
          <cell r="S573" t="str">
            <v>USD</v>
          </cell>
          <cell r="T573" t="str">
            <v>DECEMBER, 2005</v>
          </cell>
          <cell r="U573">
            <v>38609</v>
          </cell>
          <cell r="V573" t="str">
            <v>NUB/00088</v>
          </cell>
          <cell r="W573" t="str">
            <v/>
          </cell>
          <cell r="Y573">
            <v>30597.47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</row>
        <row r="574">
          <cell r="D574">
            <v>38624</v>
          </cell>
          <cell r="F574" t="str">
            <v>EQUITY</v>
          </cell>
          <cell r="G574" t="str">
            <v>BARON &amp; WINNIE VENTURES NIGERIA LIMITED</v>
          </cell>
          <cell r="H574" t="str">
            <v>PROCESSED WOOD (APA)</v>
          </cell>
          <cell r="I574" t="str">
            <v>44.09.00.00</v>
          </cell>
          <cell r="J574" t="str">
            <v>SEPTEMBER, 2005</v>
          </cell>
          <cell r="K574" t="str">
            <v>ITALY</v>
          </cell>
          <cell r="L574" t="str">
            <v>TINCAN ISLAND</v>
          </cell>
          <cell r="M574">
            <v>18</v>
          </cell>
          <cell r="N574" t="str">
            <v>GTB</v>
          </cell>
          <cell r="O574">
            <v>17132.88</v>
          </cell>
          <cell r="P574">
            <v>4283.22</v>
          </cell>
          <cell r="Q574">
            <v>12849.66</v>
          </cell>
          <cell r="R574">
            <v>13228.63</v>
          </cell>
          <cell r="S574" t="str">
            <v>USD</v>
          </cell>
          <cell r="T574" t="str">
            <v>DECEMBER, 2005</v>
          </cell>
          <cell r="U574">
            <v>38621</v>
          </cell>
          <cell r="V574" t="str">
            <v>GTB / 0003954</v>
          </cell>
          <cell r="W574" t="str">
            <v/>
          </cell>
          <cell r="Y574">
            <v>13228.63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</row>
        <row r="575">
          <cell r="D575">
            <v>38624</v>
          </cell>
          <cell r="F575" t="str">
            <v>ZENITH</v>
          </cell>
          <cell r="G575" t="str">
            <v>MINL LIMITED</v>
          </cell>
          <cell r="H575" t="str">
            <v>SECONDARY ALUMINIUM ALLOYED INGOTS - GRADE EV 160</v>
          </cell>
          <cell r="I575" t="str">
            <v>76.01.20.00</v>
          </cell>
          <cell r="J575" t="str">
            <v>SEPTEMBER, 2005</v>
          </cell>
          <cell r="K575" t="str">
            <v>TURKEY</v>
          </cell>
          <cell r="L575" t="str">
            <v>TINCAN ISLAND</v>
          </cell>
          <cell r="M575">
            <v>199.6</v>
          </cell>
          <cell r="N575" t="str">
            <v>ZENITH</v>
          </cell>
          <cell r="O575">
            <v>420085.34</v>
          </cell>
          <cell r="P575">
            <v>105021.33500000001</v>
          </cell>
          <cell r="Q575">
            <v>315064.005</v>
          </cell>
          <cell r="R575">
            <v>324365.18</v>
          </cell>
          <cell r="S575" t="str">
            <v>USD</v>
          </cell>
          <cell r="T575" t="str">
            <v>DECEMBER, 2005</v>
          </cell>
          <cell r="U575">
            <v>38623</v>
          </cell>
          <cell r="V575" t="str">
            <v>ZENITH/007267</v>
          </cell>
          <cell r="W575" t="str">
            <v/>
          </cell>
          <cell r="Y575">
            <v>324365.18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</row>
        <row r="576">
          <cell r="D576">
            <v>38624</v>
          </cell>
          <cell r="F576" t="str">
            <v>UNION</v>
          </cell>
          <cell r="G576" t="str">
            <v>WEST AFRICAN RUBBER PRODUCTS (NIG) LIMITED</v>
          </cell>
          <cell r="H576" t="str">
            <v>ASSORTED BATHROOM SLIPPERS</v>
          </cell>
          <cell r="I576" t="str">
            <v>64.02.99.00</v>
          </cell>
          <cell r="J576" t="str">
            <v>SEPTEMBER, 2005</v>
          </cell>
          <cell r="K576" t="str">
            <v>TOGO</v>
          </cell>
          <cell r="L576" t="str">
            <v>SEME BORDER</v>
          </cell>
          <cell r="M576">
            <v>35.200000000000003</v>
          </cell>
          <cell r="N576" t="str">
            <v>UNION</v>
          </cell>
          <cell r="O576">
            <v>59212</v>
          </cell>
          <cell r="P576">
            <v>14803</v>
          </cell>
          <cell r="Q576">
            <v>44409</v>
          </cell>
          <cell r="R576">
            <v>45200</v>
          </cell>
          <cell r="S576" t="str">
            <v>USD</v>
          </cell>
          <cell r="T576" t="str">
            <v>DECEMBER, 2005</v>
          </cell>
          <cell r="U576">
            <v>38610</v>
          </cell>
          <cell r="V576" t="str">
            <v>UBN / 0001164</v>
          </cell>
          <cell r="W576" t="str">
            <v/>
          </cell>
          <cell r="Y576">
            <v>45200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</row>
        <row r="577">
          <cell r="D577">
            <v>38624</v>
          </cell>
          <cell r="F577" t="str">
            <v>SCB</v>
          </cell>
          <cell r="G577" t="str">
            <v>P.Z. INDUSTRIES PLC</v>
          </cell>
          <cell r="H577" t="str">
            <v>BLACK HAIR DYE POWDER GC5 V2</v>
          </cell>
          <cell r="I577" t="str">
            <v>33.05.90.00</v>
          </cell>
          <cell r="J577" t="str">
            <v>SEPTEMBER, 2005</v>
          </cell>
          <cell r="K577" t="str">
            <v>INDONESIA</v>
          </cell>
          <cell r="L577" t="str">
            <v>MMIA, LAGOS</v>
          </cell>
          <cell r="M577">
            <v>0.3</v>
          </cell>
          <cell r="N577" t="str">
            <v>ZENITH</v>
          </cell>
          <cell r="O577">
            <v>8776.2199999999993</v>
          </cell>
          <cell r="P577">
            <v>2194.0549999999998</v>
          </cell>
          <cell r="Q577">
            <v>6582.165</v>
          </cell>
          <cell r="R577">
            <v>6777</v>
          </cell>
          <cell r="S577" t="str">
            <v>USD</v>
          </cell>
          <cell r="T577" t="str">
            <v>DECEMBER, 2005</v>
          </cell>
          <cell r="U577">
            <v>38622</v>
          </cell>
          <cell r="V577" t="str">
            <v>ZENITH/004173</v>
          </cell>
          <cell r="W577" t="str">
            <v/>
          </cell>
          <cell r="Y577">
            <v>6777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</row>
        <row r="578">
          <cell r="D578">
            <v>38624</v>
          </cell>
          <cell r="F578" t="str">
            <v>ECO</v>
          </cell>
          <cell r="G578" t="str">
            <v>SUN AND SAND INDUSTRIES LIMITED</v>
          </cell>
          <cell r="H578" t="str">
            <v>ALUMINIUM ALLOY/INGOT</v>
          </cell>
          <cell r="I578" t="str">
            <v>76.01.20.00</v>
          </cell>
          <cell r="J578" t="str">
            <v>SEPTEMBER, 2005</v>
          </cell>
          <cell r="K578" t="str">
            <v>UNITED ARAB EMIRATES (UAE)</v>
          </cell>
          <cell r="L578" t="str">
            <v>APAPA PORT</v>
          </cell>
          <cell r="M578">
            <v>25.7</v>
          </cell>
          <cell r="N578" t="str">
            <v>ZENITH</v>
          </cell>
          <cell r="O578">
            <v>61997.84</v>
          </cell>
          <cell r="P578">
            <v>15499.46</v>
          </cell>
          <cell r="Q578">
            <v>46498.38</v>
          </cell>
          <cell r="R578">
            <v>47860</v>
          </cell>
          <cell r="S578" t="str">
            <v>USD</v>
          </cell>
          <cell r="T578" t="str">
            <v>DECEMBER, 2005</v>
          </cell>
          <cell r="U578">
            <v>38623</v>
          </cell>
          <cell r="V578" t="str">
            <v>ZENITH/005832</v>
          </cell>
          <cell r="W578" t="str">
            <v/>
          </cell>
          <cell r="Y578">
            <v>47860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</row>
        <row r="579">
          <cell r="D579">
            <v>38625</v>
          </cell>
          <cell r="F579" t="str">
            <v>INTERCONTINENTAL</v>
          </cell>
          <cell r="G579" t="str">
            <v>A &amp; D WATER BOREHOLE ENGINEERING LIMITED</v>
          </cell>
          <cell r="H579" t="str">
            <v>CHARCOAL</v>
          </cell>
          <cell r="I579" t="str">
            <v>44.02.00.00</v>
          </cell>
          <cell r="J579" t="str">
            <v>SEPTEMBER, 2005</v>
          </cell>
          <cell r="K579" t="str">
            <v>ISRAEL</v>
          </cell>
          <cell r="L579" t="str">
            <v>TINCAN ISLAND</v>
          </cell>
          <cell r="M579">
            <v>18</v>
          </cell>
          <cell r="N579" t="str">
            <v>ZENITH</v>
          </cell>
          <cell r="O579">
            <v>4662.25</v>
          </cell>
          <cell r="P579">
            <v>1165.5625</v>
          </cell>
          <cell r="Q579">
            <v>3496.6875</v>
          </cell>
          <cell r="R579">
            <v>2970</v>
          </cell>
          <cell r="S579" t="str">
            <v>USD</v>
          </cell>
          <cell r="T579" t="str">
            <v>DECEMBER, 2005</v>
          </cell>
          <cell r="U579">
            <v>38522</v>
          </cell>
          <cell r="V579" t="str">
            <v>ZENITH / 005806</v>
          </cell>
          <cell r="W579" t="str">
            <v>ZENITH / 005831</v>
          </cell>
          <cell r="Y579">
            <v>2970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</row>
        <row r="580">
          <cell r="D580">
            <v>38625</v>
          </cell>
          <cell r="F580" t="str">
            <v>IBTC</v>
          </cell>
          <cell r="G580" t="str">
            <v>OMO WOOD INDUSTRY LIMITED</v>
          </cell>
          <cell r="H580" t="str">
            <v>FINISHED PROCESSED WOOD (APA SQUARE)</v>
          </cell>
          <cell r="I580" t="str">
            <v>44.09.00.00</v>
          </cell>
          <cell r="J580" t="str">
            <v>SEPTEMBER, 2005</v>
          </cell>
          <cell r="K580" t="str">
            <v>CHINA (HONG KONG)</v>
          </cell>
          <cell r="L580" t="str">
            <v>TINCAN ISLAND</v>
          </cell>
          <cell r="M580">
            <v>18</v>
          </cell>
          <cell r="N580" t="str">
            <v>FIRST</v>
          </cell>
          <cell r="O580">
            <v>27183</v>
          </cell>
          <cell r="P580">
            <v>6795.75</v>
          </cell>
          <cell r="Q580">
            <v>20387.25</v>
          </cell>
          <cell r="R580">
            <v>20910</v>
          </cell>
          <cell r="S580" t="str">
            <v>USD</v>
          </cell>
          <cell r="T580" t="str">
            <v>DECEMBER, 2005</v>
          </cell>
          <cell r="U580">
            <v>38622</v>
          </cell>
          <cell r="V580" t="str">
            <v>FBN/0018979</v>
          </cell>
          <cell r="W580" t="str">
            <v/>
          </cell>
          <cell r="Y580">
            <v>20910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</row>
        <row r="581">
          <cell r="D581">
            <v>38625</v>
          </cell>
          <cell r="F581" t="str">
            <v>ECO</v>
          </cell>
          <cell r="G581" t="str">
            <v>SUN AND SAND INDUSTRIES LIMITED</v>
          </cell>
          <cell r="H581" t="str">
            <v>REMELTED COPPER INGOT</v>
          </cell>
          <cell r="I581" t="str">
            <v>74.04.00.00</v>
          </cell>
          <cell r="J581" t="str">
            <v>SEPTEMBER, 2005</v>
          </cell>
          <cell r="K581" t="str">
            <v>INDIA</v>
          </cell>
          <cell r="L581" t="str">
            <v>APAPA PORT</v>
          </cell>
          <cell r="M581">
            <v>25.6</v>
          </cell>
          <cell r="N581" t="str">
            <v>ZENITH</v>
          </cell>
          <cell r="O581">
            <v>121388.05</v>
          </cell>
          <cell r="P581">
            <v>30347.012500000001</v>
          </cell>
          <cell r="Q581">
            <v>91041.037500000006</v>
          </cell>
          <cell r="R581">
            <v>93707</v>
          </cell>
          <cell r="S581" t="str">
            <v>USD</v>
          </cell>
          <cell r="T581" t="str">
            <v>DECEMBER, 2005</v>
          </cell>
          <cell r="U581">
            <v>38623</v>
          </cell>
          <cell r="V581" t="str">
            <v>ZENITH/005833</v>
          </cell>
          <cell r="W581" t="str">
            <v/>
          </cell>
          <cell r="Y581">
            <v>93707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</row>
        <row r="582">
          <cell r="D582">
            <v>38625</v>
          </cell>
          <cell r="F582" t="str">
            <v>MAGNUM</v>
          </cell>
          <cell r="G582" t="str">
            <v>ORC FISHING &amp; FOOD PROCESSING LIMITED</v>
          </cell>
          <cell r="H582" t="str">
            <v>CUTTLE FISH/CRAB CLAWS</v>
          </cell>
          <cell r="I582" t="str">
            <v>03.07.40.00</v>
          </cell>
          <cell r="J582" t="str">
            <v>SEPTEMBER, 2005</v>
          </cell>
          <cell r="K582" t="str">
            <v>SPAIN</v>
          </cell>
          <cell r="L582" t="str">
            <v>APAPA PORT</v>
          </cell>
          <cell r="M582">
            <v>23.9</v>
          </cell>
          <cell r="N582" t="str">
            <v>ZENITH</v>
          </cell>
          <cell r="O582">
            <v>25214.95</v>
          </cell>
          <cell r="P582">
            <v>6303.7375000000002</v>
          </cell>
          <cell r="Q582">
            <v>18911.212500000001</v>
          </cell>
          <cell r="R582">
            <v>19471</v>
          </cell>
          <cell r="S582" t="str">
            <v>USD</v>
          </cell>
          <cell r="T582" t="str">
            <v>DECEMBER, 2005</v>
          </cell>
          <cell r="U582">
            <v>38622</v>
          </cell>
          <cell r="V582" t="str">
            <v>ZENITH / 003715</v>
          </cell>
          <cell r="W582" t="str">
            <v/>
          </cell>
          <cell r="Y582">
            <v>19471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</row>
        <row r="583">
          <cell r="D583">
            <v>38625</v>
          </cell>
          <cell r="F583" t="str">
            <v>UNION</v>
          </cell>
          <cell r="G583" t="str">
            <v>BJ EXPORT &amp; CHEMICAL PROCESSING COMPANY LTD.</v>
          </cell>
          <cell r="H583" t="str">
            <v>PROCESSED NIGERIA WOOD CHARCOAL</v>
          </cell>
          <cell r="I583" t="str">
            <v>44.02.00.00</v>
          </cell>
          <cell r="J583" t="str">
            <v>SEPTEMBER, 2005</v>
          </cell>
          <cell r="K583" t="str">
            <v>NETHERLANDS</v>
          </cell>
          <cell r="L583" t="str">
            <v>TINCAN ISLAND</v>
          </cell>
          <cell r="M583">
            <v>200</v>
          </cell>
          <cell r="N583" t="str">
            <v>UNION</v>
          </cell>
          <cell r="O583">
            <v>64000</v>
          </cell>
          <cell r="P583">
            <v>16000</v>
          </cell>
          <cell r="Q583">
            <v>48000</v>
          </cell>
          <cell r="R583">
            <v>40000</v>
          </cell>
          <cell r="S583" t="str">
            <v>EUR</v>
          </cell>
          <cell r="T583" t="str">
            <v>DECEMBER, 2005</v>
          </cell>
          <cell r="U583">
            <v>38600</v>
          </cell>
          <cell r="V583" t="str">
            <v>UBN/0000189</v>
          </cell>
          <cell r="W583" t="str">
            <v/>
          </cell>
          <cell r="Y583">
            <v>0</v>
          </cell>
          <cell r="Z583">
            <v>40000</v>
          </cell>
          <cell r="AA583">
            <v>0</v>
          </cell>
          <cell r="AB583">
            <v>0</v>
          </cell>
          <cell r="AC583">
            <v>0</v>
          </cell>
        </row>
        <row r="584">
          <cell r="D584">
            <v>38625</v>
          </cell>
          <cell r="F584" t="str">
            <v>ZENITH</v>
          </cell>
          <cell r="G584" t="str">
            <v>DALAMAL TEXTILE MILLS LIMITED</v>
          </cell>
          <cell r="H584" t="str">
            <v>USED PROCESSING TEXTILE MACHINE</v>
          </cell>
          <cell r="I584" t="str">
            <v>84.51.80.00</v>
          </cell>
          <cell r="J584" t="str">
            <v>SEPTEMBER, 2005</v>
          </cell>
          <cell r="K584" t="str">
            <v>GHANA</v>
          </cell>
          <cell r="L584" t="str">
            <v>APAPA PORT</v>
          </cell>
          <cell r="M584">
            <v>99.1</v>
          </cell>
          <cell r="N584" t="str">
            <v>ZENITH</v>
          </cell>
          <cell r="O584">
            <v>58668.03</v>
          </cell>
          <cell r="P584">
            <v>14667.0075</v>
          </cell>
          <cell r="Q584">
            <v>44001.022499999999</v>
          </cell>
          <cell r="R584">
            <v>45300</v>
          </cell>
          <cell r="S584" t="str">
            <v>USD</v>
          </cell>
          <cell r="T584" t="str">
            <v>DECEMBER, 2005</v>
          </cell>
          <cell r="U584">
            <v>38623</v>
          </cell>
          <cell r="V584" t="str">
            <v>ZENITH/000775</v>
          </cell>
          <cell r="W584" t="str">
            <v/>
          </cell>
          <cell r="Y584">
            <v>45300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</row>
        <row r="585">
          <cell r="D585">
            <v>38625</v>
          </cell>
          <cell r="F585" t="str">
            <v>ZENITH</v>
          </cell>
          <cell r="G585" t="str">
            <v>WEST AFRICAN COTTON CO. LIMITED</v>
          </cell>
          <cell r="H585" t="str">
            <v>NIGERIAN RAW COTTON LINT</v>
          </cell>
          <cell r="I585" t="str">
            <v>52.01.00.00</v>
          </cell>
          <cell r="J585" t="str">
            <v>SEPTEMBER, 2005</v>
          </cell>
          <cell r="K585" t="str">
            <v>INDONESIA</v>
          </cell>
          <cell r="L585" t="str">
            <v>APAPA PORT</v>
          </cell>
          <cell r="M585">
            <v>181.2</v>
          </cell>
          <cell r="N585" t="str">
            <v>ZENITH</v>
          </cell>
          <cell r="O585">
            <v>202710.25</v>
          </cell>
          <cell r="P585">
            <v>50677.5625</v>
          </cell>
          <cell r="Q585">
            <v>152032.6875</v>
          </cell>
          <cell r="R585">
            <v>156533.01</v>
          </cell>
          <cell r="S585" t="str">
            <v>USD</v>
          </cell>
          <cell r="T585" t="str">
            <v>DECEMBER, 2005</v>
          </cell>
          <cell r="U585">
            <v>38622</v>
          </cell>
          <cell r="V585" t="str">
            <v>ZENITH/003716</v>
          </cell>
          <cell r="W585" t="str">
            <v/>
          </cell>
          <cell r="Y585">
            <v>156533.01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</row>
        <row r="586">
          <cell r="D586">
            <v>38618</v>
          </cell>
          <cell r="F586" t="str">
            <v>FCMB</v>
          </cell>
          <cell r="G586" t="str">
            <v>UNIQUE LEATHER FINISHING CO. LIMITED</v>
          </cell>
          <cell r="H586" t="str">
            <v>FINISHED LEATHER GRADE II</v>
          </cell>
          <cell r="I586" t="str">
            <v>41.06.20.00</v>
          </cell>
          <cell r="J586" t="str">
            <v>SEPTEMBER, 2005</v>
          </cell>
          <cell r="K586" t="str">
            <v>UNITED KINGDOM</v>
          </cell>
          <cell r="L586" t="str">
            <v>MAKIA, KANO</v>
          </cell>
          <cell r="M586">
            <v>0.4</v>
          </cell>
          <cell r="N586" t="str">
            <v>UBA</v>
          </cell>
          <cell r="O586">
            <v>17070.97</v>
          </cell>
          <cell r="P586">
            <v>4267.7425000000003</v>
          </cell>
          <cell r="Q586">
            <v>12803.227500000001</v>
          </cell>
          <cell r="R586">
            <v>13081.2</v>
          </cell>
          <cell r="S586" t="str">
            <v>USD</v>
          </cell>
          <cell r="T586" t="str">
            <v>DECEMBER, 2005</v>
          </cell>
          <cell r="U586">
            <v>38616</v>
          </cell>
          <cell r="V586" t="str">
            <v>UBA/0000952</v>
          </cell>
          <cell r="W586" t="str">
            <v/>
          </cell>
          <cell r="Y586">
            <v>13081.2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</row>
        <row r="587">
          <cell r="D587">
            <v>38618</v>
          </cell>
          <cell r="F587" t="str">
            <v>GTB</v>
          </cell>
          <cell r="G587" t="str">
            <v>VIRGIN ENTERPRISES LIMITED</v>
          </cell>
          <cell r="H587" t="str">
            <v>CUT SUGARCANE &amp; ASSORTED VEGETABLES</v>
          </cell>
          <cell r="I587" t="str">
            <v>12.12.92.00</v>
          </cell>
          <cell r="J587" t="str">
            <v>SEPTEMBER, 2005</v>
          </cell>
          <cell r="K587" t="str">
            <v>UNITED KINGDOM</v>
          </cell>
          <cell r="L587" t="str">
            <v>MAKIA, KANO</v>
          </cell>
          <cell r="M587">
            <v>1</v>
          </cell>
          <cell r="N587" t="str">
            <v>GTB</v>
          </cell>
          <cell r="O587">
            <v>1036</v>
          </cell>
          <cell r="P587">
            <v>259</v>
          </cell>
          <cell r="Q587">
            <v>777</v>
          </cell>
          <cell r="R587">
            <v>800</v>
          </cell>
          <cell r="S587" t="str">
            <v>USD</v>
          </cell>
          <cell r="T587" t="str">
            <v>DECEMBER, 2005</v>
          </cell>
          <cell r="U587">
            <v>38617</v>
          </cell>
          <cell r="V587" t="str">
            <v>GTB/0003738</v>
          </cell>
          <cell r="W587" t="str">
            <v/>
          </cell>
          <cell r="Y587">
            <v>800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</row>
        <row r="588">
          <cell r="D588">
            <v>38618</v>
          </cell>
          <cell r="F588" t="str">
            <v>ZENITH</v>
          </cell>
          <cell r="G588" t="str">
            <v>MARIO JOSE ENTERPRISES LIMITED</v>
          </cell>
          <cell r="H588" t="str">
            <v>PROCESSED FINISHED LEATHER</v>
          </cell>
          <cell r="I588" t="str">
            <v>41.06.19.00</v>
          </cell>
          <cell r="J588" t="str">
            <v>SEPTEMBER, 2005</v>
          </cell>
          <cell r="K588" t="str">
            <v>ITALY</v>
          </cell>
          <cell r="L588" t="str">
            <v>MAKIA, KANO</v>
          </cell>
          <cell r="M588">
            <v>5.4</v>
          </cell>
          <cell r="N588" t="str">
            <v>ZENITH</v>
          </cell>
          <cell r="O588">
            <v>290785.78000000003</v>
          </cell>
          <cell r="P588">
            <v>72696.445000000007</v>
          </cell>
          <cell r="Q588">
            <v>218089.33499999999</v>
          </cell>
          <cell r="R588">
            <v>224545</v>
          </cell>
          <cell r="S588" t="str">
            <v>USD</v>
          </cell>
          <cell r="T588" t="str">
            <v>DECEMBER, 2005</v>
          </cell>
          <cell r="U588">
            <v>38616</v>
          </cell>
          <cell r="V588" t="str">
            <v>ZENITH/004593</v>
          </cell>
          <cell r="W588" t="str">
            <v/>
          </cell>
          <cell r="Y588">
            <v>224545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</row>
        <row r="589">
          <cell r="D589">
            <v>38618</v>
          </cell>
          <cell r="F589" t="str">
            <v>FCMB</v>
          </cell>
          <cell r="G589" t="str">
            <v>UNIQUE LEATHER FINISHING CO. LIMITED</v>
          </cell>
          <cell r="H589" t="str">
            <v>FINISHED LEATHER GRADE IV</v>
          </cell>
          <cell r="I589" t="str">
            <v>41.06.20.00</v>
          </cell>
          <cell r="J589" t="str">
            <v>SEPTEMBER, 2005</v>
          </cell>
          <cell r="K589" t="str">
            <v>GREECE</v>
          </cell>
          <cell r="L589" t="str">
            <v>MAKIA, KANO</v>
          </cell>
          <cell r="M589">
            <v>0.5</v>
          </cell>
          <cell r="N589" t="str">
            <v>UBA</v>
          </cell>
          <cell r="O589">
            <v>18922.5</v>
          </cell>
          <cell r="P589">
            <v>4730.625</v>
          </cell>
          <cell r="Q589">
            <v>14191.875</v>
          </cell>
          <cell r="R589">
            <v>14500</v>
          </cell>
          <cell r="S589" t="str">
            <v>USD</v>
          </cell>
          <cell r="T589" t="str">
            <v>DECEMBER, 2005</v>
          </cell>
          <cell r="U589">
            <v>38616</v>
          </cell>
          <cell r="V589" t="str">
            <v>UBA/0000951</v>
          </cell>
          <cell r="W589" t="str">
            <v/>
          </cell>
          <cell r="Y589">
            <v>14500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</row>
        <row r="590">
          <cell r="D590">
            <v>38618</v>
          </cell>
          <cell r="F590" t="str">
            <v>ECO</v>
          </cell>
          <cell r="G590" t="str">
            <v>STANDARD PLASTICS INDUSTRY (NIG.) LIMITED</v>
          </cell>
          <cell r="H590" t="str">
            <v>ASSORTED EVA SLIPPERS</v>
          </cell>
          <cell r="I590" t="str">
            <v>64.02.99.00</v>
          </cell>
          <cell r="J590" t="str">
            <v>SEPTEMBER, 2005</v>
          </cell>
          <cell r="K590" t="str">
            <v>NIGER</v>
          </cell>
          <cell r="L590" t="str">
            <v>JIBIYA BORDER</v>
          </cell>
          <cell r="M590">
            <v>15.5</v>
          </cell>
          <cell r="N590" t="str">
            <v>FIRST</v>
          </cell>
          <cell r="O590">
            <v>29504.66</v>
          </cell>
          <cell r="P590">
            <v>7376.165</v>
          </cell>
          <cell r="Q590">
            <v>22128.494999999999</v>
          </cell>
          <cell r="R590">
            <v>22780</v>
          </cell>
          <cell r="S590" t="str">
            <v>USD</v>
          </cell>
          <cell r="T590" t="str">
            <v>DECEMBER, 2005</v>
          </cell>
          <cell r="U590">
            <v>38617</v>
          </cell>
          <cell r="V590" t="str">
            <v>FBN/0045291</v>
          </cell>
          <cell r="W590" t="str">
            <v/>
          </cell>
          <cell r="Y590">
            <v>22780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</row>
        <row r="591">
          <cell r="D591">
            <v>38618</v>
          </cell>
          <cell r="F591" t="str">
            <v>UNION</v>
          </cell>
          <cell r="G591" t="str">
            <v>ASIA PLASTICS INDUSTRY (NIGERIA) LIMITED</v>
          </cell>
          <cell r="H591" t="str">
            <v>ASSORTED EVA SLIPPERS</v>
          </cell>
          <cell r="I591" t="str">
            <v>64.02.99.00</v>
          </cell>
          <cell r="J591" t="str">
            <v>SEPTEMBER, 2005</v>
          </cell>
          <cell r="K591" t="str">
            <v>NIGER</v>
          </cell>
          <cell r="L591" t="str">
            <v>JIBIYA BORDER</v>
          </cell>
          <cell r="M591">
            <v>31.3</v>
          </cell>
          <cell r="N591" t="str">
            <v>UNION</v>
          </cell>
          <cell r="O591">
            <v>59708.72</v>
          </cell>
          <cell r="P591">
            <v>14927.18</v>
          </cell>
          <cell r="Q591">
            <v>44781.54</v>
          </cell>
          <cell r="R591">
            <v>46100</v>
          </cell>
          <cell r="S591" t="str">
            <v>USD</v>
          </cell>
          <cell r="T591" t="str">
            <v>DECEMBER, 2005</v>
          </cell>
          <cell r="U591">
            <v>38616</v>
          </cell>
          <cell r="V591" t="str">
            <v>UBN/0001664</v>
          </cell>
          <cell r="W591" t="str">
            <v/>
          </cell>
          <cell r="Y591">
            <v>46100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</row>
        <row r="592">
          <cell r="D592">
            <v>38618</v>
          </cell>
          <cell r="F592" t="str">
            <v>UBA</v>
          </cell>
          <cell r="G592" t="str">
            <v>ASIA PLASTICS INDUSTRY (NIGERIA) LIMITED</v>
          </cell>
          <cell r="H592" t="str">
            <v>ASSORTED EVA SLIPPERS</v>
          </cell>
          <cell r="I592" t="str">
            <v>64.02.99.00</v>
          </cell>
          <cell r="J592" t="str">
            <v>SEPTEMBER, 2005</v>
          </cell>
          <cell r="K592" t="str">
            <v>NIGER</v>
          </cell>
          <cell r="L592" t="str">
            <v>JIBIYA BORDER</v>
          </cell>
          <cell r="M592">
            <v>15.9</v>
          </cell>
          <cell r="N592" t="str">
            <v>FIRST</v>
          </cell>
          <cell r="O592">
            <v>30268.82</v>
          </cell>
          <cell r="P592">
            <v>7567.2049999999999</v>
          </cell>
          <cell r="Q592">
            <v>22701.615000000002</v>
          </cell>
          <cell r="R592">
            <v>23370</v>
          </cell>
          <cell r="S592" t="str">
            <v>USD</v>
          </cell>
          <cell r="T592" t="str">
            <v>DECEMBER, 2005</v>
          </cell>
          <cell r="U592">
            <v>38617</v>
          </cell>
          <cell r="V592" t="str">
            <v>FBN/0045285</v>
          </cell>
          <cell r="W592" t="str">
            <v/>
          </cell>
          <cell r="Y592">
            <v>23370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</row>
        <row r="593">
          <cell r="D593">
            <v>38618</v>
          </cell>
          <cell r="F593" t="str">
            <v>UBA</v>
          </cell>
          <cell r="G593" t="str">
            <v>ASIA PLASTICS INDUSTRY (NIGERIA) LIMITED</v>
          </cell>
          <cell r="H593" t="str">
            <v>ASSORTED EVA SLIPPERS</v>
          </cell>
          <cell r="I593" t="str">
            <v>64.02.99.00</v>
          </cell>
          <cell r="J593" t="str">
            <v>SEPTEMBER, 2005</v>
          </cell>
          <cell r="K593" t="str">
            <v>BURKINA FASO</v>
          </cell>
          <cell r="L593" t="str">
            <v>JIBIYA BORDER</v>
          </cell>
          <cell r="M593">
            <v>31.1</v>
          </cell>
          <cell r="N593" t="str">
            <v>FIRST</v>
          </cell>
          <cell r="O593">
            <v>59287.78</v>
          </cell>
          <cell r="P593">
            <v>14821.945</v>
          </cell>
          <cell r="Q593">
            <v>44465.834999999999</v>
          </cell>
          <cell r="R593">
            <v>45775</v>
          </cell>
          <cell r="S593" t="str">
            <v>USD</v>
          </cell>
          <cell r="T593" t="str">
            <v>DECEMBER, 2005</v>
          </cell>
          <cell r="U593">
            <v>38617</v>
          </cell>
          <cell r="V593" t="str">
            <v>FBN/0045286</v>
          </cell>
          <cell r="W593" t="str">
            <v/>
          </cell>
          <cell r="Y593">
            <v>45775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</row>
        <row r="594">
          <cell r="D594">
            <v>38618</v>
          </cell>
          <cell r="F594" t="str">
            <v>UNION</v>
          </cell>
          <cell r="G594" t="str">
            <v>VIVA METAL AND PLASTICS INDUSTRIES LIMITED</v>
          </cell>
          <cell r="H594" t="str">
            <v>ASSORTED POLYBAGS</v>
          </cell>
          <cell r="I594" t="str">
            <v>39.23.21.00</v>
          </cell>
          <cell r="J594" t="str">
            <v>SEPTEMBER, 2005</v>
          </cell>
          <cell r="K594" t="str">
            <v>BURKINA FASO</v>
          </cell>
          <cell r="L594" t="str">
            <v>JIBIYA BORDER</v>
          </cell>
          <cell r="M594">
            <v>19.899999999999999</v>
          </cell>
          <cell r="N594" t="str">
            <v>UNION</v>
          </cell>
          <cell r="O594">
            <v>38144.94</v>
          </cell>
          <cell r="P594">
            <v>9536.2350000000006</v>
          </cell>
          <cell r="Q594">
            <v>28608.705000000002</v>
          </cell>
          <cell r="R594">
            <v>29451</v>
          </cell>
          <cell r="S594" t="str">
            <v>USD</v>
          </cell>
          <cell r="T594" t="str">
            <v>DECEMBER, 2005</v>
          </cell>
          <cell r="U594">
            <v>38616</v>
          </cell>
          <cell r="V594" t="str">
            <v>UBN/0001663</v>
          </cell>
          <cell r="W594" t="str">
            <v/>
          </cell>
          <cell r="Y594">
            <v>29451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</row>
        <row r="595">
          <cell r="D595">
            <v>38618</v>
          </cell>
          <cell r="F595" t="str">
            <v>UNION</v>
          </cell>
          <cell r="G595" t="str">
            <v>DECENT BAG INDUSTRIES LIMITED</v>
          </cell>
          <cell r="H595" t="str">
            <v>ASSORTED POLYBAGS</v>
          </cell>
          <cell r="I595" t="str">
            <v>39.23.21.00</v>
          </cell>
          <cell r="J595" t="str">
            <v>SEPTEMBER, 2005</v>
          </cell>
          <cell r="K595" t="str">
            <v>NIGER</v>
          </cell>
          <cell r="L595" t="str">
            <v>JIBIYA BORDER</v>
          </cell>
          <cell r="M595">
            <v>20.6</v>
          </cell>
          <cell r="N595" t="str">
            <v>UNION</v>
          </cell>
          <cell r="O595">
            <v>43569.88</v>
          </cell>
          <cell r="P595">
            <v>10892.47</v>
          </cell>
          <cell r="Q595">
            <v>32677.41</v>
          </cell>
          <cell r="R595">
            <v>33639.5</v>
          </cell>
          <cell r="S595" t="str">
            <v>USD</v>
          </cell>
          <cell r="T595" t="str">
            <v>DECEMBER, 2005</v>
          </cell>
          <cell r="U595">
            <v>38616</v>
          </cell>
          <cell r="V595" t="str">
            <v>UBN/0001665</v>
          </cell>
          <cell r="W595" t="str">
            <v/>
          </cell>
          <cell r="Y595">
            <v>33639.5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</row>
        <row r="596">
          <cell r="D596">
            <v>38618</v>
          </cell>
          <cell r="F596" t="str">
            <v>ECO</v>
          </cell>
          <cell r="G596" t="str">
            <v>VIVA METAL AND PLASTICS INDUSTRIES LIMITED</v>
          </cell>
          <cell r="H596" t="str">
            <v>ASSORTED POLYBAGS</v>
          </cell>
          <cell r="I596" t="str">
            <v>39.23.21.00</v>
          </cell>
          <cell r="J596" t="str">
            <v>SEPTEMBER, 2005</v>
          </cell>
          <cell r="K596" t="str">
            <v>BURKINA FASO</v>
          </cell>
          <cell r="L596" t="str">
            <v>JIBIYA BORDER</v>
          </cell>
          <cell r="M596">
            <v>20.9</v>
          </cell>
          <cell r="N596" t="str">
            <v>FIRST</v>
          </cell>
          <cell r="O596">
            <v>42829.67</v>
          </cell>
          <cell r="P596">
            <v>10707.4175</v>
          </cell>
          <cell r="Q596">
            <v>32122.252499999999</v>
          </cell>
          <cell r="R596">
            <v>33068</v>
          </cell>
          <cell r="S596" t="str">
            <v>USD</v>
          </cell>
          <cell r="T596" t="str">
            <v>DECEMBER, 2005</v>
          </cell>
          <cell r="U596">
            <v>38617</v>
          </cell>
          <cell r="V596" t="str">
            <v>FBN/0045293</v>
          </cell>
          <cell r="W596" t="str">
            <v/>
          </cell>
          <cell r="Y596">
            <v>33068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</row>
        <row r="597">
          <cell r="D597">
            <v>38618</v>
          </cell>
          <cell r="F597" t="str">
            <v>ECO</v>
          </cell>
          <cell r="G597" t="str">
            <v>DECENT BAG INDUSTRIES LIMITED</v>
          </cell>
          <cell r="H597" t="str">
            <v>ASSORTED POLYBAGS</v>
          </cell>
          <cell r="I597" t="str">
            <v>39.23.21.00</v>
          </cell>
          <cell r="J597" t="str">
            <v>SEPTEMBER, 2005</v>
          </cell>
          <cell r="K597" t="str">
            <v>BURKINA FASO</v>
          </cell>
          <cell r="L597" t="str">
            <v>JIBIYA BORDER</v>
          </cell>
          <cell r="M597">
            <v>17.8</v>
          </cell>
          <cell r="N597" t="str">
            <v>FIRST</v>
          </cell>
          <cell r="O597">
            <v>39582.61</v>
          </cell>
          <cell r="P597">
            <v>9895.6525000000001</v>
          </cell>
          <cell r="Q597">
            <v>29686.9575</v>
          </cell>
          <cell r="R597">
            <v>30561</v>
          </cell>
          <cell r="S597" t="str">
            <v>USD</v>
          </cell>
          <cell r="T597" t="str">
            <v>DECEMBER, 2005</v>
          </cell>
          <cell r="U597">
            <v>38617</v>
          </cell>
          <cell r="V597" t="str">
            <v>FBN/004592</v>
          </cell>
          <cell r="W597" t="str">
            <v/>
          </cell>
          <cell r="Y597">
            <v>30561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</row>
        <row r="598">
          <cell r="D598">
            <v>38618</v>
          </cell>
          <cell r="F598" t="str">
            <v>ZENITH</v>
          </cell>
          <cell r="G598" t="str">
            <v>BALLY PLASTICS &amp; FOOTWEAR IND. (NIG) LTD</v>
          </cell>
          <cell r="H598" t="str">
            <v>ASSORTED PVC SLIPPERS</v>
          </cell>
          <cell r="I598" t="str">
            <v>64.02.99.00</v>
          </cell>
          <cell r="J598" t="str">
            <v>SEPTEMBER, 2005</v>
          </cell>
          <cell r="K598" t="str">
            <v>BURKINA FASO</v>
          </cell>
          <cell r="L598" t="str">
            <v>JIBIYA BORDER</v>
          </cell>
          <cell r="M598">
            <v>21.7</v>
          </cell>
          <cell r="N598" t="str">
            <v>FIRST</v>
          </cell>
          <cell r="O598">
            <v>27588.54</v>
          </cell>
          <cell r="P598">
            <v>6897.1350000000002</v>
          </cell>
          <cell r="Q598">
            <v>20691.404999999999</v>
          </cell>
          <cell r="R598">
            <v>21300.6</v>
          </cell>
          <cell r="S598" t="str">
            <v>USD</v>
          </cell>
          <cell r="T598" t="str">
            <v>DECEMBER, 2005</v>
          </cell>
          <cell r="U598">
            <v>38617</v>
          </cell>
          <cell r="V598" t="str">
            <v>FBN/0045288</v>
          </cell>
          <cell r="W598" t="str">
            <v/>
          </cell>
          <cell r="Y598">
            <v>21300.6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</row>
        <row r="599">
          <cell r="D599">
            <v>38618</v>
          </cell>
          <cell r="F599" t="str">
            <v>UBA</v>
          </cell>
          <cell r="G599" t="str">
            <v>ASIA PLASTICS INDUSTRY (NIGERIA) LIMITED</v>
          </cell>
          <cell r="H599" t="str">
            <v>ASSORTED EVA SLIPPERS</v>
          </cell>
          <cell r="I599" t="str">
            <v>64.02.99.00</v>
          </cell>
          <cell r="J599" t="str">
            <v>SEPTEMBER, 2005</v>
          </cell>
          <cell r="K599" t="str">
            <v>BURKINA FASO</v>
          </cell>
          <cell r="L599" t="str">
            <v>JIBIYA BORDER</v>
          </cell>
          <cell r="M599">
            <v>15.5</v>
          </cell>
          <cell r="N599" t="str">
            <v>FIRST</v>
          </cell>
          <cell r="O599">
            <v>29556.46</v>
          </cell>
          <cell r="P599">
            <v>7389.1149999999998</v>
          </cell>
          <cell r="Q599">
            <v>22167.345000000001</v>
          </cell>
          <cell r="R599">
            <v>22820</v>
          </cell>
          <cell r="S599" t="str">
            <v>USD</v>
          </cell>
          <cell r="T599" t="str">
            <v>DECEMBER, 2005</v>
          </cell>
          <cell r="U599">
            <v>38617</v>
          </cell>
          <cell r="V599" t="str">
            <v>FBN/0045287</v>
          </cell>
          <cell r="W599" t="str">
            <v/>
          </cell>
          <cell r="Y599">
            <v>22820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</row>
        <row r="600">
          <cell r="D600">
            <v>38618</v>
          </cell>
          <cell r="F600" t="str">
            <v>ZENITH</v>
          </cell>
          <cell r="G600" t="str">
            <v>BALLY PLASTICS &amp; FOOTWEAR IND. (NIG) LTD</v>
          </cell>
          <cell r="H600" t="str">
            <v>ASSORTED PVC SLIPPERS</v>
          </cell>
          <cell r="I600" t="str">
            <v>64.02.99.00</v>
          </cell>
          <cell r="J600" t="str">
            <v>SEPTEMBER, 2005</v>
          </cell>
          <cell r="K600" t="str">
            <v>NIGER</v>
          </cell>
          <cell r="L600" t="str">
            <v>JIBIYA BORDER</v>
          </cell>
          <cell r="M600">
            <v>20.8</v>
          </cell>
          <cell r="N600" t="str">
            <v>FIRST</v>
          </cell>
          <cell r="O600">
            <v>28457.46</v>
          </cell>
          <cell r="P600">
            <v>7114.3649999999998</v>
          </cell>
          <cell r="Q600">
            <v>21343.095000000001</v>
          </cell>
          <cell r="R600">
            <v>21971.48</v>
          </cell>
          <cell r="S600" t="str">
            <v>USD</v>
          </cell>
          <cell r="T600" t="str">
            <v>DECEMBER, 2005</v>
          </cell>
          <cell r="U600">
            <v>38617</v>
          </cell>
          <cell r="V600" t="str">
            <v>FBN/0045289</v>
          </cell>
          <cell r="W600" t="str">
            <v/>
          </cell>
          <cell r="Y600">
            <v>21971.48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</row>
        <row r="601">
          <cell r="D601">
            <v>38618</v>
          </cell>
          <cell r="F601" t="str">
            <v>ZENITH</v>
          </cell>
          <cell r="G601" t="str">
            <v>STANDARD PLASTICS INDUSTRY (NIG.) LIMITED</v>
          </cell>
          <cell r="H601" t="str">
            <v>ASSORTED EVA SLIPPERS</v>
          </cell>
          <cell r="I601" t="str">
            <v>64.02.99.00</v>
          </cell>
          <cell r="J601" t="str">
            <v>SEPTEMBER, 2005</v>
          </cell>
          <cell r="K601" t="str">
            <v>NIGER</v>
          </cell>
          <cell r="L601" t="str">
            <v>JIBIYA BORDER</v>
          </cell>
          <cell r="M601">
            <v>31.6</v>
          </cell>
          <cell r="N601" t="str">
            <v>FIRST</v>
          </cell>
          <cell r="O601">
            <v>60162.04</v>
          </cell>
          <cell r="P601">
            <v>15040.51</v>
          </cell>
          <cell r="Q601">
            <v>45121.53</v>
          </cell>
          <cell r="R601">
            <v>46450</v>
          </cell>
          <cell r="S601" t="str">
            <v>USD</v>
          </cell>
          <cell r="T601" t="str">
            <v>DECEMBER, 2005</v>
          </cell>
          <cell r="U601">
            <v>38617</v>
          </cell>
          <cell r="V601" t="str">
            <v>FBN/0045290</v>
          </cell>
          <cell r="W601" t="str">
            <v/>
          </cell>
          <cell r="Y601">
            <v>46450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</row>
        <row r="602">
          <cell r="D602">
            <v>38618</v>
          </cell>
          <cell r="F602" t="str">
            <v>UNION</v>
          </cell>
          <cell r="G602" t="str">
            <v>BALLY PLASTICS &amp; FOOTWEAR IND. (NIG) LTD</v>
          </cell>
          <cell r="H602" t="str">
            <v>ASSORTED PVC SLIPPERS</v>
          </cell>
          <cell r="I602" t="str">
            <v>64.02.99.00</v>
          </cell>
          <cell r="J602" t="str">
            <v>SEPTEMBER, 2005</v>
          </cell>
          <cell r="K602" t="str">
            <v>BURKINA FASO</v>
          </cell>
          <cell r="L602" t="str">
            <v>JIBIYA BORDER</v>
          </cell>
          <cell r="M602">
            <v>24.8</v>
          </cell>
          <cell r="N602" t="str">
            <v>UNION</v>
          </cell>
          <cell r="O602">
            <v>26101.26</v>
          </cell>
          <cell r="P602">
            <v>6525.3149999999996</v>
          </cell>
          <cell r="Q602">
            <v>19575.945</v>
          </cell>
          <cell r="R602">
            <v>20152.3</v>
          </cell>
          <cell r="S602" t="str">
            <v>USD</v>
          </cell>
          <cell r="T602" t="str">
            <v>DECEMBER, 2005</v>
          </cell>
          <cell r="U602">
            <v>38616</v>
          </cell>
          <cell r="V602" t="str">
            <v>UBN/0001666</v>
          </cell>
          <cell r="W602" t="str">
            <v/>
          </cell>
          <cell r="Y602">
            <v>20152.3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</row>
        <row r="603">
          <cell r="D603">
            <v>38618</v>
          </cell>
          <cell r="F603" t="str">
            <v>NBM</v>
          </cell>
          <cell r="G603" t="str">
            <v>FATA TANNING EPF</v>
          </cell>
          <cell r="H603" t="str">
            <v>CRUST/FINISHED GOAT AND SHEEP LEATHER A- 905</v>
          </cell>
          <cell r="I603" t="str">
            <v>41.06.19.00</v>
          </cell>
          <cell r="J603" t="str">
            <v>SEPTEMBER, 2005</v>
          </cell>
          <cell r="K603" t="str">
            <v>CHINA</v>
          </cell>
          <cell r="L603" t="str">
            <v>MAKIA, KANO</v>
          </cell>
          <cell r="M603">
            <v>2.2000000000000002</v>
          </cell>
          <cell r="N603" t="str">
            <v>UNION</v>
          </cell>
          <cell r="O603">
            <v>162570.48000000001</v>
          </cell>
          <cell r="P603">
            <v>40642.620000000003</v>
          </cell>
          <cell r="Q603">
            <v>121927.86</v>
          </cell>
          <cell r="R603">
            <v>125430.51</v>
          </cell>
          <cell r="S603" t="str">
            <v>USD</v>
          </cell>
          <cell r="T603" t="str">
            <v>DECEMBER, 2005</v>
          </cell>
          <cell r="U603">
            <v>38618</v>
          </cell>
          <cell r="V603" t="str">
            <v>UBN/0001667</v>
          </cell>
          <cell r="W603" t="str">
            <v/>
          </cell>
          <cell r="Y603">
            <v>125430.51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</row>
        <row r="604">
          <cell r="D604">
            <v>38618</v>
          </cell>
          <cell r="F604" t="str">
            <v>WEMA</v>
          </cell>
          <cell r="G604" t="str">
            <v>FATA TANNING EPF</v>
          </cell>
          <cell r="H604" t="str">
            <v>FINISHED GOAT/SHEEP LEATHER A-906</v>
          </cell>
          <cell r="I604" t="str">
            <v>41.06.19.00</v>
          </cell>
          <cell r="J604" t="str">
            <v>SEPTEMBER, 2005</v>
          </cell>
          <cell r="K604" t="str">
            <v>CHINA</v>
          </cell>
          <cell r="L604" t="str">
            <v>MAKIA, KANO</v>
          </cell>
          <cell r="M604">
            <v>0.8</v>
          </cell>
          <cell r="N604" t="str">
            <v>UNION</v>
          </cell>
          <cell r="O604">
            <v>58544.24</v>
          </cell>
          <cell r="P604">
            <v>14636.06</v>
          </cell>
          <cell r="Q604">
            <v>43908.18</v>
          </cell>
          <cell r="R604">
            <v>45169.54</v>
          </cell>
          <cell r="S604" t="str">
            <v>USD</v>
          </cell>
          <cell r="T604" t="str">
            <v>DECEMBER, 2005</v>
          </cell>
          <cell r="U604">
            <v>38618</v>
          </cell>
          <cell r="V604" t="str">
            <v>UBN/0001668</v>
          </cell>
          <cell r="W604" t="str">
            <v/>
          </cell>
          <cell r="Y604">
            <v>45169.54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</row>
        <row r="605">
          <cell r="D605">
            <v>38622</v>
          </cell>
          <cell r="F605" t="str">
            <v>NBM</v>
          </cell>
          <cell r="G605" t="str">
            <v>FATA TANNING EPF</v>
          </cell>
          <cell r="H605" t="str">
            <v>CRUST/FINISHED GOAT AND SHEEP LEATHER A-907</v>
          </cell>
          <cell r="I605" t="str">
            <v>41.06.19.00</v>
          </cell>
          <cell r="J605" t="str">
            <v>SEPTEMBER, 2005</v>
          </cell>
          <cell r="K605" t="str">
            <v>ITALY</v>
          </cell>
          <cell r="L605" t="str">
            <v>MAKIA, KANO</v>
          </cell>
          <cell r="M605">
            <v>3.7</v>
          </cell>
          <cell r="N605" t="str">
            <v>UNION</v>
          </cell>
          <cell r="O605">
            <v>252167.74</v>
          </cell>
          <cell r="P605">
            <v>63041.934999999998</v>
          </cell>
          <cell r="Q605">
            <v>189125.80499999999</v>
          </cell>
          <cell r="R605">
            <v>194558.86</v>
          </cell>
          <cell r="S605" t="str">
            <v>USD</v>
          </cell>
          <cell r="T605" t="str">
            <v>DECEMBER, 2005</v>
          </cell>
          <cell r="U605">
            <v>38621</v>
          </cell>
          <cell r="V605" t="str">
            <v>UBN/0001671</v>
          </cell>
          <cell r="W605" t="str">
            <v/>
          </cell>
          <cell r="Y605">
            <v>194558.86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</row>
        <row r="606">
          <cell r="D606">
            <v>38622</v>
          </cell>
          <cell r="F606" t="str">
            <v>WEMA</v>
          </cell>
          <cell r="G606" t="str">
            <v>FATA TANNING EPF</v>
          </cell>
          <cell r="H606" t="str">
            <v>CRUST/FINISHED GOAT AND SHEEP LEATHER A-908</v>
          </cell>
          <cell r="I606" t="str">
            <v>41.06.19.00</v>
          </cell>
          <cell r="J606" t="str">
            <v>SEPTEMBER, 2005</v>
          </cell>
          <cell r="K606" t="str">
            <v>CHINA</v>
          </cell>
          <cell r="L606" t="str">
            <v>MAKIA, KANO</v>
          </cell>
          <cell r="M606">
            <v>1.1000000000000001</v>
          </cell>
          <cell r="N606" t="str">
            <v>UNION</v>
          </cell>
          <cell r="O606">
            <v>70550.179999999993</v>
          </cell>
          <cell r="P606">
            <v>17637.544999999998</v>
          </cell>
          <cell r="Q606">
            <v>52912.635000000002</v>
          </cell>
          <cell r="R606">
            <v>54432.67</v>
          </cell>
          <cell r="S606" t="str">
            <v>USD</v>
          </cell>
          <cell r="T606" t="str">
            <v>DECEMBER, 2005</v>
          </cell>
          <cell r="U606">
            <v>38621</v>
          </cell>
          <cell r="V606" t="str">
            <v>UBN/0001670</v>
          </cell>
          <cell r="W606" t="str">
            <v/>
          </cell>
          <cell r="Y606">
            <v>54432.67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</row>
        <row r="607">
          <cell r="D607">
            <v>38625</v>
          </cell>
          <cell r="F607" t="str">
            <v>NBM</v>
          </cell>
          <cell r="G607" t="str">
            <v>FATA TANNING EPF</v>
          </cell>
          <cell r="H607" t="str">
            <v>CRUST/FINISHED GOAT AND SHEEP LEATHER A-909</v>
          </cell>
          <cell r="I607" t="str">
            <v>41.06.19.00</v>
          </cell>
          <cell r="J607" t="str">
            <v>SEPTEMBER, 2005</v>
          </cell>
          <cell r="K607" t="str">
            <v>ITALY</v>
          </cell>
          <cell r="L607" t="str">
            <v>MAKIA, KANO</v>
          </cell>
          <cell r="M607">
            <v>1.2</v>
          </cell>
          <cell r="N607" t="str">
            <v>UNION</v>
          </cell>
          <cell r="O607">
            <v>296498.13</v>
          </cell>
          <cell r="P607">
            <v>74124.532500000001</v>
          </cell>
          <cell r="Q607">
            <v>222373.5975</v>
          </cell>
          <cell r="R607">
            <v>228903.06</v>
          </cell>
          <cell r="S607" t="str">
            <v>USD</v>
          </cell>
          <cell r="T607" t="str">
            <v>DECEMBER, 2005</v>
          </cell>
          <cell r="U607">
            <v>38625</v>
          </cell>
          <cell r="V607" t="str">
            <v>UBN/0001678</v>
          </cell>
          <cell r="W607" t="str">
            <v/>
          </cell>
          <cell r="Y607">
            <v>228903.06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</row>
        <row r="608">
          <cell r="D608">
            <v>38625</v>
          </cell>
          <cell r="F608" t="str">
            <v>NBM</v>
          </cell>
          <cell r="G608" t="str">
            <v>FATA TANNING EPF</v>
          </cell>
          <cell r="H608" t="str">
            <v>FINISHED GOAT/SHEEP LEATHER A-910</v>
          </cell>
          <cell r="I608" t="str">
            <v>41.06.19.00</v>
          </cell>
          <cell r="J608" t="str">
            <v>SEPTEMBER, 2005</v>
          </cell>
          <cell r="K608" t="str">
            <v>CHINA</v>
          </cell>
          <cell r="L608" t="str">
            <v>MAKIA, KANO</v>
          </cell>
          <cell r="M608">
            <v>2.2000000000000002</v>
          </cell>
          <cell r="N608" t="str">
            <v>UNION</v>
          </cell>
          <cell r="O608">
            <v>184566.29</v>
          </cell>
          <cell r="P608">
            <v>46141.572500000002</v>
          </cell>
          <cell r="Q608">
            <v>138424.7175</v>
          </cell>
          <cell r="R608">
            <v>142489.22</v>
          </cell>
          <cell r="S608" t="str">
            <v>USD</v>
          </cell>
          <cell r="T608" t="str">
            <v>DECEMBER, 2005</v>
          </cell>
          <cell r="U608">
            <v>38625</v>
          </cell>
          <cell r="V608" t="str">
            <v>UBN/0001677</v>
          </cell>
          <cell r="W608" t="str">
            <v/>
          </cell>
          <cell r="Y608">
            <v>142489.22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</row>
        <row r="609">
          <cell r="D609">
            <v>38625</v>
          </cell>
          <cell r="F609" t="str">
            <v>ZENITH</v>
          </cell>
          <cell r="G609" t="str">
            <v>MARIO JOSE ENTERPRISES LIMITED</v>
          </cell>
          <cell r="H609" t="str">
            <v>PROCESSED FINISHED LEATHER</v>
          </cell>
          <cell r="I609" t="str">
            <v>41.06.19.00</v>
          </cell>
          <cell r="J609" t="str">
            <v>SEPTEMBER, 2005</v>
          </cell>
          <cell r="K609" t="str">
            <v>ITALY</v>
          </cell>
          <cell r="L609" t="str">
            <v>MAKIA, KANO</v>
          </cell>
          <cell r="M609">
            <v>5.9</v>
          </cell>
          <cell r="N609" t="str">
            <v>ZENITH</v>
          </cell>
          <cell r="O609">
            <v>313903.74</v>
          </cell>
          <cell r="P609">
            <v>78475.934999999998</v>
          </cell>
          <cell r="Q609">
            <v>235427.80499999999</v>
          </cell>
          <cell r="R609">
            <v>242378</v>
          </cell>
          <cell r="S609" t="str">
            <v>USD</v>
          </cell>
          <cell r="T609" t="str">
            <v>DECEMBER, 2005</v>
          </cell>
          <cell r="U609">
            <v>38623</v>
          </cell>
          <cell r="V609" t="str">
            <v>ZENITH/004597</v>
          </cell>
          <cell r="W609" t="str">
            <v/>
          </cell>
          <cell r="Y609">
            <v>242378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</row>
        <row r="610">
          <cell r="D610">
            <v>38625</v>
          </cell>
          <cell r="F610" t="str">
            <v>ZENITH</v>
          </cell>
          <cell r="G610" t="str">
            <v>VIVA METAL AND PLASTICS INDUSTRIES LIMITED</v>
          </cell>
          <cell r="H610" t="str">
            <v>ASSORTED POLYBAGS</v>
          </cell>
          <cell r="I610" t="str">
            <v>39.23.21.00</v>
          </cell>
          <cell r="J610" t="str">
            <v>SEPTEMBER, 2005</v>
          </cell>
          <cell r="K610" t="str">
            <v>NIGER</v>
          </cell>
          <cell r="L610" t="str">
            <v>JIBIYA BORDER</v>
          </cell>
          <cell r="M610">
            <v>21.5</v>
          </cell>
          <cell r="N610" t="str">
            <v>FIRST</v>
          </cell>
          <cell r="O610">
            <v>36247.68</v>
          </cell>
          <cell r="P610">
            <v>9061.92</v>
          </cell>
          <cell r="Q610">
            <v>27185.759999999998</v>
          </cell>
          <cell r="R610">
            <v>27984</v>
          </cell>
          <cell r="S610" t="str">
            <v>USD</v>
          </cell>
          <cell r="T610" t="str">
            <v>DECEMBER, 2005</v>
          </cell>
          <cell r="U610">
            <v>38623</v>
          </cell>
          <cell r="V610" t="str">
            <v>FBN/0045307</v>
          </cell>
          <cell r="W610" t="str">
            <v/>
          </cell>
          <cell r="Y610">
            <v>27984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</row>
        <row r="611">
          <cell r="D611">
            <v>38625</v>
          </cell>
          <cell r="F611" t="str">
            <v>ZENITH</v>
          </cell>
          <cell r="G611" t="str">
            <v>BALLY PLASTICS &amp; FOOTWEAR IND. (NIG) LTD</v>
          </cell>
          <cell r="H611" t="str">
            <v>ASSORTED PVC SLIPPERS</v>
          </cell>
          <cell r="I611" t="str">
            <v>64.02.99.00</v>
          </cell>
          <cell r="J611" t="str">
            <v>SEPTEMBER, 2005</v>
          </cell>
          <cell r="K611" t="str">
            <v>BURKINA FASO</v>
          </cell>
          <cell r="L611" t="str">
            <v>JIBIYA BORDER</v>
          </cell>
          <cell r="M611">
            <v>22.1</v>
          </cell>
          <cell r="N611" t="str">
            <v>FIRST</v>
          </cell>
          <cell r="O611">
            <v>26740.95</v>
          </cell>
          <cell r="P611">
            <v>6685.2375000000002</v>
          </cell>
          <cell r="Q611">
            <v>20055.712500000001</v>
          </cell>
          <cell r="R611">
            <v>20644.599999999999</v>
          </cell>
          <cell r="S611" t="str">
            <v>USD</v>
          </cell>
          <cell r="T611" t="str">
            <v>DECEMBER, 2005</v>
          </cell>
          <cell r="U611">
            <v>38623</v>
          </cell>
          <cell r="V611" t="str">
            <v>FBN/0045304</v>
          </cell>
          <cell r="W611" t="str">
            <v/>
          </cell>
          <cell r="Y611">
            <v>20644.599999999999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</row>
        <row r="612">
          <cell r="D612">
            <v>38625</v>
          </cell>
          <cell r="F612" t="str">
            <v>UNION</v>
          </cell>
          <cell r="G612" t="str">
            <v>ASIA PLASTICS INDUSTRY (NIGERIA) LIMITED</v>
          </cell>
          <cell r="H612" t="str">
            <v>ASSORTED EVA SLIPPERS</v>
          </cell>
          <cell r="I612" t="str">
            <v>64.02.99.00</v>
          </cell>
          <cell r="J612" t="str">
            <v>SEPTEMBER, 2005</v>
          </cell>
          <cell r="K612" t="str">
            <v>NIGER</v>
          </cell>
          <cell r="L612" t="str">
            <v>JIBIYA BORDER</v>
          </cell>
          <cell r="M612">
            <v>32.1</v>
          </cell>
          <cell r="N612" t="str">
            <v>UNION</v>
          </cell>
          <cell r="O612">
            <v>59868.77</v>
          </cell>
          <cell r="P612">
            <v>14967.192499999999</v>
          </cell>
          <cell r="Q612">
            <v>44901.577499999999</v>
          </cell>
          <cell r="R612">
            <v>46220</v>
          </cell>
          <cell r="S612" t="str">
            <v>USD</v>
          </cell>
          <cell r="T612" t="str">
            <v>DECEMBER, 2005</v>
          </cell>
          <cell r="U612">
            <v>38624</v>
          </cell>
          <cell r="V612" t="str">
            <v>UBN/0001676</v>
          </cell>
          <cell r="W612" t="str">
            <v/>
          </cell>
          <cell r="Y612">
            <v>46220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</row>
        <row r="613">
          <cell r="D613">
            <v>38625</v>
          </cell>
          <cell r="F613" t="str">
            <v>UBA</v>
          </cell>
          <cell r="G613" t="str">
            <v>ASIA PLASTICS INDUSTRY (NIGERIA) LIMITED</v>
          </cell>
          <cell r="H613" t="str">
            <v>ASSORTED EVA SLIPPERS</v>
          </cell>
          <cell r="I613" t="str">
            <v>64.02.99.00</v>
          </cell>
          <cell r="J613" t="str">
            <v>SEPTEMBER, 2005</v>
          </cell>
          <cell r="K613" t="str">
            <v>NIGER</v>
          </cell>
          <cell r="L613" t="str">
            <v>JIBIYA BORDER</v>
          </cell>
          <cell r="M613">
            <v>30.8</v>
          </cell>
          <cell r="N613" t="str">
            <v>FIRST</v>
          </cell>
          <cell r="O613">
            <v>58806.62</v>
          </cell>
          <cell r="P613">
            <v>14701.655000000001</v>
          </cell>
          <cell r="Q613">
            <v>44104.964999999997</v>
          </cell>
          <cell r="R613">
            <v>45400</v>
          </cell>
          <cell r="S613" t="str">
            <v>USD</v>
          </cell>
          <cell r="T613" t="str">
            <v>DECEMBER, 2005</v>
          </cell>
          <cell r="U613">
            <v>38623</v>
          </cell>
          <cell r="V613" t="str">
            <v>FBN/0045302</v>
          </cell>
          <cell r="W613" t="str">
            <v/>
          </cell>
          <cell r="Y613">
            <v>45400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</row>
        <row r="614">
          <cell r="D614">
            <v>38625</v>
          </cell>
          <cell r="F614" t="str">
            <v>UBA</v>
          </cell>
          <cell r="G614" t="str">
            <v>ASIA PLASTICS INDUSTRY (NIGERIA) LIMITED</v>
          </cell>
          <cell r="H614" t="str">
            <v>ASSORTED EVA SLIPPERS</v>
          </cell>
          <cell r="I614" t="str">
            <v>64.02.99.00</v>
          </cell>
          <cell r="J614" t="str">
            <v>SEPTEMBER, 2005</v>
          </cell>
          <cell r="K614" t="str">
            <v>BURKINA FASO</v>
          </cell>
          <cell r="L614" t="str">
            <v>JIBIYA BORDER</v>
          </cell>
          <cell r="M614">
            <v>15.5</v>
          </cell>
          <cell r="N614" t="str">
            <v>FIRST</v>
          </cell>
          <cell r="O614">
            <v>29584.65</v>
          </cell>
          <cell r="P614">
            <v>7396.1625000000004</v>
          </cell>
          <cell r="Q614">
            <v>22188.487499999999</v>
          </cell>
          <cell r="R614">
            <v>22840</v>
          </cell>
          <cell r="S614" t="str">
            <v>USD</v>
          </cell>
          <cell r="T614" t="str">
            <v>DECEMBER, 2005</v>
          </cell>
          <cell r="U614">
            <v>38624</v>
          </cell>
          <cell r="V614" t="str">
            <v>FBN/005301</v>
          </cell>
          <cell r="W614" t="str">
            <v/>
          </cell>
          <cell r="Y614">
            <v>22840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</row>
        <row r="615">
          <cell r="D615">
            <v>38625</v>
          </cell>
          <cell r="F615" t="str">
            <v>UNION</v>
          </cell>
          <cell r="G615" t="str">
            <v>DECENT BAG INDUSTRIES LIMITED</v>
          </cell>
          <cell r="H615" t="str">
            <v>ASSORTED POLYBAGS</v>
          </cell>
          <cell r="I615" t="str">
            <v>39.23.21.00</v>
          </cell>
          <cell r="J615" t="str">
            <v>SEPTEMBER, 2005</v>
          </cell>
          <cell r="K615" t="str">
            <v>BURKINA FASO</v>
          </cell>
          <cell r="L615" t="str">
            <v>JIBIYA BORDER</v>
          </cell>
          <cell r="M615">
            <v>39.200000000000003</v>
          </cell>
          <cell r="N615" t="str">
            <v>UNION</v>
          </cell>
          <cell r="O615">
            <v>90744.83</v>
          </cell>
          <cell r="P615">
            <v>22686.2075</v>
          </cell>
          <cell r="Q615">
            <v>68058.622499999998</v>
          </cell>
          <cell r="R615">
            <v>70057</v>
          </cell>
          <cell r="S615" t="str">
            <v>USD</v>
          </cell>
          <cell r="T615" t="str">
            <v>DECEMBER, 2005</v>
          </cell>
          <cell r="U615">
            <v>38624</v>
          </cell>
          <cell r="V615" t="str">
            <v>UBN/0001669</v>
          </cell>
          <cell r="W615" t="str">
            <v/>
          </cell>
          <cell r="Y615">
            <v>70057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</row>
        <row r="616">
          <cell r="D616">
            <v>38625</v>
          </cell>
          <cell r="F616" t="str">
            <v>ZENITH</v>
          </cell>
          <cell r="G616" t="str">
            <v>BALLY PLASTICS &amp; FOOTWEAR IND. (NIG) LTD</v>
          </cell>
          <cell r="H616" t="str">
            <v>ASSORTED PVC SLIPPERS</v>
          </cell>
          <cell r="I616" t="str">
            <v>64.02.99.00</v>
          </cell>
          <cell r="J616" t="str">
            <v>SEPTEMBER, 2005</v>
          </cell>
          <cell r="K616" t="str">
            <v>NIGER</v>
          </cell>
          <cell r="L616" t="str">
            <v>JIBIYA BORDER</v>
          </cell>
          <cell r="M616">
            <v>25.4</v>
          </cell>
          <cell r="N616" t="str">
            <v>FIRST</v>
          </cell>
          <cell r="O616">
            <v>29725.59</v>
          </cell>
          <cell r="P616">
            <v>7431.3975</v>
          </cell>
          <cell r="Q616">
            <v>22294.192500000001</v>
          </cell>
          <cell r="R616">
            <v>22948.81</v>
          </cell>
          <cell r="S616" t="str">
            <v>USD</v>
          </cell>
          <cell r="T616" t="str">
            <v>DECEMBER, 2005</v>
          </cell>
          <cell r="U616">
            <v>38623</v>
          </cell>
          <cell r="V616" t="str">
            <v>FBN/0045303</v>
          </cell>
          <cell r="W616" t="str">
            <v/>
          </cell>
          <cell r="Y616">
            <v>22948.81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</row>
        <row r="617">
          <cell r="D617">
            <v>38625</v>
          </cell>
          <cell r="F617" t="str">
            <v>ZENITH</v>
          </cell>
          <cell r="G617" t="str">
            <v>ASIA PLASTICS INDUSTRY (NIGERIA) LIMITED</v>
          </cell>
          <cell r="H617" t="str">
            <v>ASSORTED EVA SLIPPERS</v>
          </cell>
          <cell r="I617" t="str">
            <v>64.02.99.00</v>
          </cell>
          <cell r="J617" t="str">
            <v>SEPTEMBER, 2005</v>
          </cell>
          <cell r="K617" t="str">
            <v>BURKINA FASO</v>
          </cell>
          <cell r="L617" t="str">
            <v>JIBIYA BORDER</v>
          </cell>
          <cell r="M617">
            <v>15.7</v>
          </cell>
          <cell r="N617" t="str">
            <v>FIRST</v>
          </cell>
          <cell r="O617">
            <v>29921.43</v>
          </cell>
          <cell r="P617">
            <v>7480.3575000000001</v>
          </cell>
          <cell r="Q617">
            <v>22441.072499999998</v>
          </cell>
          <cell r="R617">
            <v>23100</v>
          </cell>
          <cell r="S617" t="str">
            <v>USD</v>
          </cell>
          <cell r="T617" t="str">
            <v>DECEMBER, 2005</v>
          </cell>
          <cell r="U617">
            <v>38623</v>
          </cell>
          <cell r="V617" t="str">
            <v>FBN/0045300</v>
          </cell>
          <cell r="W617" t="str">
            <v/>
          </cell>
          <cell r="Y617">
            <v>23100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</row>
        <row r="618">
          <cell r="D618">
            <v>38625</v>
          </cell>
          <cell r="F618" t="str">
            <v>UNION</v>
          </cell>
          <cell r="G618" t="str">
            <v>BALLY PLASTICS &amp; FOOTWEAR IND. (NIG) LTD</v>
          </cell>
          <cell r="H618" t="str">
            <v>ASSORTED PVC SLIPPERS</v>
          </cell>
          <cell r="I618" t="str">
            <v>64.02.99.00</v>
          </cell>
          <cell r="J618" t="str">
            <v>SEPTEMBER, 2005</v>
          </cell>
          <cell r="K618" t="str">
            <v>BURKINA FASO</v>
          </cell>
          <cell r="L618" t="str">
            <v>JIBIYA BORDER</v>
          </cell>
          <cell r="M618">
            <v>26.3</v>
          </cell>
          <cell r="N618" t="str">
            <v>UNION</v>
          </cell>
          <cell r="O618">
            <v>30325.69</v>
          </cell>
          <cell r="P618">
            <v>7581.4224999999997</v>
          </cell>
          <cell r="Q618">
            <v>22744.267500000002</v>
          </cell>
          <cell r="R618">
            <v>23412.2</v>
          </cell>
          <cell r="S618" t="str">
            <v>USD</v>
          </cell>
          <cell r="T618" t="str">
            <v>DECEMBER, 2005</v>
          </cell>
          <cell r="U618">
            <v>38624</v>
          </cell>
          <cell r="V618" t="str">
            <v>UBN/0001673</v>
          </cell>
          <cell r="W618" t="str">
            <v/>
          </cell>
          <cell r="Y618">
            <v>23412.2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</row>
        <row r="619">
          <cell r="D619">
            <v>38625</v>
          </cell>
          <cell r="F619" t="str">
            <v>ECO</v>
          </cell>
          <cell r="G619" t="str">
            <v>DECENT BAG INDUSTRIES LIMITED</v>
          </cell>
          <cell r="H619" t="str">
            <v>ASSORTED POLYBAGS</v>
          </cell>
          <cell r="I619" t="str">
            <v>39.23.21.00</v>
          </cell>
          <cell r="J619" t="str">
            <v>SEPTEMBER, 2005</v>
          </cell>
          <cell r="K619" t="str">
            <v>NIGER</v>
          </cell>
          <cell r="L619" t="str">
            <v>JIBIYA BORDER</v>
          </cell>
          <cell r="M619">
            <v>20.5</v>
          </cell>
          <cell r="N619" t="str">
            <v>FIRST</v>
          </cell>
          <cell r="O619">
            <v>44651.58</v>
          </cell>
          <cell r="P619">
            <v>11162.895</v>
          </cell>
          <cell r="Q619">
            <v>33488.684999999998</v>
          </cell>
          <cell r="R619">
            <v>34472</v>
          </cell>
          <cell r="S619" t="str">
            <v>USD</v>
          </cell>
          <cell r="T619" t="str">
            <v>DECEMBER, 2005</v>
          </cell>
          <cell r="U619">
            <v>38623</v>
          </cell>
          <cell r="V619" t="str">
            <v>FBN/0045306</v>
          </cell>
          <cell r="W619" t="str">
            <v/>
          </cell>
          <cell r="Y619">
            <v>34472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</row>
        <row r="620">
          <cell r="D620">
            <v>38625</v>
          </cell>
          <cell r="F620" t="str">
            <v>UNION</v>
          </cell>
          <cell r="G620" t="str">
            <v>VIVA METAL AND PLASTICS INDUSTRIES LIMITED</v>
          </cell>
          <cell r="H620" t="str">
            <v>ASSORTED POLYBAGS</v>
          </cell>
          <cell r="I620" t="str">
            <v>39.23.21.00</v>
          </cell>
          <cell r="J620" t="str">
            <v>SEPTEMBER, 2005</v>
          </cell>
          <cell r="K620" t="str">
            <v>BURKINA FASO</v>
          </cell>
          <cell r="L620" t="str">
            <v>JIBIYA BORDER</v>
          </cell>
          <cell r="M620">
            <v>20.2</v>
          </cell>
          <cell r="N620" t="str">
            <v>UNION</v>
          </cell>
          <cell r="O620">
            <v>41344.68</v>
          </cell>
          <cell r="P620">
            <v>10336.17</v>
          </cell>
          <cell r="Q620">
            <v>31008.51</v>
          </cell>
          <cell r="R620">
            <v>31919</v>
          </cell>
          <cell r="S620" t="str">
            <v>USD</v>
          </cell>
          <cell r="T620" t="str">
            <v>DECEMBER, 2005</v>
          </cell>
          <cell r="U620">
            <v>38624</v>
          </cell>
          <cell r="V620" t="str">
            <v>UBN/0001674</v>
          </cell>
          <cell r="W620" t="str">
            <v/>
          </cell>
          <cell r="Y620">
            <v>31919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</row>
        <row r="621">
          <cell r="D621">
            <v>38625</v>
          </cell>
          <cell r="F621" t="str">
            <v>UNION</v>
          </cell>
          <cell r="G621" t="str">
            <v>STANDARD PLASTICS INDUSTRY (NIG.) LIMITED</v>
          </cell>
          <cell r="H621" t="str">
            <v>ASSORTED EVA SLIPPERS</v>
          </cell>
          <cell r="I621" t="str">
            <v>64.02.99.00</v>
          </cell>
          <cell r="J621" t="str">
            <v>SEPTEMBER, 2005</v>
          </cell>
          <cell r="K621" t="str">
            <v>BURKINA FASO</v>
          </cell>
          <cell r="L621" t="str">
            <v>JIBIYA BORDER</v>
          </cell>
          <cell r="M621">
            <v>15.6</v>
          </cell>
          <cell r="N621" t="str">
            <v>UNION</v>
          </cell>
          <cell r="O621">
            <v>29662.37</v>
          </cell>
          <cell r="P621">
            <v>7415.5924999999997</v>
          </cell>
          <cell r="Q621">
            <v>22246.7775</v>
          </cell>
          <cell r="R621">
            <v>22900</v>
          </cell>
          <cell r="S621" t="str">
            <v>USD</v>
          </cell>
          <cell r="T621" t="str">
            <v>DECEMBER, 2005</v>
          </cell>
          <cell r="U621">
            <v>38624</v>
          </cell>
          <cell r="V621" t="str">
            <v>UBN/0001675</v>
          </cell>
          <cell r="W621" t="str">
            <v/>
          </cell>
          <cell r="Y621">
            <v>22900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</row>
        <row r="622">
          <cell r="D622">
            <v>38625</v>
          </cell>
          <cell r="F622" t="str">
            <v>GTB</v>
          </cell>
          <cell r="G622" t="str">
            <v>VIRGIN ENTERPRISES LIMITED</v>
          </cell>
          <cell r="H622" t="str">
            <v>CUT SUGARCANE AND ASSORTED VEGETABLES</v>
          </cell>
          <cell r="I622" t="str">
            <v>12.12.92.00</v>
          </cell>
          <cell r="J622" t="str">
            <v>SEPTEMBER, 2005</v>
          </cell>
          <cell r="K622" t="str">
            <v>UNITED KINGDOM</v>
          </cell>
          <cell r="L622" t="str">
            <v>MAKIA, KANO</v>
          </cell>
          <cell r="M622">
            <v>1.4</v>
          </cell>
          <cell r="N622" t="str">
            <v>GTB</v>
          </cell>
          <cell r="O622">
            <v>1489.77</v>
          </cell>
          <cell r="P622">
            <v>372.4425</v>
          </cell>
          <cell r="Q622">
            <v>1117.3275000000001</v>
          </cell>
          <cell r="R622">
            <v>1150.4000000000001</v>
          </cell>
          <cell r="S622" t="str">
            <v>USD</v>
          </cell>
          <cell r="T622" t="str">
            <v>DECEMBER, 2005</v>
          </cell>
          <cell r="U622">
            <v>38625</v>
          </cell>
          <cell r="V622" t="str">
            <v>GTB/0003744</v>
          </cell>
          <cell r="W622" t="str">
            <v/>
          </cell>
          <cell r="Y622">
            <v>1150.4000000000001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</row>
        <row r="623">
          <cell r="D623">
            <v>38625</v>
          </cell>
          <cell r="F623" t="str">
            <v>ECO</v>
          </cell>
          <cell r="G623" t="str">
            <v>STANDARD PLASTICS INDUSTRY (NIG.) LIMITED</v>
          </cell>
          <cell r="H623" t="str">
            <v>ASSORTED EVA SLIPPERS</v>
          </cell>
          <cell r="I623" t="str">
            <v>64.02.99.00</v>
          </cell>
          <cell r="J623" t="str">
            <v>SEPTEMBER, 2005</v>
          </cell>
          <cell r="K623" t="str">
            <v>NIGER</v>
          </cell>
          <cell r="L623" t="str">
            <v>JIBIYA BORDER</v>
          </cell>
          <cell r="M623">
            <v>31</v>
          </cell>
          <cell r="N623" t="str">
            <v>FIRST</v>
          </cell>
          <cell r="O623">
            <v>59091.59</v>
          </cell>
          <cell r="P623">
            <v>14772.897499999999</v>
          </cell>
          <cell r="Q623">
            <v>44318.692499999997</v>
          </cell>
          <cell r="R623">
            <v>45620</v>
          </cell>
          <cell r="S623" t="str">
            <v>USD</v>
          </cell>
          <cell r="T623" t="str">
            <v>DECEMBER, 2005</v>
          </cell>
          <cell r="U623">
            <v>38623</v>
          </cell>
          <cell r="V623" t="str">
            <v>FBN/0045305</v>
          </cell>
          <cell r="W623" t="str">
            <v/>
          </cell>
          <cell r="Y623">
            <v>45620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</row>
        <row r="625">
          <cell r="M625">
            <v>56218.415999999954</v>
          </cell>
          <cell r="O625">
            <v>76561314.238000005</v>
          </cell>
          <cell r="P625">
            <v>19140328.559500001</v>
          </cell>
          <cell r="Q625">
            <v>57420985.678499959</v>
          </cell>
          <cell r="Y625">
            <v>52485798.889999993</v>
          </cell>
          <cell r="Z625">
            <v>3851965.19</v>
          </cell>
          <cell r="AA625">
            <v>537865.96</v>
          </cell>
          <cell r="AB625">
            <v>0</v>
          </cell>
          <cell r="AC625">
            <v>0</v>
          </cell>
        </row>
        <row r="627">
          <cell r="Q627" t="str">
            <v>No of CCIs by FOB Currency</v>
          </cell>
          <cell r="R627" t="str">
            <v>FOB VALUE</v>
          </cell>
          <cell r="S627" t="str">
            <v>FOB Currency</v>
          </cell>
          <cell r="Y627">
            <v>558</v>
          </cell>
          <cell r="Z627">
            <v>49</v>
          </cell>
          <cell r="AA627">
            <v>14</v>
          </cell>
          <cell r="AB627">
            <v>0</v>
          </cell>
          <cell r="AC627">
            <v>0</v>
          </cell>
        </row>
        <row r="628">
          <cell r="Q628">
            <v>558</v>
          </cell>
          <cell r="R628">
            <v>52485798.889999993</v>
          </cell>
          <cell r="S628" t="str">
            <v>USD</v>
          </cell>
        </row>
        <row r="629">
          <cell r="Q629">
            <v>49</v>
          </cell>
          <cell r="R629">
            <v>3851965.1900000051</v>
          </cell>
          <cell r="S629" t="str">
            <v>EUR</v>
          </cell>
        </row>
        <row r="630">
          <cell r="Q630">
            <v>14</v>
          </cell>
          <cell r="R630">
            <v>537865.95999998599</v>
          </cell>
          <cell r="S630" t="str">
            <v>GBP</v>
          </cell>
        </row>
        <row r="631">
          <cell r="Q631">
            <v>0</v>
          </cell>
          <cell r="R631">
            <v>0</v>
          </cell>
          <cell r="S631" t="str">
            <v>CAD</v>
          </cell>
        </row>
        <row r="632">
          <cell r="Q632">
            <v>0</v>
          </cell>
          <cell r="R632">
            <v>0</v>
          </cell>
          <cell r="S632" t="str">
            <v>CFA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EXPORT VALUES BY CURRENCY"/>
      <sheetName val="CCIS in USD"/>
      <sheetName val="CCIS in EUR"/>
      <sheetName val="CCIS in GBP"/>
      <sheetName val="CCIS in CAD"/>
      <sheetName val="CCIS in CFA"/>
      <sheetName val="CCI CERTIFICATES ISSUED"/>
      <sheetName val="BY ISSUING BANK"/>
      <sheetName val="BY PORT"/>
      <sheetName val="BY COUNTRY &amp; CURRENCY"/>
      <sheetName val="BY COUNTRY"/>
      <sheetName val="NESS RECEIPTS (Summary)"/>
      <sheetName val="NESS RECEIPTS"/>
      <sheetName val="BY HS CODE"/>
      <sheetName val="BY COUNTRY AND HS CODE"/>
      <sheetName val="intermediate pvt"/>
      <sheetName val="category codes"/>
      <sheetName val="worksheet"/>
      <sheetName val="data"/>
      <sheetName val="tables"/>
      <sheetName val="special 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D1" t="str">
            <v>CCI DATE</v>
          </cell>
          <cell r="F1" t="str">
            <v>NXP ISSUING BANK</v>
          </cell>
          <cell r="G1" t="str">
            <v>EXPORTER NAME</v>
          </cell>
          <cell r="H1" t="str">
            <v>EXPORTED PRODUCTS</v>
          </cell>
          <cell r="I1" t="str">
            <v>HS  CODE</v>
          </cell>
          <cell r="J1" t="str">
            <v>SHIPMENT DATE</v>
          </cell>
          <cell r="K1" t="str">
            <v xml:space="preserve">DESTINATION </v>
          </cell>
          <cell r="L1" t="str">
            <v>POINT OF EXIT</v>
          </cell>
          <cell r="M1" t="str">
            <v>GROSS WEIGHT (MT)</v>
          </cell>
          <cell r="N1" t="str">
            <v>DESIGNATED BANK</v>
          </cell>
          <cell r="O1" t="str">
            <v>NESS FEE NAIRA</v>
          </cell>
          <cell r="P1" t="str">
            <v>NESS FEE  ADMIN. 25%</v>
          </cell>
          <cell r="Q1" t="str">
            <v>NESS FEE INSP. 75%</v>
          </cell>
          <cell r="R1" t="str">
            <v>FOB VALUE</v>
          </cell>
          <cell r="S1" t="str">
            <v>FOB Currency</v>
          </cell>
          <cell r="T1" t="str">
            <v>REPATRIATON DATE</v>
          </cell>
          <cell r="U1" t="str">
            <v>RECEIPT  DATE</v>
          </cell>
          <cell r="V1" t="str">
            <v>RECEIPT NO</v>
          </cell>
          <cell r="W1" t="str">
            <v>RECEIPT NO (2)</v>
          </cell>
          <cell r="Y1" t="str">
            <v>FOB in QUOTED CURRENCY</v>
          </cell>
        </row>
        <row r="2">
          <cell r="Y2" t="str">
            <v>USD</v>
          </cell>
          <cell r="Z2" t="str">
            <v>EUR</v>
          </cell>
          <cell r="AA2" t="str">
            <v>GBP</v>
          </cell>
          <cell r="AB2" t="str">
            <v>CAD</v>
          </cell>
          <cell r="AC2" t="str">
            <v>CFA</v>
          </cell>
        </row>
        <row r="3">
          <cell r="D3">
            <v>38596</v>
          </cell>
          <cell r="F3" t="str">
            <v>NIB</v>
          </cell>
          <cell r="G3" t="str">
            <v>FLOUR MILLS OF NIGERIA PLC</v>
          </cell>
          <cell r="H3" t="str">
            <v>WHEAT BRAN PELLETS</v>
          </cell>
          <cell r="I3" t="str">
            <v>23.02.30.00</v>
          </cell>
          <cell r="J3" t="str">
            <v>SEPTEMBER, 2005</v>
          </cell>
          <cell r="K3" t="str">
            <v>MOROCCO</v>
          </cell>
          <cell r="L3" t="str">
            <v>APAPA PORT</v>
          </cell>
          <cell r="M3">
            <v>6666</v>
          </cell>
          <cell r="N3" t="str">
            <v>ZENITH</v>
          </cell>
          <cell r="O3">
            <v>542201</v>
          </cell>
          <cell r="P3">
            <v>135550.25</v>
          </cell>
          <cell r="Q3">
            <v>406650.75</v>
          </cell>
          <cell r="R3">
            <v>353298</v>
          </cell>
          <cell r="S3" t="str">
            <v>USD</v>
          </cell>
          <cell r="T3" t="str">
            <v>DECEMBER, 2005</v>
          </cell>
          <cell r="U3">
            <v>38590</v>
          </cell>
          <cell r="V3" t="str">
            <v>ZENITH/005751</v>
          </cell>
          <cell r="W3" t="str">
            <v/>
          </cell>
          <cell r="Y3">
            <v>353298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</row>
        <row r="4">
          <cell r="D4">
            <v>38625</v>
          </cell>
          <cell r="F4" t="str">
            <v>NIB</v>
          </cell>
          <cell r="G4" t="str">
            <v>FLOUR MILLS OF NIGERIA PLC</v>
          </cell>
          <cell r="H4" t="str">
            <v>WHEAT BRAN PELLETS</v>
          </cell>
          <cell r="I4" t="str">
            <v>23.02.30.00</v>
          </cell>
          <cell r="J4" t="str">
            <v>SEPTEMBER, 2005</v>
          </cell>
          <cell r="K4" t="str">
            <v>MOROCCO</v>
          </cell>
          <cell r="L4" t="str">
            <v>APAPA PORT</v>
          </cell>
          <cell r="M4">
            <v>7555</v>
          </cell>
          <cell r="N4" t="str">
            <v>ZENITH</v>
          </cell>
          <cell r="O4">
            <v>493589.25</v>
          </cell>
          <cell r="P4">
            <v>123397.3125</v>
          </cell>
          <cell r="Q4">
            <v>370191.9375</v>
          </cell>
          <cell r="R4">
            <v>373972.5</v>
          </cell>
          <cell r="S4" t="str">
            <v>USD</v>
          </cell>
          <cell r="T4" t="str">
            <v>DECEMBER, 2005</v>
          </cell>
          <cell r="U4">
            <v>38611</v>
          </cell>
          <cell r="V4" t="str">
            <v>ZENITH/005800</v>
          </cell>
          <cell r="W4" t="str">
            <v/>
          </cell>
          <cell r="Y4">
            <v>373972.5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D5">
            <v>38596</v>
          </cell>
          <cell r="F5" t="str">
            <v>NBM</v>
          </cell>
          <cell r="G5" t="str">
            <v>FATA TANNING EPF</v>
          </cell>
          <cell r="H5" t="str">
            <v>CRUST/FINISHED GOAT AND SHEEPLEATHER - A890</v>
          </cell>
          <cell r="I5" t="str">
            <v>41.06.19.00</v>
          </cell>
          <cell r="J5" t="str">
            <v>SEPTEMBER, 2005</v>
          </cell>
          <cell r="K5" t="str">
            <v>CHINA</v>
          </cell>
          <cell r="L5" t="str">
            <v>MAKIA, KANO</v>
          </cell>
          <cell r="M5">
            <v>1.8</v>
          </cell>
          <cell r="N5" t="str">
            <v>UNION</v>
          </cell>
          <cell r="O5">
            <v>137148.96</v>
          </cell>
          <cell r="P5">
            <v>34287.24</v>
          </cell>
          <cell r="Q5">
            <v>102861.72</v>
          </cell>
          <cell r="R5">
            <v>103212.64</v>
          </cell>
          <cell r="S5" t="str">
            <v>USD</v>
          </cell>
          <cell r="T5" t="str">
            <v>DECEMBER, 2005</v>
          </cell>
          <cell r="U5">
            <v>38586</v>
          </cell>
          <cell r="V5" t="str">
            <v>UBN/0000278</v>
          </cell>
          <cell r="W5" t="str">
            <v/>
          </cell>
          <cell r="Y5">
            <v>103212.64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</row>
        <row r="6">
          <cell r="D6">
            <v>38596</v>
          </cell>
          <cell r="F6" t="str">
            <v>NBM</v>
          </cell>
          <cell r="G6" t="str">
            <v>FATA TANNING EPF</v>
          </cell>
          <cell r="H6" t="str">
            <v>FINISHED GOAT/SHEEP LEATHER A-891</v>
          </cell>
          <cell r="I6" t="str">
            <v>41.06.19.00</v>
          </cell>
          <cell r="J6" t="str">
            <v>SEPTEMBER, 2005</v>
          </cell>
          <cell r="K6" t="str">
            <v>ITALY</v>
          </cell>
          <cell r="L6" t="str">
            <v>MAKIA, KANO</v>
          </cell>
          <cell r="M6">
            <v>2.2000000000000002</v>
          </cell>
          <cell r="N6" t="str">
            <v>UNION</v>
          </cell>
          <cell r="O6">
            <v>146708.76</v>
          </cell>
          <cell r="P6">
            <v>36677.19</v>
          </cell>
          <cell r="Q6">
            <v>110031.57</v>
          </cell>
          <cell r="R6">
            <v>110406.95</v>
          </cell>
          <cell r="S6" t="str">
            <v>USD</v>
          </cell>
          <cell r="T6" t="str">
            <v>DECEMBER, 2005</v>
          </cell>
          <cell r="U6">
            <v>38588</v>
          </cell>
          <cell r="V6" t="str">
            <v>UBN/0000280</v>
          </cell>
          <cell r="W6" t="str">
            <v/>
          </cell>
          <cell r="Y6">
            <v>110406.95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</row>
        <row r="7">
          <cell r="D7">
            <v>38596</v>
          </cell>
          <cell r="F7" t="str">
            <v>NBM</v>
          </cell>
          <cell r="G7" t="str">
            <v>FATA TANNING EPF</v>
          </cell>
          <cell r="H7" t="str">
            <v>CRUST GOAT/SHEEP LEATHER - A892</v>
          </cell>
          <cell r="I7" t="str">
            <v>41.06.19.00</v>
          </cell>
          <cell r="J7" t="str">
            <v>SEPTEMBER, 2005</v>
          </cell>
          <cell r="K7" t="str">
            <v>CHINA</v>
          </cell>
          <cell r="L7" t="str">
            <v>MAKIA, KANO</v>
          </cell>
          <cell r="M7">
            <v>1.9</v>
          </cell>
          <cell r="N7" t="str">
            <v>UNION</v>
          </cell>
          <cell r="O7">
            <v>95363.16</v>
          </cell>
          <cell r="P7">
            <v>23840.79</v>
          </cell>
          <cell r="Q7">
            <v>71522.37</v>
          </cell>
          <cell r="R7">
            <v>71766.38</v>
          </cell>
          <cell r="S7" t="str">
            <v>USD</v>
          </cell>
          <cell r="T7" t="str">
            <v>DECEMBER, 2005</v>
          </cell>
          <cell r="U7">
            <v>38588</v>
          </cell>
          <cell r="V7" t="str">
            <v>UBN/0000281</v>
          </cell>
          <cell r="W7" t="str">
            <v/>
          </cell>
          <cell r="Y7">
            <v>71766.38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</row>
        <row r="8">
          <cell r="D8">
            <v>38596</v>
          </cell>
          <cell r="F8" t="str">
            <v>ZENITH</v>
          </cell>
          <cell r="G8" t="str">
            <v>MARIO JOSE ENTERPRISES LIMITED</v>
          </cell>
          <cell r="H8" t="str">
            <v>PROCESSED FINISHED LEATHER</v>
          </cell>
          <cell r="I8" t="str">
            <v>41.06.19.00</v>
          </cell>
          <cell r="J8" t="str">
            <v>SEPTEMBER, 2005</v>
          </cell>
          <cell r="K8" t="str">
            <v>ITALY</v>
          </cell>
          <cell r="L8" t="str">
            <v>MAKIA, KANO</v>
          </cell>
          <cell r="M8">
            <v>3.9</v>
          </cell>
          <cell r="N8" t="str">
            <v>ZENITH</v>
          </cell>
          <cell r="O8">
            <v>195668.23</v>
          </cell>
          <cell r="P8">
            <v>48917.057500000003</v>
          </cell>
          <cell r="Q8">
            <v>146751.17249999999</v>
          </cell>
          <cell r="R8">
            <v>147274</v>
          </cell>
          <cell r="S8" t="str">
            <v>USD</v>
          </cell>
          <cell r="T8" t="str">
            <v>DECEMBER, 2005</v>
          </cell>
          <cell r="U8">
            <v>38588</v>
          </cell>
          <cell r="V8" t="str">
            <v>ZENITH/004565</v>
          </cell>
          <cell r="W8" t="str">
            <v/>
          </cell>
          <cell r="Y8">
            <v>147274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</row>
        <row r="9">
          <cell r="D9">
            <v>38596</v>
          </cell>
          <cell r="F9" t="str">
            <v>UBA</v>
          </cell>
          <cell r="G9" t="str">
            <v>ASIA PLASTICS INDUSTRY (NIGERIA) LIMITED</v>
          </cell>
          <cell r="H9" t="str">
            <v>ASSORTED EVA SLIPPERS</v>
          </cell>
          <cell r="I9" t="str">
            <v>64.02.99.00</v>
          </cell>
          <cell r="J9" t="str">
            <v>SEPTEMBER, 2005</v>
          </cell>
          <cell r="K9" t="str">
            <v>NIGER</v>
          </cell>
          <cell r="L9" t="str">
            <v>JIBIYA BORDER</v>
          </cell>
          <cell r="M9">
            <v>15.3</v>
          </cell>
          <cell r="N9" t="str">
            <v>FIRST</v>
          </cell>
          <cell r="O9">
            <v>29844.85</v>
          </cell>
          <cell r="P9">
            <v>7461.2124999999996</v>
          </cell>
          <cell r="Q9">
            <v>22383.637500000001</v>
          </cell>
          <cell r="R9">
            <v>22460</v>
          </cell>
          <cell r="S9" t="str">
            <v>USD</v>
          </cell>
          <cell r="T9" t="str">
            <v>DECEMBER, 2005</v>
          </cell>
          <cell r="U9">
            <v>38588</v>
          </cell>
          <cell r="V9" t="str">
            <v>FBN/0046040</v>
          </cell>
          <cell r="W9" t="str">
            <v/>
          </cell>
          <cell r="Y9">
            <v>22460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</row>
        <row r="10">
          <cell r="D10">
            <v>38596</v>
          </cell>
          <cell r="F10" t="str">
            <v>UBA</v>
          </cell>
          <cell r="G10" t="str">
            <v>ASIA PLASTICS INDUSTRY (NIGERIA) LIMITED</v>
          </cell>
          <cell r="H10" t="str">
            <v>ASSORTED EVA SLIPPERS</v>
          </cell>
          <cell r="I10" t="str">
            <v>64.02.99.00</v>
          </cell>
          <cell r="J10" t="str">
            <v>SEPTEMBER, 2005</v>
          </cell>
          <cell r="K10" t="str">
            <v>BURKINA FASO</v>
          </cell>
          <cell r="L10" t="str">
            <v>JIBIYA BORDER</v>
          </cell>
          <cell r="M10">
            <v>14.8</v>
          </cell>
          <cell r="N10" t="str">
            <v>FIRST</v>
          </cell>
          <cell r="O10">
            <v>28946.58</v>
          </cell>
          <cell r="P10">
            <v>7236.6450000000004</v>
          </cell>
          <cell r="Q10">
            <v>21709.935000000001</v>
          </cell>
          <cell r="R10">
            <v>21784</v>
          </cell>
          <cell r="S10" t="str">
            <v>USD</v>
          </cell>
          <cell r="T10" t="str">
            <v>DECEMBER, 2005</v>
          </cell>
          <cell r="U10">
            <v>38588</v>
          </cell>
          <cell r="V10" t="str">
            <v>FBN/0046241</v>
          </cell>
          <cell r="W10" t="str">
            <v/>
          </cell>
          <cell r="Y10">
            <v>21784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</row>
        <row r="11">
          <cell r="D11">
            <v>38596</v>
          </cell>
          <cell r="F11" t="str">
            <v>UNION</v>
          </cell>
          <cell r="G11" t="str">
            <v>ASIA PLASTICS INDUSTRY (NIGERIA) LIMITED</v>
          </cell>
          <cell r="H11" t="str">
            <v>ASSORTED OF EVA SLIPPERS</v>
          </cell>
          <cell r="I11" t="str">
            <v>64.02.99.00</v>
          </cell>
          <cell r="J11" t="str">
            <v>SEPTEMBER, 2005</v>
          </cell>
          <cell r="K11" t="str">
            <v>NIGER</v>
          </cell>
          <cell r="L11" t="str">
            <v>JIBIYA BORDER</v>
          </cell>
          <cell r="M11">
            <v>15.4</v>
          </cell>
          <cell r="N11" t="str">
            <v>UNION</v>
          </cell>
          <cell r="O11">
            <v>30077.39</v>
          </cell>
          <cell r="P11">
            <v>7519.3474999999999</v>
          </cell>
          <cell r="Q11">
            <v>22558.0425</v>
          </cell>
          <cell r="R11">
            <v>22635</v>
          </cell>
          <cell r="S11" t="str">
            <v>USD</v>
          </cell>
          <cell r="T11" t="str">
            <v>DECEMBER, 2005</v>
          </cell>
          <cell r="U11">
            <v>38589</v>
          </cell>
          <cell r="V11" t="str">
            <v>UBN/0000283</v>
          </cell>
          <cell r="W11" t="str">
            <v/>
          </cell>
          <cell r="Y11">
            <v>22635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</row>
        <row r="12">
          <cell r="D12">
            <v>38596</v>
          </cell>
          <cell r="F12" t="str">
            <v>UNION</v>
          </cell>
          <cell r="G12" t="str">
            <v>ASIA PLASTICS INDUSTRY (NIGERIA) LIMITED</v>
          </cell>
          <cell r="H12" t="str">
            <v>ASSORTED EVA SLIPPERS</v>
          </cell>
          <cell r="I12" t="str">
            <v>64.02.99.00</v>
          </cell>
          <cell r="J12" t="str">
            <v>SEPTEMBER, 2005</v>
          </cell>
          <cell r="K12" t="str">
            <v>BURKINA FASO</v>
          </cell>
          <cell r="L12" t="str">
            <v>JIBIYA BORDER</v>
          </cell>
          <cell r="M12">
            <v>30.5</v>
          </cell>
          <cell r="N12" t="str">
            <v>UNION</v>
          </cell>
          <cell r="O12">
            <v>59656.480000000003</v>
          </cell>
          <cell r="P12">
            <v>14914.12</v>
          </cell>
          <cell r="Q12">
            <v>44742.36</v>
          </cell>
          <cell r="R12">
            <v>44895</v>
          </cell>
          <cell r="S12" t="str">
            <v>USD</v>
          </cell>
          <cell r="T12" t="str">
            <v>DECEMBER, 2005</v>
          </cell>
          <cell r="U12">
            <v>38589</v>
          </cell>
          <cell r="V12" t="str">
            <v>UBN/0000282</v>
          </cell>
          <cell r="W12" t="str">
            <v/>
          </cell>
          <cell r="Y12">
            <v>44895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D13">
            <v>38596</v>
          </cell>
          <cell r="F13" t="str">
            <v>ECO</v>
          </cell>
          <cell r="G13" t="str">
            <v>BALLY PLASTICS &amp; FOOTWEAR IND. (NIG) LTD</v>
          </cell>
          <cell r="H13" t="str">
            <v>ASSORTED PVC SLIPPERS</v>
          </cell>
          <cell r="I13" t="str">
            <v>64.02.99.00</v>
          </cell>
          <cell r="J13" t="str">
            <v>SEPTEMBER, 2005</v>
          </cell>
          <cell r="K13" t="str">
            <v>BURKINA FASO</v>
          </cell>
          <cell r="L13" t="str">
            <v>JIBIYA BORDER</v>
          </cell>
          <cell r="M13">
            <v>23</v>
          </cell>
          <cell r="N13" t="str">
            <v>FIRST</v>
          </cell>
          <cell r="O13">
            <v>32160.41</v>
          </cell>
          <cell r="P13">
            <v>8040.1025</v>
          </cell>
          <cell r="Q13">
            <v>24120.307499999999</v>
          </cell>
          <cell r="R13">
            <v>24202.6</v>
          </cell>
          <cell r="S13" t="str">
            <v>USD</v>
          </cell>
          <cell r="T13" t="str">
            <v>DECEMBER, 2005</v>
          </cell>
          <cell r="U13">
            <v>38588</v>
          </cell>
          <cell r="V13" t="str">
            <v>FBN/0046042</v>
          </cell>
          <cell r="W13" t="str">
            <v/>
          </cell>
          <cell r="Y13">
            <v>24202.6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D14">
            <v>38596</v>
          </cell>
          <cell r="F14" t="str">
            <v>ECO</v>
          </cell>
          <cell r="G14" t="str">
            <v>BALLY PLASTICS &amp; FOOTWEAR IND. (NIG) LTD</v>
          </cell>
          <cell r="H14" t="str">
            <v>ASSORTED PVC SLIPPERS</v>
          </cell>
          <cell r="I14" t="str">
            <v>64.02.99.00</v>
          </cell>
          <cell r="J14" t="str">
            <v>SEPTEMBER, 2005</v>
          </cell>
          <cell r="K14" t="str">
            <v>NIGER</v>
          </cell>
          <cell r="L14" t="str">
            <v>JIBIYA BORDER</v>
          </cell>
          <cell r="M14">
            <v>25.9</v>
          </cell>
          <cell r="N14" t="str">
            <v>FIRST</v>
          </cell>
          <cell r="O14">
            <v>30042.04</v>
          </cell>
          <cell r="P14">
            <v>7510.51</v>
          </cell>
          <cell r="Q14">
            <v>22531.53</v>
          </cell>
          <cell r="R14">
            <v>22608.400000000001</v>
          </cell>
          <cell r="S14" t="str">
            <v>USD</v>
          </cell>
          <cell r="T14" t="str">
            <v>DECEMBER, 2005</v>
          </cell>
          <cell r="U14">
            <v>38588</v>
          </cell>
          <cell r="V14" t="str">
            <v>FBN/0046043</v>
          </cell>
          <cell r="W14" t="str">
            <v/>
          </cell>
          <cell r="Y14">
            <v>22608.400000000001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D15">
            <v>38596</v>
          </cell>
          <cell r="F15" t="str">
            <v>ZENITH</v>
          </cell>
          <cell r="G15" t="str">
            <v>BALLY PLASTICS &amp; FOOTWEAR IND. (NIG) LTD</v>
          </cell>
          <cell r="H15" t="str">
            <v>ASSORTED PVC SLIPPERS</v>
          </cell>
          <cell r="I15" t="str">
            <v>64.02.99.00</v>
          </cell>
          <cell r="J15" t="str">
            <v>SEPTEMBER, 2005</v>
          </cell>
          <cell r="K15" t="str">
            <v>BURKINA FASO</v>
          </cell>
          <cell r="L15" t="str">
            <v>JIBIYA BORDER</v>
          </cell>
          <cell r="M15">
            <v>19.899999999999999</v>
          </cell>
          <cell r="N15" t="str">
            <v>FIRST</v>
          </cell>
          <cell r="O15">
            <v>23915.21</v>
          </cell>
          <cell r="P15">
            <v>5978.8024999999998</v>
          </cell>
          <cell r="Q15">
            <v>17936.407500000001</v>
          </cell>
          <cell r="R15">
            <v>17997.599999999999</v>
          </cell>
          <cell r="S15" t="str">
            <v>USD</v>
          </cell>
          <cell r="T15" t="str">
            <v>DECEMBER, 2005</v>
          </cell>
          <cell r="U15">
            <v>38588</v>
          </cell>
          <cell r="V15" t="str">
            <v>FBN/0046044</v>
          </cell>
          <cell r="W15" t="str">
            <v/>
          </cell>
          <cell r="Y15">
            <v>17997.599999999999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D16">
            <v>38596</v>
          </cell>
          <cell r="F16" t="str">
            <v>UNION</v>
          </cell>
          <cell r="G16" t="str">
            <v>DECENT BAG INDUSTRIES LIMITED</v>
          </cell>
          <cell r="H16" t="str">
            <v>ASSORTED POLYBAGS</v>
          </cell>
          <cell r="I16" t="str">
            <v>39.23.21.00</v>
          </cell>
          <cell r="J16" t="str">
            <v>SEPTEMBER, 2005</v>
          </cell>
          <cell r="K16" t="str">
            <v>BURKINA FASO</v>
          </cell>
          <cell r="L16" t="str">
            <v>JIBIYA BORDER</v>
          </cell>
          <cell r="M16">
            <v>28.2</v>
          </cell>
          <cell r="N16" t="str">
            <v>UNION</v>
          </cell>
          <cell r="O16">
            <v>40528.400000000001</v>
          </cell>
          <cell r="P16">
            <v>10132.1</v>
          </cell>
          <cell r="Q16">
            <v>30396.3</v>
          </cell>
          <cell r="R16">
            <v>30500</v>
          </cell>
          <cell r="S16" t="str">
            <v>USD</v>
          </cell>
          <cell r="T16" t="str">
            <v>DECEMBER, 2005</v>
          </cell>
          <cell r="U16">
            <v>38589</v>
          </cell>
          <cell r="V16" t="str">
            <v>UBN/0000285</v>
          </cell>
          <cell r="W16" t="str">
            <v/>
          </cell>
          <cell r="Y16">
            <v>30500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D17">
            <v>38596</v>
          </cell>
          <cell r="F17" t="str">
            <v>UNION</v>
          </cell>
          <cell r="G17" t="str">
            <v>DECENT BAG INDUSTRIES LIMITED</v>
          </cell>
          <cell r="H17" t="str">
            <v>ASSORTED POLYBAGS</v>
          </cell>
          <cell r="I17" t="str">
            <v>39.23.21.00</v>
          </cell>
          <cell r="J17" t="str">
            <v>SEPTEMBER, 2005</v>
          </cell>
          <cell r="K17" t="str">
            <v>NIGER</v>
          </cell>
          <cell r="L17" t="str">
            <v>JIBIYA BORDER</v>
          </cell>
          <cell r="M17">
            <v>24.7</v>
          </cell>
          <cell r="N17" t="str">
            <v>UNION</v>
          </cell>
          <cell r="O17">
            <v>50595.39</v>
          </cell>
          <cell r="P17">
            <v>12648.8475</v>
          </cell>
          <cell r="Q17">
            <v>37946.542500000003</v>
          </cell>
          <cell r="R17">
            <v>38076</v>
          </cell>
          <cell r="S17" t="str">
            <v>USD</v>
          </cell>
          <cell r="T17" t="str">
            <v>DECEMBER, 2005</v>
          </cell>
          <cell r="U17">
            <v>38589</v>
          </cell>
          <cell r="V17" t="str">
            <v>UBN/0000284</v>
          </cell>
          <cell r="W17" t="str">
            <v/>
          </cell>
          <cell r="Y17">
            <v>38076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D18">
            <v>38596</v>
          </cell>
          <cell r="F18" t="str">
            <v>ECO</v>
          </cell>
          <cell r="G18" t="str">
            <v>DECENT BAG INDUSTRIES LIMITED</v>
          </cell>
          <cell r="H18" t="str">
            <v>ASSORTED POLYBAGS</v>
          </cell>
          <cell r="I18" t="str">
            <v>39.23.21.00</v>
          </cell>
          <cell r="J18" t="str">
            <v>SEPTEMBER, 2005</v>
          </cell>
          <cell r="K18" t="str">
            <v>BURKINA FASO</v>
          </cell>
          <cell r="L18" t="str">
            <v>JIBIYA BORDER</v>
          </cell>
          <cell r="M18">
            <v>19.8</v>
          </cell>
          <cell r="N18" t="str">
            <v>FIRST</v>
          </cell>
          <cell r="O18">
            <v>42566.78</v>
          </cell>
          <cell r="P18">
            <v>10641.695</v>
          </cell>
          <cell r="Q18">
            <v>31925.084999999999</v>
          </cell>
          <cell r="R18">
            <v>32034</v>
          </cell>
          <cell r="S18" t="str">
            <v>USD</v>
          </cell>
          <cell r="T18" t="str">
            <v>DECEMBER, 2005</v>
          </cell>
          <cell r="U18">
            <v>38588</v>
          </cell>
          <cell r="V18" t="str">
            <v>FBN/0046047</v>
          </cell>
          <cell r="W18" t="str">
            <v/>
          </cell>
          <cell r="Y18">
            <v>32034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D19">
            <v>38596</v>
          </cell>
          <cell r="F19" t="str">
            <v>ZENITH</v>
          </cell>
          <cell r="G19" t="str">
            <v>STANDARD PLASTICS INDUSTRY (NIG.) LIMITED</v>
          </cell>
          <cell r="H19" t="str">
            <v>ASSORTED EVA SLIPPERS</v>
          </cell>
          <cell r="I19" t="str">
            <v>64.02.99.00</v>
          </cell>
          <cell r="J19" t="str">
            <v>SEPTEMBER, 2005</v>
          </cell>
          <cell r="K19" t="str">
            <v>NIGER</v>
          </cell>
          <cell r="L19" t="str">
            <v>KANO</v>
          </cell>
          <cell r="M19">
            <v>1.6</v>
          </cell>
          <cell r="N19" t="str">
            <v>FIRST</v>
          </cell>
          <cell r="O19">
            <v>31093.919999999998</v>
          </cell>
          <cell r="P19">
            <v>7773.48</v>
          </cell>
          <cell r="Q19">
            <v>23320.44</v>
          </cell>
          <cell r="R19">
            <v>23400</v>
          </cell>
          <cell r="S19" t="str">
            <v>USD</v>
          </cell>
          <cell r="T19" t="str">
            <v>DECEMBER, 2005</v>
          </cell>
          <cell r="U19">
            <v>38588</v>
          </cell>
          <cell r="V19" t="str">
            <v>FBN/0046045</v>
          </cell>
          <cell r="W19" t="str">
            <v/>
          </cell>
          <cell r="Y19">
            <v>23400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D20">
            <v>38596</v>
          </cell>
          <cell r="F20" t="str">
            <v>ECO</v>
          </cell>
          <cell r="G20" t="str">
            <v>STANDARD PLASTICS INDUSTRY (NIG.) LIMITED</v>
          </cell>
          <cell r="H20" t="str">
            <v>ASSORTED EVA SLIPPERS</v>
          </cell>
          <cell r="I20" t="str">
            <v>64.02.99.00</v>
          </cell>
          <cell r="J20" t="str">
            <v>SEPTEMBER, 2005</v>
          </cell>
          <cell r="K20" t="str">
            <v>BURKINA FASO</v>
          </cell>
          <cell r="L20" t="str">
            <v>JIBIYA BORDER</v>
          </cell>
          <cell r="M20">
            <v>30.7</v>
          </cell>
          <cell r="N20" t="str">
            <v>FIRST</v>
          </cell>
          <cell r="O20">
            <v>59942.17</v>
          </cell>
          <cell r="P20">
            <v>14985.5425</v>
          </cell>
          <cell r="Q20">
            <v>44956.627500000002</v>
          </cell>
          <cell r="R20">
            <v>45110</v>
          </cell>
          <cell r="S20" t="str">
            <v>USD</v>
          </cell>
          <cell r="T20" t="str">
            <v>DECEMBER, 2005</v>
          </cell>
          <cell r="U20">
            <v>38588</v>
          </cell>
          <cell r="V20" t="str">
            <v>FBN/0046046</v>
          </cell>
          <cell r="W20" t="str">
            <v/>
          </cell>
          <cell r="Y20">
            <v>45110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D21">
            <v>38596</v>
          </cell>
          <cell r="F21" t="str">
            <v>ZENITH</v>
          </cell>
          <cell r="G21" t="str">
            <v>VIVA METAL AND PLASTICS INDUSTRIES LIMITED</v>
          </cell>
          <cell r="H21" t="str">
            <v>ASSORTED POLY BAGS</v>
          </cell>
          <cell r="I21" t="str">
            <v>39.23.21.00</v>
          </cell>
          <cell r="J21" t="str">
            <v>SEPTEMBER, 2005</v>
          </cell>
          <cell r="K21" t="str">
            <v>NIGER</v>
          </cell>
          <cell r="L21" t="str">
            <v>JIBIYA BORDER</v>
          </cell>
          <cell r="M21">
            <v>16.7</v>
          </cell>
          <cell r="N21" t="str">
            <v>FIRST</v>
          </cell>
          <cell r="O21">
            <v>33070.379999999997</v>
          </cell>
          <cell r="P21">
            <v>8267.5949999999993</v>
          </cell>
          <cell r="Q21">
            <v>24802.785</v>
          </cell>
          <cell r="R21">
            <v>24887.4</v>
          </cell>
          <cell r="S21" t="str">
            <v>USD</v>
          </cell>
          <cell r="T21" t="str">
            <v>DECEMBER, 2005</v>
          </cell>
          <cell r="U21">
            <v>38588</v>
          </cell>
          <cell r="V21" t="str">
            <v>FBN/0046048</v>
          </cell>
          <cell r="W21" t="str">
            <v/>
          </cell>
          <cell r="Y21">
            <v>24887.4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D22">
            <v>38596</v>
          </cell>
          <cell r="F22" t="str">
            <v>GTB</v>
          </cell>
          <cell r="G22" t="str">
            <v>VIRGIN ENTERPRISES LIMITED</v>
          </cell>
          <cell r="H22" t="str">
            <v>CUT &amp; PEELED SUGARCANE AND ASSORTED VEGETABLES</v>
          </cell>
          <cell r="I22" t="str">
            <v>12.12.92.00</v>
          </cell>
          <cell r="J22" t="str">
            <v>SEPTEMBER, 2005</v>
          </cell>
          <cell r="K22" t="str">
            <v>UNITED KINGDOM</v>
          </cell>
          <cell r="L22" t="str">
            <v>MAKIA, KANO</v>
          </cell>
          <cell r="M22">
            <v>1.4</v>
          </cell>
          <cell r="N22" t="str">
            <v>GTB</v>
          </cell>
          <cell r="O22">
            <v>1458.16</v>
          </cell>
          <cell r="P22">
            <v>364.54</v>
          </cell>
          <cell r="Q22">
            <v>1093.6199999999999</v>
          </cell>
          <cell r="R22">
            <v>1097.5999999999999</v>
          </cell>
          <cell r="S22" t="str">
            <v>USD</v>
          </cell>
          <cell r="T22" t="str">
            <v>DECEMBER, 2005</v>
          </cell>
          <cell r="U22">
            <v>38590</v>
          </cell>
          <cell r="V22" t="str">
            <v>GTB/0003726</v>
          </cell>
          <cell r="W22" t="str">
            <v/>
          </cell>
          <cell r="Y22">
            <v>1097.5999999999999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D23">
            <v>38596</v>
          </cell>
          <cell r="F23" t="str">
            <v>FCMB</v>
          </cell>
          <cell r="G23" t="str">
            <v>UNIQUE LEATHER FINISHING CO. LIMITED</v>
          </cell>
          <cell r="H23" t="str">
            <v>FINISHED SHEEP SKIN LEATHER GRADE IV</v>
          </cell>
          <cell r="I23" t="str">
            <v>41.05.30.00</v>
          </cell>
          <cell r="J23" t="str">
            <v>SEPTEMBER, 2005</v>
          </cell>
          <cell r="K23" t="str">
            <v>SPAIN</v>
          </cell>
          <cell r="L23" t="str">
            <v>MAKIA, KANO</v>
          </cell>
          <cell r="M23">
            <v>3.9</v>
          </cell>
          <cell r="N23" t="str">
            <v>UBA</v>
          </cell>
          <cell r="O23">
            <v>203561.07</v>
          </cell>
          <cell r="P23">
            <v>50890.267500000002</v>
          </cell>
          <cell r="Q23">
            <v>152670.80249999999</v>
          </cell>
          <cell r="R23">
            <v>153226.25</v>
          </cell>
          <cell r="S23" t="str">
            <v>USD</v>
          </cell>
          <cell r="T23" t="str">
            <v>DECEMBER, 2005</v>
          </cell>
          <cell r="U23">
            <v>38588</v>
          </cell>
          <cell r="V23" t="str">
            <v>UBA/0000843</v>
          </cell>
          <cell r="W23" t="str">
            <v/>
          </cell>
          <cell r="Y23">
            <v>153226.25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D24">
            <v>38596</v>
          </cell>
          <cell r="F24" t="str">
            <v>WEMA</v>
          </cell>
          <cell r="G24" t="str">
            <v>FATA TANNING EPF</v>
          </cell>
          <cell r="H24" t="str">
            <v>CRUST/FINISHED GOAT AND SHEEP LEATHER -A394</v>
          </cell>
          <cell r="I24" t="str">
            <v>41.06.19.00</v>
          </cell>
          <cell r="J24" t="str">
            <v>SEPTEMBER, 2005</v>
          </cell>
          <cell r="K24" t="str">
            <v>CHINA</v>
          </cell>
          <cell r="L24" t="str">
            <v>MAKIA, KANO</v>
          </cell>
          <cell r="M24">
            <v>1</v>
          </cell>
          <cell r="N24" t="str">
            <v>UNION</v>
          </cell>
          <cell r="O24">
            <v>45524.58</v>
          </cell>
          <cell r="P24">
            <v>11381.145</v>
          </cell>
          <cell r="Q24">
            <v>34143.434999999998</v>
          </cell>
          <cell r="R24">
            <v>34259.919999999998</v>
          </cell>
          <cell r="S24" t="str">
            <v>USD</v>
          </cell>
          <cell r="T24" t="str">
            <v>DECEMBER, 2005</v>
          </cell>
          <cell r="U24">
            <v>38590</v>
          </cell>
          <cell r="V24" t="str">
            <v>UBN/0000288</v>
          </cell>
          <cell r="W24" t="str">
            <v/>
          </cell>
          <cell r="Y24">
            <v>34259.919999999998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D25">
            <v>38596</v>
          </cell>
          <cell r="F25" t="str">
            <v>NBM</v>
          </cell>
          <cell r="G25" t="str">
            <v>FATA TANNING EPF</v>
          </cell>
          <cell r="H25" t="str">
            <v>CRUST/FINISHED GOAT AND SHEEP LEATHER A-893</v>
          </cell>
          <cell r="I25" t="str">
            <v>41.06.19.00</v>
          </cell>
          <cell r="J25" t="str">
            <v>SEPTEMBER, 2005</v>
          </cell>
          <cell r="K25" t="str">
            <v>ITALY</v>
          </cell>
          <cell r="L25" t="str">
            <v>MAKIA, KANO</v>
          </cell>
          <cell r="M25">
            <v>2.2999999999999998</v>
          </cell>
          <cell r="N25" t="str">
            <v>UNION</v>
          </cell>
          <cell r="O25">
            <v>97137.87</v>
          </cell>
          <cell r="P25">
            <v>24284.467499999999</v>
          </cell>
          <cell r="Q25">
            <v>72853.402499999997</v>
          </cell>
          <cell r="R25">
            <v>73101.95</v>
          </cell>
          <cell r="S25" t="str">
            <v>USD</v>
          </cell>
          <cell r="T25" t="str">
            <v>DECEMBER, 2005</v>
          </cell>
          <cell r="U25">
            <v>38590</v>
          </cell>
          <cell r="V25" t="str">
            <v>UBN/0000286</v>
          </cell>
          <cell r="W25" t="str">
            <v/>
          </cell>
          <cell r="Y25">
            <v>73101.95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D26">
            <v>38596</v>
          </cell>
          <cell r="F26" t="str">
            <v>ZENITH</v>
          </cell>
          <cell r="G26" t="str">
            <v>MAMUDA INDUSTRIES (NIG) LIMITED</v>
          </cell>
          <cell r="H26" t="str">
            <v>PROCESSED FINISHED LEATHER</v>
          </cell>
          <cell r="I26" t="str">
            <v>41.06.19.00</v>
          </cell>
          <cell r="J26" t="str">
            <v>SEPTEMBER, 2005</v>
          </cell>
          <cell r="K26" t="str">
            <v>ITALY</v>
          </cell>
          <cell r="L26" t="str">
            <v>MAKIA, KANO</v>
          </cell>
          <cell r="M26">
            <v>6.2</v>
          </cell>
          <cell r="N26" t="str">
            <v>ZENITH</v>
          </cell>
          <cell r="O26">
            <v>339991.03999999998</v>
          </cell>
          <cell r="P26">
            <v>84997.759999999995</v>
          </cell>
          <cell r="Q26">
            <v>254993.28</v>
          </cell>
          <cell r="R26">
            <v>255921</v>
          </cell>
          <cell r="S26" t="str">
            <v>USD</v>
          </cell>
          <cell r="T26" t="str">
            <v>DECEMBER, 2005</v>
          </cell>
          <cell r="U26">
            <v>38590</v>
          </cell>
          <cell r="V26" t="str">
            <v>ZENITH/004573</v>
          </cell>
          <cell r="W26" t="str">
            <v/>
          </cell>
          <cell r="Y26">
            <v>255921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D27">
            <v>38596</v>
          </cell>
          <cell r="F27" t="str">
            <v>WEMA</v>
          </cell>
          <cell r="G27" t="str">
            <v>FATA TANNING EPF</v>
          </cell>
          <cell r="H27" t="str">
            <v>CRUST GAOT LEATHER A-898</v>
          </cell>
          <cell r="I27" t="str">
            <v>41.06.19.00</v>
          </cell>
          <cell r="J27" t="str">
            <v>SEPTEMBER, 2005</v>
          </cell>
          <cell r="K27" t="str">
            <v>UNITED KINGDOM</v>
          </cell>
          <cell r="L27" t="str">
            <v>NAIA, ABUJA</v>
          </cell>
          <cell r="M27">
            <v>0.6</v>
          </cell>
          <cell r="N27" t="str">
            <v>UNION</v>
          </cell>
          <cell r="O27">
            <v>42536.1</v>
          </cell>
          <cell r="P27">
            <v>10634.025</v>
          </cell>
          <cell r="Q27">
            <v>31902.075000000001</v>
          </cell>
          <cell r="R27">
            <v>32747.79</v>
          </cell>
          <cell r="S27" t="str">
            <v>USD</v>
          </cell>
          <cell r="T27" t="str">
            <v>DECEMBER, 2005</v>
          </cell>
          <cell r="U27">
            <v>38596</v>
          </cell>
          <cell r="V27" t="str">
            <v>UBN/0001608</v>
          </cell>
          <cell r="W27" t="str">
            <v/>
          </cell>
          <cell r="Y27">
            <v>32747.79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D28">
            <v>38596</v>
          </cell>
          <cell r="F28" t="str">
            <v>UBA</v>
          </cell>
          <cell r="G28" t="str">
            <v>KANOTAN S.A. LIMITED</v>
          </cell>
          <cell r="H28" t="str">
            <v>GOAT FINISHED LEATHER - NATURAL  TR GRADE 10</v>
          </cell>
          <cell r="I28" t="str">
            <v>41.06.19.00</v>
          </cell>
          <cell r="J28" t="str">
            <v>SEPTEMBER, 2005</v>
          </cell>
          <cell r="K28" t="str">
            <v>ITALY</v>
          </cell>
          <cell r="L28" t="str">
            <v>MAKIA, KANO</v>
          </cell>
          <cell r="M28">
            <v>0.5</v>
          </cell>
          <cell r="N28" t="str">
            <v>UBA</v>
          </cell>
          <cell r="O28">
            <v>21796.99</v>
          </cell>
          <cell r="P28">
            <v>5449.2475000000004</v>
          </cell>
          <cell r="Q28">
            <v>16347.7425</v>
          </cell>
          <cell r="R28">
            <v>16781.12</v>
          </cell>
          <cell r="S28" t="str">
            <v>USD</v>
          </cell>
          <cell r="T28" t="str">
            <v>DECEMBER, 2005</v>
          </cell>
          <cell r="U28">
            <v>38595</v>
          </cell>
          <cell r="V28" t="str">
            <v>UBA/0000845</v>
          </cell>
          <cell r="W28" t="str">
            <v/>
          </cell>
          <cell r="Y28">
            <v>16781.12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D29">
            <v>38596</v>
          </cell>
          <cell r="F29" t="str">
            <v>NBM</v>
          </cell>
          <cell r="G29" t="str">
            <v>FATA TANNING EPF</v>
          </cell>
          <cell r="H29" t="str">
            <v>CRUST GOAT LEATHER  A-895</v>
          </cell>
          <cell r="I29" t="str">
            <v>41.06.19.00</v>
          </cell>
          <cell r="J29" t="str">
            <v>SEPTEMBER, 2005</v>
          </cell>
          <cell r="K29" t="str">
            <v>EGYPT</v>
          </cell>
          <cell r="L29" t="str">
            <v>MAKIA, KANO</v>
          </cell>
          <cell r="M29">
            <v>1</v>
          </cell>
          <cell r="N29" t="str">
            <v>UNION</v>
          </cell>
          <cell r="O29">
            <v>50191.8</v>
          </cell>
          <cell r="P29">
            <v>12547.95</v>
          </cell>
          <cell r="Q29">
            <v>37643.85</v>
          </cell>
          <cell r="R29">
            <v>38641.769999999997</v>
          </cell>
          <cell r="S29" t="str">
            <v>USD</v>
          </cell>
          <cell r="T29" t="str">
            <v>DECEMBER, 2005</v>
          </cell>
          <cell r="U29">
            <v>38595</v>
          </cell>
          <cell r="V29" t="str">
            <v>UBN/0001606</v>
          </cell>
          <cell r="W29" t="str">
            <v/>
          </cell>
          <cell r="Y29">
            <v>38641.769999999997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D30">
            <v>38596</v>
          </cell>
          <cell r="F30" t="str">
            <v>ZENITH</v>
          </cell>
          <cell r="G30" t="str">
            <v>MARIO JOSE ENTERPRISES LIMITED</v>
          </cell>
          <cell r="H30" t="str">
            <v>PROCESSED FINISHED LEATHER</v>
          </cell>
          <cell r="I30" t="str">
            <v>41.06.19.00</v>
          </cell>
          <cell r="J30" t="str">
            <v>SEPTEMBER, 2005</v>
          </cell>
          <cell r="K30" t="str">
            <v>ITALY</v>
          </cell>
          <cell r="L30" t="str">
            <v>MAKIA, KANO</v>
          </cell>
          <cell r="M30">
            <v>2.6</v>
          </cell>
          <cell r="N30" t="str">
            <v>ZENITH</v>
          </cell>
          <cell r="O30">
            <v>133398.79</v>
          </cell>
          <cell r="P30">
            <v>33349.697500000002</v>
          </cell>
          <cell r="Q30">
            <v>100049.0925</v>
          </cell>
          <cell r="R30">
            <v>102955.26</v>
          </cell>
          <cell r="S30" t="str">
            <v>USD</v>
          </cell>
          <cell r="T30" t="str">
            <v>DECEMBER, 2005</v>
          </cell>
          <cell r="U30">
            <v>38595</v>
          </cell>
          <cell r="V30" t="str">
            <v>ZENITH/004574</v>
          </cell>
          <cell r="W30" t="str">
            <v/>
          </cell>
          <cell r="Y30">
            <v>102955.26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D31">
            <v>38596</v>
          </cell>
          <cell r="F31" t="str">
            <v>NBM</v>
          </cell>
          <cell r="G31" t="str">
            <v>FATA TANNING EPF</v>
          </cell>
          <cell r="H31" t="str">
            <v>CRUST/FINISHED GOAT AND SHEEP LEATHER A-897</v>
          </cell>
          <cell r="I31" t="str">
            <v>41.06.19.00</v>
          </cell>
          <cell r="J31" t="str">
            <v>SEPTEMBER, 2005</v>
          </cell>
          <cell r="K31" t="str">
            <v>ITALY</v>
          </cell>
          <cell r="L31" t="str">
            <v>MAKIA, KANO</v>
          </cell>
          <cell r="M31">
            <v>1.9</v>
          </cell>
          <cell r="N31" t="str">
            <v>UNION</v>
          </cell>
          <cell r="O31">
            <v>114999.32</v>
          </cell>
          <cell r="P31">
            <v>28749.83</v>
          </cell>
          <cell r="Q31">
            <v>86249.49</v>
          </cell>
          <cell r="R31">
            <v>88535.93</v>
          </cell>
          <cell r="S31" t="str">
            <v>USD</v>
          </cell>
          <cell r="T31" t="str">
            <v>DECEMBER, 2005</v>
          </cell>
          <cell r="U31">
            <v>38565</v>
          </cell>
          <cell r="V31" t="str">
            <v>UBN/0001605</v>
          </cell>
          <cell r="W31" t="str">
            <v/>
          </cell>
          <cell r="Y31">
            <v>88535.93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D32">
            <v>38596</v>
          </cell>
          <cell r="F32" t="str">
            <v>NBM</v>
          </cell>
          <cell r="G32" t="str">
            <v>FATA TANNING EPF</v>
          </cell>
          <cell r="H32" t="str">
            <v>CRUST/FINISHED GOAT AND SHEEP LEATHER A-896</v>
          </cell>
          <cell r="I32" t="str">
            <v>41.06.19.00</v>
          </cell>
          <cell r="J32" t="str">
            <v>SEPTEMBER, 2005</v>
          </cell>
          <cell r="K32" t="str">
            <v>CHINA</v>
          </cell>
          <cell r="L32" t="str">
            <v>MAKIA, KANO</v>
          </cell>
          <cell r="M32">
            <v>2.1</v>
          </cell>
          <cell r="N32" t="str">
            <v>UNION</v>
          </cell>
          <cell r="O32">
            <v>144308.31</v>
          </cell>
          <cell r="P32">
            <v>36077.077499999999</v>
          </cell>
          <cell r="Q32">
            <v>108231.2325</v>
          </cell>
          <cell r="R32">
            <v>111100.4</v>
          </cell>
          <cell r="S32" t="str">
            <v>USD</v>
          </cell>
          <cell r="T32" t="str">
            <v>DECEMBER, 2005</v>
          </cell>
          <cell r="U32">
            <v>38595</v>
          </cell>
          <cell r="V32" t="str">
            <v>UBN/0001604</v>
          </cell>
          <cell r="W32" t="str">
            <v/>
          </cell>
          <cell r="Y32">
            <v>111100.4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D33">
            <v>38596</v>
          </cell>
          <cell r="F33" t="str">
            <v>UBA</v>
          </cell>
          <cell r="G33" t="str">
            <v>KANOTAN S.A. LIMITED</v>
          </cell>
          <cell r="H33" t="str">
            <v>SHEEP FINISHED LEATHER- BROWN &amp; NATURAL TR GRADE</v>
          </cell>
          <cell r="I33" t="str">
            <v>41.05.30.00</v>
          </cell>
          <cell r="J33" t="str">
            <v>SEPTEMBER, 2005</v>
          </cell>
          <cell r="K33" t="str">
            <v>SPAIN</v>
          </cell>
          <cell r="L33" t="str">
            <v>MAKIA, KANO</v>
          </cell>
          <cell r="M33">
            <v>0.9</v>
          </cell>
          <cell r="N33" t="str">
            <v>UBA</v>
          </cell>
          <cell r="O33">
            <v>31586.09</v>
          </cell>
          <cell r="P33">
            <v>7896.5225</v>
          </cell>
          <cell r="Q33">
            <v>23689.567500000001</v>
          </cell>
          <cell r="R33">
            <v>24317.57</v>
          </cell>
          <cell r="S33" t="str">
            <v>USD</v>
          </cell>
          <cell r="T33" t="str">
            <v>DECEMBER, 2005</v>
          </cell>
          <cell r="U33">
            <v>38596</v>
          </cell>
          <cell r="V33" t="str">
            <v>UBA/0000847</v>
          </cell>
          <cell r="W33" t="str">
            <v/>
          </cell>
          <cell r="Y33">
            <v>24317.57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D34">
            <v>38597</v>
          </cell>
          <cell r="F34" t="str">
            <v>UNION</v>
          </cell>
          <cell r="G34" t="str">
            <v>DECENT BAG INDUSTRIES LIMITED</v>
          </cell>
          <cell r="H34" t="str">
            <v>ASSORTED POLYBAGS</v>
          </cell>
          <cell r="I34" t="str">
            <v>39.23.21.00</v>
          </cell>
          <cell r="J34" t="str">
            <v>SEPTEMBER, 2005</v>
          </cell>
          <cell r="K34" t="str">
            <v>NIGER</v>
          </cell>
          <cell r="L34" t="str">
            <v>JIBIYA BORDER</v>
          </cell>
          <cell r="M34">
            <v>31.1</v>
          </cell>
          <cell r="N34" t="str">
            <v>UNION</v>
          </cell>
          <cell r="O34">
            <v>72166.23</v>
          </cell>
          <cell r="P34">
            <v>18041.557499999999</v>
          </cell>
          <cell r="Q34">
            <v>54124.672500000001</v>
          </cell>
          <cell r="R34">
            <v>55559.5</v>
          </cell>
          <cell r="S34" t="str">
            <v>USD</v>
          </cell>
          <cell r="T34" t="str">
            <v>DECEMBER, 2005</v>
          </cell>
          <cell r="U34">
            <v>38595</v>
          </cell>
          <cell r="V34" t="str">
            <v>UBN/0000291</v>
          </cell>
          <cell r="W34" t="str">
            <v/>
          </cell>
          <cell r="Y34">
            <v>55559.5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D35">
            <v>38597</v>
          </cell>
          <cell r="F35" t="str">
            <v>ZENITH</v>
          </cell>
          <cell r="G35" t="str">
            <v>VIVA METAL AND PLASTICS INDUSTRIES LIMITED</v>
          </cell>
          <cell r="H35" t="str">
            <v>ASSORTED POLYBAGS</v>
          </cell>
          <cell r="I35" t="str">
            <v>39.23.21.00</v>
          </cell>
          <cell r="J35" t="str">
            <v>SEPTEMBER, 2005</v>
          </cell>
          <cell r="K35" t="str">
            <v>BURKINA FASO</v>
          </cell>
          <cell r="L35" t="str">
            <v>JIBIYA BORDER</v>
          </cell>
          <cell r="M35">
            <v>20.5</v>
          </cell>
          <cell r="N35" t="str">
            <v>FIRST</v>
          </cell>
          <cell r="O35">
            <v>39730.75</v>
          </cell>
          <cell r="P35">
            <v>9932.6875</v>
          </cell>
          <cell r="Q35">
            <v>29798.0625</v>
          </cell>
          <cell r="R35">
            <v>30588</v>
          </cell>
          <cell r="S35" t="str">
            <v>USD</v>
          </cell>
          <cell r="T35" t="str">
            <v>DECEMBER, 2005</v>
          </cell>
          <cell r="U35">
            <v>38595</v>
          </cell>
          <cell r="V35" t="str">
            <v>FBN/0046199</v>
          </cell>
          <cell r="W35" t="str">
            <v/>
          </cell>
          <cell r="Y35">
            <v>30588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D36">
            <v>38597</v>
          </cell>
          <cell r="F36" t="str">
            <v>ECO</v>
          </cell>
          <cell r="G36" t="str">
            <v>VIVA METAL AND PLASTICS INDUSTRIES LIMITED</v>
          </cell>
          <cell r="H36" t="str">
            <v>ASSORTED POLYBAGS</v>
          </cell>
          <cell r="I36" t="str">
            <v>39.23.21.00</v>
          </cell>
          <cell r="J36" t="str">
            <v>SEPTEMBER, 2005</v>
          </cell>
          <cell r="K36" t="str">
            <v>BURKINA FASO</v>
          </cell>
          <cell r="L36" t="str">
            <v>JIBIYA BORDER</v>
          </cell>
          <cell r="M36">
            <v>38</v>
          </cell>
          <cell r="N36" t="str">
            <v>FIRST</v>
          </cell>
          <cell r="O36">
            <v>77781.52</v>
          </cell>
          <cell r="P36">
            <v>19445.38</v>
          </cell>
          <cell r="Q36">
            <v>58336.14</v>
          </cell>
          <cell r="R36">
            <v>59882.6</v>
          </cell>
          <cell r="S36" t="str">
            <v>USD</v>
          </cell>
          <cell r="T36" t="str">
            <v>DECEMBER, 2005</v>
          </cell>
          <cell r="U36">
            <v>38595</v>
          </cell>
          <cell r="V36" t="str">
            <v>FBN/0046198</v>
          </cell>
          <cell r="W36" t="str">
            <v/>
          </cell>
          <cell r="Y36">
            <v>59882.6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D37">
            <v>38597</v>
          </cell>
          <cell r="F37" t="str">
            <v>ZENITH</v>
          </cell>
          <cell r="G37" t="str">
            <v>STANDARD PLASTICS INDUSTRY (NIG.) LIMITED</v>
          </cell>
          <cell r="H37" t="str">
            <v>ASSORTED EVA SLIPPERS</v>
          </cell>
          <cell r="I37" t="str">
            <v>64.02.99.00</v>
          </cell>
          <cell r="J37" t="str">
            <v>SEPTEMBER, 2005</v>
          </cell>
          <cell r="K37" t="str">
            <v>BURKINA FASO</v>
          </cell>
          <cell r="L37" t="str">
            <v>JIBIYA BORDER</v>
          </cell>
          <cell r="M37">
            <v>30.9</v>
          </cell>
          <cell r="N37" t="str">
            <v>FIRST</v>
          </cell>
          <cell r="O37">
            <v>58970.06</v>
          </cell>
          <cell r="P37">
            <v>14742.514999999999</v>
          </cell>
          <cell r="Q37">
            <v>44227.544999999998</v>
          </cell>
          <cell r="R37">
            <v>45400</v>
          </cell>
          <cell r="S37" t="str">
            <v>USD</v>
          </cell>
          <cell r="T37" t="str">
            <v>DECEMBER, 2005</v>
          </cell>
          <cell r="U37">
            <v>38595</v>
          </cell>
          <cell r="V37" t="str">
            <v>FBN/0046196</v>
          </cell>
          <cell r="W37" t="str">
            <v/>
          </cell>
          <cell r="Y37">
            <v>45400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D38">
            <v>38597</v>
          </cell>
          <cell r="F38" t="str">
            <v>ECO</v>
          </cell>
          <cell r="G38" t="str">
            <v>BALLY PLASTICS &amp; FOOTWEAR IND. (NIG) LTD</v>
          </cell>
          <cell r="H38" t="str">
            <v>ASSORTED PVC SLIPPERS</v>
          </cell>
          <cell r="I38" t="str">
            <v>64.02.99.00</v>
          </cell>
          <cell r="J38" t="str">
            <v>SEPTEMBER, 2005</v>
          </cell>
          <cell r="K38" t="str">
            <v>NIGER</v>
          </cell>
          <cell r="L38" t="str">
            <v>JIBIYA BORDER</v>
          </cell>
          <cell r="M38">
            <v>20.2</v>
          </cell>
          <cell r="N38" t="str">
            <v>FIRST</v>
          </cell>
          <cell r="O38">
            <v>26941.52</v>
          </cell>
          <cell r="P38">
            <v>6735.38</v>
          </cell>
          <cell r="Q38">
            <v>20206.14</v>
          </cell>
          <cell r="R38">
            <v>20741.8</v>
          </cell>
          <cell r="S38" t="str">
            <v>USD</v>
          </cell>
          <cell r="T38" t="str">
            <v>DECEMBER, 2005</v>
          </cell>
          <cell r="U38">
            <v>38595</v>
          </cell>
          <cell r="V38" t="str">
            <v>FBN/0046194</v>
          </cell>
          <cell r="W38" t="str">
            <v/>
          </cell>
          <cell r="Y38">
            <v>20741.8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D39">
            <v>38597</v>
          </cell>
          <cell r="F39" t="str">
            <v>UNION</v>
          </cell>
          <cell r="G39" t="str">
            <v>ASIA PLASTICS INDUSTRY (NIGERIA) LIMITED</v>
          </cell>
          <cell r="H39" t="str">
            <v>ASSORTED EVA SLIPPERS</v>
          </cell>
          <cell r="I39" t="str">
            <v>64.02.99.00</v>
          </cell>
          <cell r="J39" t="str">
            <v>SEPTEMBER, 2005</v>
          </cell>
          <cell r="K39" t="str">
            <v>NIGER</v>
          </cell>
          <cell r="L39" t="str">
            <v>JIBIYA BORDER</v>
          </cell>
          <cell r="M39">
            <v>15.8</v>
          </cell>
          <cell r="N39" t="str">
            <v>UNION</v>
          </cell>
          <cell r="O39">
            <v>30199.43</v>
          </cell>
          <cell r="P39">
            <v>7549.8575000000001</v>
          </cell>
          <cell r="Q39">
            <v>22649.572499999998</v>
          </cell>
          <cell r="R39">
            <v>23250</v>
          </cell>
          <cell r="S39" t="str">
            <v>USD</v>
          </cell>
          <cell r="T39" t="str">
            <v>DECEMBER, 2005</v>
          </cell>
          <cell r="U39">
            <v>38595</v>
          </cell>
          <cell r="V39" t="str">
            <v>UBN/0000289</v>
          </cell>
          <cell r="W39" t="str">
            <v/>
          </cell>
          <cell r="Y39">
            <v>23250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D40">
            <v>38597</v>
          </cell>
          <cell r="F40" t="str">
            <v>UBA</v>
          </cell>
          <cell r="G40" t="str">
            <v>ASIA PLASTICS INDUSTRY (NIGERIA) LIMITED</v>
          </cell>
          <cell r="H40" t="str">
            <v>ASSORTED EVA SLIPPERS</v>
          </cell>
          <cell r="I40" t="str">
            <v>64.02.99.00</v>
          </cell>
          <cell r="J40" t="str">
            <v>SEPTEMBER, 2005</v>
          </cell>
          <cell r="K40" t="str">
            <v>BURKINA FASO</v>
          </cell>
          <cell r="L40" t="str">
            <v>JIBIYA BORDER</v>
          </cell>
          <cell r="M40">
            <v>15.3</v>
          </cell>
          <cell r="N40" t="str">
            <v>FIRST</v>
          </cell>
          <cell r="O40">
            <v>29296.69</v>
          </cell>
          <cell r="P40">
            <v>7324.1724999999997</v>
          </cell>
          <cell r="Q40">
            <v>21972.517500000002</v>
          </cell>
          <cell r="R40">
            <v>22555</v>
          </cell>
          <cell r="S40" t="str">
            <v>USD</v>
          </cell>
          <cell r="T40" t="str">
            <v>DECEMBER, 2005</v>
          </cell>
          <cell r="U40">
            <v>38595</v>
          </cell>
          <cell r="V40" t="str">
            <v>FBN/0046192</v>
          </cell>
          <cell r="W40" t="str">
            <v/>
          </cell>
          <cell r="Y40">
            <v>22555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D41">
            <v>38597</v>
          </cell>
          <cell r="F41" t="str">
            <v>ECO</v>
          </cell>
          <cell r="G41" t="str">
            <v>STANDARD PLASTICS INDUSTRY (NIG.) LIMITED</v>
          </cell>
          <cell r="H41" t="str">
            <v>ASSORTED EVA SLIPPERS</v>
          </cell>
          <cell r="I41" t="str">
            <v>64.02.99.00</v>
          </cell>
          <cell r="J41" t="str">
            <v>SEPTEMBER, 2005</v>
          </cell>
          <cell r="K41" t="str">
            <v>BURKINA FASO</v>
          </cell>
          <cell r="L41" t="str">
            <v>JIBIYA BORDER</v>
          </cell>
          <cell r="M41">
            <v>15.2</v>
          </cell>
          <cell r="N41" t="str">
            <v>FIRST</v>
          </cell>
          <cell r="O41">
            <v>30394.26</v>
          </cell>
          <cell r="P41">
            <v>7598.5649999999996</v>
          </cell>
          <cell r="Q41">
            <v>22795.695</v>
          </cell>
          <cell r="R41">
            <v>23400</v>
          </cell>
          <cell r="S41" t="str">
            <v>USD</v>
          </cell>
          <cell r="T41" t="str">
            <v>DECEMBER, 2005</v>
          </cell>
          <cell r="U41">
            <v>38595</v>
          </cell>
          <cell r="V41" t="str">
            <v>FBN/0046197</v>
          </cell>
          <cell r="W41" t="str">
            <v/>
          </cell>
          <cell r="Y41">
            <v>23400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D42">
            <v>38597</v>
          </cell>
          <cell r="F42" t="str">
            <v>UNION</v>
          </cell>
          <cell r="G42" t="str">
            <v>ASIA PLASTICS INDUSTRY (NIGERIA) LIMITED</v>
          </cell>
          <cell r="H42" t="str">
            <v>ASSORTED EVA SLIPPERS</v>
          </cell>
          <cell r="I42" t="str">
            <v>64.02.99.00</v>
          </cell>
          <cell r="J42" t="str">
            <v>SEPTEMBER, 2005</v>
          </cell>
          <cell r="K42" t="str">
            <v>NIGER</v>
          </cell>
          <cell r="L42" t="str">
            <v>JIBIYA BORDER</v>
          </cell>
          <cell r="M42">
            <v>30</v>
          </cell>
          <cell r="N42" t="str">
            <v>UNION</v>
          </cell>
          <cell r="O42">
            <v>59346.74</v>
          </cell>
          <cell r="P42">
            <v>14836.684999999999</v>
          </cell>
          <cell r="Q42">
            <v>44510.055</v>
          </cell>
          <cell r="R42">
            <v>45690</v>
          </cell>
          <cell r="S42" t="str">
            <v>USD</v>
          </cell>
          <cell r="T42" t="str">
            <v>DECEMBER, 2005</v>
          </cell>
          <cell r="U42">
            <v>38595</v>
          </cell>
          <cell r="V42" t="str">
            <v>UBN/0000290</v>
          </cell>
          <cell r="W42" t="str">
            <v/>
          </cell>
          <cell r="Y42">
            <v>45690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  <row r="43">
          <cell r="D43">
            <v>38597</v>
          </cell>
          <cell r="F43" t="str">
            <v>ZENITH</v>
          </cell>
          <cell r="G43" t="str">
            <v>BALLY PLASTICS &amp; FOOTWEAR IND. (NIG) LTD</v>
          </cell>
          <cell r="H43" t="str">
            <v>ASSORTED PVC SLIPPERS</v>
          </cell>
          <cell r="I43" t="str">
            <v>64.02.99.00</v>
          </cell>
          <cell r="J43" t="str">
            <v>SEPTEMBER, 2005</v>
          </cell>
          <cell r="K43" t="str">
            <v>BURKINA FASO</v>
          </cell>
          <cell r="L43" t="str">
            <v>JIBIYA BORDER</v>
          </cell>
          <cell r="M43">
            <v>24.8</v>
          </cell>
          <cell r="N43" t="str">
            <v>FIRST</v>
          </cell>
          <cell r="O43">
            <v>30559.48</v>
          </cell>
          <cell r="P43">
            <v>7639.87</v>
          </cell>
          <cell r="Q43">
            <v>22919.61</v>
          </cell>
          <cell r="R43">
            <v>23527.200000000001</v>
          </cell>
          <cell r="S43" t="str">
            <v>USD</v>
          </cell>
          <cell r="T43" t="str">
            <v>DECEMBER, 2005</v>
          </cell>
          <cell r="U43">
            <v>38595</v>
          </cell>
          <cell r="V43" t="str">
            <v>FBN/0046193</v>
          </cell>
          <cell r="W43" t="str">
            <v/>
          </cell>
          <cell r="Y43">
            <v>23527.200000000001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</row>
        <row r="44">
          <cell r="D44">
            <v>38597</v>
          </cell>
          <cell r="F44" t="str">
            <v>UNION</v>
          </cell>
          <cell r="G44" t="str">
            <v>DECENT BAG INDUSTRIES LIMITED</v>
          </cell>
          <cell r="H44" t="str">
            <v>ASSORTED POLYBAGS</v>
          </cell>
          <cell r="I44" t="str">
            <v>39.23.21.00</v>
          </cell>
          <cell r="J44" t="str">
            <v>SEPTEMBER, 2005</v>
          </cell>
          <cell r="K44" t="str">
            <v>BURKINA FASO</v>
          </cell>
          <cell r="L44" t="str">
            <v>JIBIYA BORDER</v>
          </cell>
          <cell r="M44">
            <v>36.200000000000003</v>
          </cell>
          <cell r="N44" t="str">
            <v>UNION</v>
          </cell>
          <cell r="O44">
            <v>58117.98</v>
          </cell>
          <cell r="P44">
            <v>14529.495000000001</v>
          </cell>
          <cell r="Q44">
            <v>43588.485000000001</v>
          </cell>
          <cell r="R44">
            <v>44744</v>
          </cell>
          <cell r="S44" t="str">
            <v>USD</v>
          </cell>
          <cell r="T44" t="str">
            <v>DECEMBER, 2005</v>
          </cell>
          <cell r="U44">
            <v>38595</v>
          </cell>
          <cell r="V44" t="str">
            <v>UBN/0001601</v>
          </cell>
          <cell r="W44" t="str">
            <v/>
          </cell>
          <cell r="Y44">
            <v>44744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</row>
        <row r="45">
          <cell r="D45">
            <v>38597</v>
          </cell>
          <cell r="F45" t="str">
            <v>ECO</v>
          </cell>
          <cell r="G45" t="str">
            <v>BALLY PLASTICS &amp; FOOTWEAR IND. (NIG) LTD</v>
          </cell>
          <cell r="H45" t="str">
            <v>ASSORTED PVC SLIPPERS</v>
          </cell>
          <cell r="I45" t="str">
            <v>64.02.99.00</v>
          </cell>
          <cell r="J45" t="str">
            <v>SEPTEMBER, 2005</v>
          </cell>
          <cell r="K45" t="str">
            <v>BURKINA FASO</v>
          </cell>
          <cell r="L45" t="str">
            <v>JIBIYA BORDER</v>
          </cell>
          <cell r="M45">
            <v>22.7</v>
          </cell>
          <cell r="N45" t="str">
            <v>FIRST</v>
          </cell>
          <cell r="O45">
            <v>27511.74</v>
          </cell>
          <cell r="P45">
            <v>6877.9350000000004</v>
          </cell>
          <cell r="Q45">
            <v>20633.805</v>
          </cell>
          <cell r="R45">
            <v>21180.799999999999</v>
          </cell>
          <cell r="S45" t="str">
            <v>USD</v>
          </cell>
          <cell r="T45" t="str">
            <v>DECEMBER, 2005</v>
          </cell>
          <cell r="U45">
            <v>38595</v>
          </cell>
          <cell r="V45" t="str">
            <v>FBN/0046195</v>
          </cell>
          <cell r="W45" t="str">
            <v/>
          </cell>
          <cell r="Y45">
            <v>21180.799999999999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D46">
            <v>38597</v>
          </cell>
          <cell r="F46" t="str">
            <v>UBA</v>
          </cell>
          <cell r="G46" t="str">
            <v>ASIA PLASTICS INDUSTRY (NIGERIA) LIMITED</v>
          </cell>
          <cell r="H46" t="str">
            <v>ASSORTED EVA SLIPPERS</v>
          </cell>
          <cell r="I46" t="str">
            <v>64.02.99.00</v>
          </cell>
          <cell r="J46" t="str">
            <v>SEPTEMBER, 2005</v>
          </cell>
          <cell r="K46" t="str">
            <v>NIGER</v>
          </cell>
          <cell r="L46" t="str">
            <v>JIBIYA BORDER</v>
          </cell>
          <cell r="M46">
            <v>30.8</v>
          </cell>
          <cell r="N46" t="str">
            <v>FIRST</v>
          </cell>
          <cell r="O46">
            <v>58898.62</v>
          </cell>
          <cell r="P46">
            <v>14724.655000000001</v>
          </cell>
          <cell r="Q46">
            <v>44173.964999999997</v>
          </cell>
          <cell r="R46">
            <v>45345</v>
          </cell>
          <cell r="S46" t="str">
            <v>USD</v>
          </cell>
          <cell r="T46" t="str">
            <v>DECEMBER, 2005</v>
          </cell>
          <cell r="U46">
            <v>38595</v>
          </cell>
          <cell r="V46" t="str">
            <v>FBN/0046191</v>
          </cell>
          <cell r="W46" t="str">
            <v/>
          </cell>
          <cell r="Y46">
            <v>45345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</row>
        <row r="47">
          <cell r="D47">
            <v>38597</v>
          </cell>
          <cell r="F47" t="str">
            <v>GTB</v>
          </cell>
          <cell r="G47" t="str">
            <v>VIRGIN ENTERPRISES LIMITED</v>
          </cell>
          <cell r="H47" t="str">
            <v>SUGARCANE AND FRESH PEANUTS</v>
          </cell>
          <cell r="I47" t="str">
            <v>12.12.92.00</v>
          </cell>
          <cell r="J47" t="str">
            <v>SEPTEMBER, 2005</v>
          </cell>
          <cell r="K47" t="str">
            <v>UNITED KINGDOM</v>
          </cell>
          <cell r="L47" t="str">
            <v>MAKIA, KANO</v>
          </cell>
          <cell r="M47">
            <v>1</v>
          </cell>
          <cell r="N47" t="str">
            <v>GTB</v>
          </cell>
          <cell r="O47">
            <v>1036.56</v>
          </cell>
          <cell r="P47">
            <v>259.14</v>
          </cell>
          <cell r="Q47">
            <v>777.42</v>
          </cell>
          <cell r="R47">
            <v>800</v>
          </cell>
          <cell r="S47" t="str">
            <v>USD</v>
          </cell>
          <cell r="T47" t="str">
            <v>DECEMBER, 2005</v>
          </cell>
          <cell r="U47">
            <v>38597</v>
          </cell>
          <cell r="V47" t="str">
            <v>GTB/0003727</v>
          </cell>
          <cell r="W47" t="str">
            <v/>
          </cell>
          <cell r="Y47">
            <v>800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</row>
        <row r="48">
          <cell r="D48">
            <v>38597</v>
          </cell>
          <cell r="F48" t="str">
            <v>ECO</v>
          </cell>
          <cell r="G48" t="str">
            <v>VIVA METAL AND PLASTICS INDUSTRIES LIMITED</v>
          </cell>
          <cell r="H48" t="str">
            <v>ASSORTED POLYBAGS</v>
          </cell>
          <cell r="I48" t="str">
            <v>39.23.21.00</v>
          </cell>
          <cell r="J48" t="str">
            <v>SEPTEMBER, 2005</v>
          </cell>
          <cell r="K48" t="str">
            <v>GHANA</v>
          </cell>
          <cell r="L48" t="str">
            <v>APAPA PORT</v>
          </cell>
          <cell r="M48">
            <v>17.600000000000001</v>
          </cell>
          <cell r="N48" t="str">
            <v>FIRST</v>
          </cell>
          <cell r="O48">
            <v>24679.1</v>
          </cell>
          <cell r="P48">
            <v>6169.7749999999996</v>
          </cell>
          <cell r="Q48">
            <v>18509.325000000001</v>
          </cell>
          <cell r="R48">
            <v>19000</v>
          </cell>
          <cell r="S48" t="str">
            <v>USD</v>
          </cell>
          <cell r="T48" t="str">
            <v>DECEMBER, 2005</v>
          </cell>
          <cell r="U48">
            <v>38595</v>
          </cell>
          <cell r="V48" t="str">
            <v>FBN/0046200</v>
          </cell>
          <cell r="W48" t="str">
            <v/>
          </cell>
          <cell r="Y48">
            <v>19000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</row>
        <row r="49">
          <cell r="D49">
            <v>38600</v>
          </cell>
          <cell r="F49" t="str">
            <v>UNION</v>
          </cell>
          <cell r="G49" t="str">
            <v>AFRICAN TEXTILE MANUFACTURERS LIMITED</v>
          </cell>
          <cell r="H49" t="str">
            <v>100% COTTON PRINTED FABRICS</v>
          </cell>
          <cell r="I49" t="str">
            <v>52.09.59.00</v>
          </cell>
          <cell r="J49" t="str">
            <v>SEPTEMBER, 2005</v>
          </cell>
          <cell r="K49" t="str">
            <v>MALI</v>
          </cell>
          <cell r="L49" t="str">
            <v>IDI-IROKO BORDER</v>
          </cell>
          <cell r="M49">
            <v>21.4</v>
          </cell>
          <cell r="N49" t="str">
            <v>UNION</v>
          </cell>
          <cell r="O49">
            <v>273508</v>
          </cell>
          <cell r="P49">
            <v>68377</v>
          </cell>
          <cell r="Q49">
            <v>205131</v>
          </cell>
          <cell r="R49">
            <v>205800</v>
          </cell>
          <cell r="S49" t="str">
            <v>USD</v>
          </cell>
          <cell r="T49" t="str">
            <v>DECEMBER, 2005</v>
          </cell>
          <cell r="U49">
            <v>38597</v>
          </cell>
          <cell r="V49" t="str">
            <v>UBN/0001609</v>
          </cell>
          <cell r="W49" t="str">
            <v/>
          </cell>
          <cell r="Y49">
            <v>205800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</row>
        <row r="50">
          <cell r="D50">
            <v>38600</v>
          </cell>
          <cell r="F50" t="str">
            <v>UNION</v>
          </cell>
          <cell r="G50" t="str">
            <v>AFRICAN TEXTILE MANUFACTURERS LIMITED</v>
          </cell>
          <cell r="H50" t="str">
            <v xml:space="preserve">100% COTTON PRINTED FABRICS </v>
          </cell>
          <cell r="I50" t="str">
            <v>52.09.59.00</v>
          </cell>
          <cell r="J50" t="str">
            <v>SEPTEMBER, 2005</v>
          </cell>
          <cell r="K50" t="str">
            <v>MALI</v>
          </cell>
          <cell r="L50" t="str">
            <v>IDI-IROKO BORDER</v>
          </cell>
          <cell r="M50">
            <v>19.600000000000001</v>
          </cell>
          <cell r="N50" t="str">
            <v>UNION</v>
          </cell>
          <cell r="O50">
            <v>247593</v>
          </cell>
          <cell r="P50">
            <v>61898.25</v>
          </cell>
          <cell r="Q50">
            <v>185694.75</v>
          </cell>
          <cell r="R50">
            <v>186300</v>
          </cell>
          <cell r="S50" t="str">
            <v>USD</v>
          </cell>
          <cell r="T50" t="str">
            <v>DECEMBER, 2005</v>
          </cell>
          <cell r="U50">
            <v>38597</v>
          </cell>
          <cell r="V50" t="str">
            <v>UBN/0001611</v>
          </cell>
          <cell r="W50" t="str">
            <v/>
          </cell>
          <cell r="Y50">
            <v>186300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</row>
        <row r="51">
          <cell r="D51">
            <v>38600</v>
          </cell>
          <cell r="F51" t="str">
            <v>UNION</v>
          </cell>
          <cell r="G51" t="str">
            <v>AFRICAN TEXTILE MANUFACTURERS LIMITED</v>
          </cell>
          <cell r="H51" t="str">
            <v>100% COTTON PRINTED FABRICS</v>
          </cell>
          <cell r="I51" t="str">
            <v>52.09.59.00</v>
          </cell>
          <cell r="J51" t="str">
            <v>SEPTEMBER, 2005</v>
          </cell>
          <cell r="K51" t="str">
            <v>MALI</v>
          </cell>
          <cell r="L51" t="str">
            <v>IDI-IROKO BORDER</v>
          </cell>
          <cell r="M51">
            <v>20.5</v>
          </cell>
          <cell r="N51" t="str">
            <v>UNION</v>
          </cell>
          <cell r="O51">
            <v>266092</v>
          </cell>
          <cell r="P51">
            <v>66523</v>
          </cell>
          <cell r="Q51">
            <v>199569</v>
          </cell>
          <cell r="R51">
            <v>200220</v>
          </cell>
          <cell r="S51" t="str">
            <v>USD</v>
          </cell>
          <cell r="T51" t="str">
            <v>DECEMBER, 2005</v>
          </cell>
          <cell r="U51">
            <v>38597</v>
          </cell>
          <cell r="V51" t="str">
            <v>UBN/0001612</v>
          </cell>
          <cell r="W51" t="str">
            <v/>
          </cell>
          <cell r="Y51">
            <v>200220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D52">
            <v>38602</v>
          </cell>
          <cell r="F52" t="str">
            <v>WEMA</v>
          </cell>
          <cell r="G52" t="str">
            <v>FATA TANNING EPF</v>
          </cell>
          <cell r="H52" t="str">
            <v>CRUST/FINISHED GOAT AND SHEEP LEATHER A-901</v>
          </cell>
          <cell r="I52" t="str">
            <v>41.06.19.00</v>
          </cell>
          <cell r="J52" t="str">
            <v>SEPTEMBER, 2005</v>
          </cell>
          <cell r="K52" t="str">
            <v>CHINA</v>
          </cell>
          <cell r="L52" t="str">
            <v>NAIA, ABUJA</v>
          </cell>
          <cell r="M52">
            <v>2.9</v>
          </cell>
          <cell r="N52" t="str">
            <v>UNION</v>
          </cell>
          <cell r="O52">
            <v>205792.69</v>
          </cell>
          <cell r="P52">
            <v>51448.172500000001</v>
          </cell>
          <cell r="Q52">
            <v>154344.51749999999</v>
          </cell>
          <cell r="R52">
            <v>158436.13</v>
          </cell>
          <cell r="S52" t="str">
            <v>USD</v>
          </cell>
          <cell r="T52" t="str">
            <v>DECEMBER, 2005</v>
          </cell>
          <cell r="U52">
            <v>38600</v>
          </cell>
          <cell r="V52" t="str">
            <v>UBN/0001617</v>
          </cell>
          <cell r="W52" t="str">
            <v/>
          </cell>
          <cell r="Y52">
            <v>158436.13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</row>
        <row r="53">
          <cell r="D53">
            <v>38602</v>
          </cell>
          <cell r="F53" t="str">
            <v>NBM</v>
          </cell>
          <cell r="G53" t="str">
            <v>FATA TANNING EPF</v>
          </cell>
          <cell r="H53" t="str">
            <v>FINISHED GOAT/SHEEP LEATHER A-900</v>
          </cell>
          <cell r="I53" t="str">
            <v>41.06.19.00</v>
          </cell>
          <cell r="J53" t="str">
            <v>SEPTEMBER, 2005</v>
          </cell>
          <cell r="K53" t="str">
            <v>ITALY</v>
          </cell>
          <cell r="L53" t="str">
            <v>NAIA, ABUJA</v>
          </cell>
          <cell r="M53">
            <v>0.7</v>
          </cell>
          <cell r="N53" t="str">
            <v>UNION</v>
          </cell>
          <cell r="O53">
            <v>55152.45</v>
          </cell>
          <cell r="P53">
            <v>13788.112499999999</v>
          </cell>
          <cell r="Q53">
            <v>41364.337500000001</v>
          </cell>
          <cell r="R53">
            <v>42460.89</v>
          </cell>
          <cell r="S53" t="str">
            <v>USD</v>
          </cell>
          <cell r="T53" t="str">
            <v>DECEMBER, 2005</v>
          </cell>
          <cell r="U53">
            <v>38600</v>
          </cell>
          <cell r="V53" t="str">
            <v>UBN/0001618</v>
          </cell>
          <cell r="W53" t="str">
            <v/>
          </cell>
          <cell r="Y53">
            <v>42460.89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</row>
        <row r="54">
          <cell r="D54">
            <v>38602</v>
          </cell>
          <cell r="F54" t="str">
            <v>WEMA</v>
          </cell>
          <cell r="G54" t="str">
            <v>FATA TANNING EPF</v>
          </cell>
          <cell r="H54" t="str">
            <v>CRUST/FINISHED GAOT AND SHEEP LEATHER A-899</v>
          </cell>
          <cell r="I54" t="str">
            <v>41.06.19.00</v>
          </cell>
          <cell r="J54" t="str">
            <v>SEPTEMBER, 2005</v>
          </cell>
          <cell r="K54" t="str">
            <v>SPAIN</v>
          </cell>
          <cell r="L54" t="str">
            <v>NAIA, ABUJA</v>
          </cell>
          <cell r="M54">
            <v>0.7</v>
          </cell>
          <cell r="N54" t="str">
            <v>UNION</v>
          </cell>
          <cell r="O54">
            <v>41818.5</v>
          </cell>
          <cell r="P54">
            <v>10454.625</v>
          </cell>
          <cell r="Q54">
            <v>31363.875</v>
          </cell>
          <cell r="R54">
            <v>32195.32</v>
          </cell>
          <cell r="S54" t="str">
            <v>USD</v>
          </cell>
          <cell r="T54" t="str">
            <v>DECEMBER, 2005</v>
          </cell>
          <cell r="U54">
            <v>38600</v>
          </cell>
          <cell r="V54" t="str">
            <v>UBN/0001615</v>
          </cell>
          <cell r="W54" t="str">
            <v/>
          </cell>
          <cell r="Y54">
            <v>32195.32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D55">
            <v>38602</v>
          </cell>
          <cell r="F55" t="str">
            <v>UNION</v>
          </cell>
          <cell r="G55" t="str">
            <v>AFRICAN TEXTILE MANUFACTURERS LIMITED</v>
          </cell>
          <cell r="H55" t="str">
            <v>100% COTTON PRINTED FABRICS</v>
          </cell>
          <cell r="I55" t="str">
            <v>52.09.59.00</v>
          </cell>
          <cell r="J55" t="str">
            <v>SEPTEMBER, 2005</v>
          </cell>
          <cell r="K55" t="str">
            <v>FRANCE</v>
          </cell>
          <cell r="L55" t="str">
            <v>APAPA PORT</v>
          </cell>
          <cell r="M55">
            <v>14.8</v>
          </cell>
          <cell r="N55" t="str">
            <v>UNION</v>
          </cell>
          <cell r="O55">
            <v>192493</v>
          </cell>
          <cell r="P55">
            <v>48123.25</v>
          </cell>
          <cell r="Q55">
            <v>144369.75</v>
          </cell>
          <cell r="R55">
            <v>144840</v>
          </cell>
          <cell r="S55" t="str">
            <v>USD</v>
          </cell>
          <cell r="T55" t="str">
            <v>DECEMBER, 2005</v>
          </cell>
          <cell r="U55">
            <v>38600</v>
          </cell>
          <cell r="V55" t="str">
            <v>UBN/0001610</v>
          </cell>
          <cell r="W55" t="str">
            <v/>
          </cell>
          <cell r="Y55">
            <v>144840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</row>
        <row r="56">
          <cell r="D56">
            <v>38603</v>
          </cell>
          <cell r="F56" t="str">
            <v>NBM</v>
          </cell>
          <cell r="G56" t="str">
            <v>FATA TANNING EPF</v>
          </cell>
          <cell r="H56" t="str">
            <v>CRUST/FINISHED GOAT AND SHEEP LEATHER A-902</v>
          </cell>
          <cell r="I56" t="str">
            <v>41.06.19.00</v>
          </cell>
          <cell r="J56" t="str">
            <v>SEPTEMBER, 2005</v>
          </cell>
          <cell r="K56" t="str">
            <v>ITALY</v>
          </cell>
          <cell r="L56" t="str">
            <v>MAKIA, KANO</v>
          </cell>
          <cell r="M56">
            <v>0.9</v>
          </cell>
          <cell r="N56" t="str">
            <v>UNION</v>
          </cell>
          <cell r="O56">
            <v>54415.62</v>
          </cell>
          <cell r="P56">
            <v>13603.905000000001</v>
          </cell>
          <cell r="Q56">
            <v>40811.714999999997</v>
          </cell>
          <cell r="R56">
            <v>41990.6</v>
          </cell>
          <cell r="S56" t="str">
            <v>USD</v>
          </cell>
          <cell r="T56" t="str">
            <v>DECEMBER, 2005</v>
          </cell>
          <cell r="U56">
            <v>38603</v>
          </cell>
          <cell r="V56" t="str">
            <v>UBN/0001651</v>
          </cell>
          <cell r="W56" t="str">
            <v/>
          </cell>
          <cell r="Y56">
            <v>41990.6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</row>
        <row r="57">
          <cell r="D57">
            <v>38603</v>
          </cell>
          <cell r="F57" t="str">
            <v>ZENITH</v>
          </cell>
          <cell r="G57" t="str">
            <v>MARIO JOSE ENTERPRISES LIMITED</v>
          </cell>
          <cell r="H57" t="str">
            <v>PROCESSED FINISHED LEATHER</v>
          </cell>
          <cell r="I57" t="str">
            <v>41.06.19.00</v>
          </cell>
          <cell r="J57" t="str">
            <v>SEPTEMBER, 2005</v>
          </cell>
          <cell r="K57" t="str">
            <v>ITALY</v>
          </cell>
          <cell r="L57" t="str">
            <v>MAKIA, KANO</v>
          </cell>
          <cell r="M57">
            <v>2.8</v>
          </cell>
          <cell r="N57" t="str">
            <v>ZENITH</v>
          </cell>
          <cell r="O57">
            <v>172935.79</v>
          </cell>
          <cell r="P57">
            <v>43233.947500000002</v>
          </cell>
          <cell r="Q57">
            <v>129701.8425</v>
          </cell>
          <cell r="R57">
            <v>133469</v>
          </cell>
          <cell r="S57" t="str">
            <v>USD</v>
          </cell>
          <cell r="T57" t="str">
            <v>DECEMBER, 2005</v>
          </cell>
          <cell r="U57">
            <v>38602</v>
          </cell>
          <cell r="V57" t="str">
            <v>ZENITH/004576</v>
          </cell>
          <cell r="W57" t="str">
            <v/>
          </cell>
          <cell r="Y57">
            <v>133469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D58">
            <v>38604</v>
          </cell>
          <cell r="F58" t="str">
            <v>GTB</v>
          </cell>
          <cell r="G58" t="str">
            <v>VIRGIN ENTERPRISES LIMITED</v>
          </cell>
          <cell r="H58" t="str">
            <v>CUT SUGARCANE AND ASSORTED VEGETABLES (OKRA)</v>
          </cell>
          <cell r="I58" t="str">
            <v>12.12.92.00</v>
          </cell>
          <cell r="J58" t="str">
            <v>SEPTEMBER, 2005</v>
          </cell>
          <cell r="K58" t="str">
            <v>UNITED KINGDOM</v>
          </cell>
          <cell r="L58" t="str">
            <v>MAKIA, KANO</v>
          </cell>
          <cell r="M58">
            <v>1.3</v>
          </cell>
          <cell r="N58" t="str">
            <v>GTB</v>
          </cell>
          <cell r="O58">
            <v>1378.62</v>
          </cell>
          <cell r="P58">
            <v>344.65499999999997</v>
          </cell>
          <cell r="Q58">
            <v>1033.9649999999999</v>
          </cell>
          <cell r="R58">
            <v>1064</v>
          </cell>
          <cell r="S58" t="str">
            <v>USD</v>
          </cell>
          <cell r="T58" t="str">
            <v>DECEMBER, 2005</v>
          </cell>
          <cell r="U58">
            <v>38603</v>
          </cell>
          <cell r="V58" t="str">
            <v>GTB/0003732</v>
          </cell>
          <cell r="W58" t="str">
            <v/>
          </cell>
          <cell r="Y58">
            <v>1064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  <row r="59">
          <cell r="D59">
            <v>38604</v>
          </cell>
          <cell r="F59" t="str">
            <v>ECO</v>
          </cell>
          <cell r="G59" t="str">
            <v>ASIA PLASTICS INDUSTRY (NIGERIA) LIMITED</v>
          </cell>
          <cell r="H59" t="str">
            <v>ASSORTED BATHROOM SLIPPERS</v>
          </cell>
          <cell r="I59" t="str">
            <v>64.02.99.00</v>
          </cell>
          <cell r="J59" t="str">
            <v>SEPTEMBER, 2005</v>
          </cell>
          <cell r="K59" t="str">
            <v>GHANA</v>
          </cell>
          <cell r="L59" t="str">
            <v>APAPA PORT</v>
          </cell>
          <cell r="M59">
            <v>14.5</v>
          </cell>
          <cell r="N59" t="str">
            <v>FIRST</v>
          </cell>
          <cell r="O59">
            <v>27602.67</v>
          </cell>
          <cell r="P59">
            <v>6900.6674999999996</v>
          </cell>
          <cell r="Q59">
            <v>20702.002499999999</v>
          </cell>
          <cell r="R59">
            <v>21300</v>
          </cell>
          <cell r="S59" t="str">
            <v>USD</v>
          </cell>
          <cell r="T59" t="str">
            <v>DECEMBER, 2005</v>
          </cell>
          <cell r="U59">
            <v>38602</v>
          </cell>
          <cell r="V59" t="str">
            <v>FBN/0045259</v>
          </cell>
          <cell r="W59" t="str">
            <v/>
          </cell>
          <cell r="Y59">
            <v>21300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</row>
        <row r="60">
          <cell r="D60">
            <v>38604</v>
          </cell>
          <cell r="F60" t="str">
            <v>UNION</v>
          </cell>
          <cell r="G60" t="str">
            <v>BALLY PLASTICS &amp; FOOTWEAR IND. (NIG) LTD</v>
          </cell>
          <cell r="H60" t="str">
            <v>ASSORTED PVC SLIPPERS</v>
          </cell>
          <cell r="I60" t="str">
            <v>64.02.99.00</v>
          </cell>
          <cell r="J60" t="str">
            <v>SEPTEMBER, 2005</v>
          </cell>
          <cell r="K60" t="str">
            <v>BURKINA FASO</v>
          </cell>
          <cell r="L60" t="str">
            <v>JIBIYA BORDER</v>
          </cell>
          <cell r="M60">
            <v>21.7</v>
          </cell>
          <cell r="N60" t="str">
            <v>UNION</v>
          </cell>
          <cell r="O60">
            <v>30743.93</v>
          </cell>
          <cell r="P60">
            <v>7685.9825000000001</v>
          </cell>
          <cell r="Q60">
            <v>23057.947499999998</v>
          </cell>
          <cell r="R60">
            <v>23724</v>
          </cell>
          <cell r="S60" t="str">
            <v>USD</v>
          </cell>
          <cell r="T60" t="str">
            <v>DECEMBER, 2005</v>
          </cell>
          <cell r="U60">
            <v>38603</v>
          </cell>
          <cell r="V60" t="str">
            <v>UBN/0001620</v>
          </cell>
          <cell r="W60" t="str">
            <v/>
          </cell>
          <cell r="Y60">
            <v>23724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</row>
        <row r="61">
          <cell r="D61">
            <v>38604</v>
          </cell>
          <cell r="F61" t="str">
            <v>ZENITH</v>
          </cell>
          <cell r="G61" t="str">
            <v>STANDARD PLASTICS INDUSTRY (NIG.) LIMITED</v>
          </cell>
          <cell r="H61" t="str">
            <v>ASSORTED EVA SLIPPERS</v>
          </cell>
          <cell r="I61" t="str">
            <v>64.02.99.00</v>
          </cell>
          <cell r="J61" t="str">
            <v>SEPTEMBER, 2005</v>
          </cell>
          <cell r="K61" t="str">
            <v>NIGER</v>
          </cell>
          <cell r="L61" t="str">
            <v>JIBIYA BORDER</v>
          </cell>
          <cell r="M61">
            <v>15.6</v>
          </cell>
          <cell r="N61" t="str">
            <v>FIRST</v>
          </cell>
          <cell r="O61">
            <v>29721.47</v>
          </cell>
          <cell r="P61">
            <v>7430.3675000000003</v>
          </cell>
          <cell r="Q61">
            <v>22291.102500000001</v>
          </cell>
          <cell r="R61">
            <v>22935</v>
          </cell>
          <cell r="S61" t="str">
            <v>USD</v>
          </cell>
          <cell r="T61" t="str">
            <v>DECEMBER, 2005</v>
          </cell>
          <cell r="U61">
            <v>38602</v>
          </cell>
          <cell r="V61" t="str">
            <v>FBN/0045262</v>
          </cell>
          <cell r="W61" t="str">
            <v/>
          </cell>
          <cell r="Y61">
            <v>22935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</row>
        <row r="62">
          <cell r="D62">
            <v>38604</v>
          </cell>
          <cell r="F62" t="str">
            <v>ZENITH</v>
          </cell>
          <cell r="G62" t="str">
            <v>VIVA METAL AND PLASTICS INDUSTRIES LIMITED</v>
          </cell>
          <cell r="H62" t="str">
            <v>ASSORTED POLYBAGS</v>
          </cell>
          <cell r="I62" t="str">
            <v>39.23.21.00</v>
          </cell>
          <cell r="J62" t="str">
            <v>SEPTEMBER, 2005</v>
          </cell>
          <cell r="K62" t="str">
            <v>NIGER</v>
          </cell>
          <cell r="L62" t="str">
            <v>JIBIYA BORDER</v>
          </cell>
          <cell r="M62">
            <v>35.700000000000003</v>
          </cell>
          <cell r="N62" t="str">
            <v>FIRST</v>
          </cell>
          <cell r="O62">
            <v>74311.44</v>
          </cell>
          <cell r="P62">
            <v>18577.86</v>
          </cell>
          <cell r="Q62">
            <v>55733.58</v>
          </cell>
          <cell r="R62">
            <v>57343</v>
          </cell>
          <cell r="S62" t="str">
            <v>USD</v>
          </cell>
          <cell r="T62" t="str">
            <v>DECEMBER, 2005</v>
          </cell>
          <cell r="U62">
            <v>38602</v>
          </cell>
          <cell r="V62" t="str">
            <v>FBN/0045264</v>
          </cell>
          <cell r="W62" t="str">
            <v/>
          </cell>
          <cell r="Y62">
            <v>57343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</row>
        <row r="63">
          <cell r="D63">
            <v>38604</v>
          </cell>
          <cell r="F63" t="str">
            <v>UNION</v>
          </cell>
          <cell r="G63" t="str">
            <v>VIVA METAL AND PLASTICS INDUSTRIES LIMITED</v>
          </cell>
          <cell r="H63" t="str">
            <v>ASSORTED POLYBAGS</v>
          </cell>
          <cell r="I63" t="str">
            <v>39.23.21.00</v>
          </cell>
          <cell r="J63" t="str">
            <v>SEPTEMBER, 2005</v>
          </cell>
          <cell r="K63" t="str">
            <v>BURKINA FASO</v>
          </cell>
          <cell r="L63" t="str">
            <v>JIBIYA BORDER</v>
          </cell>
          <cell r="M63">
            <v>20.5</v>
          </cell>
          <cell r="N63" t="str">
            <v>UNION</v>
          </cell>
          <cell r="O63">
            <v>37980.239999999998</v>
          </cell>
          <cell r="P63">
            <v>9495.06</v>
          </cell>
          <cell r="Q63">
            <v>28485.18</v>
          </cell>
          <cell r="R63">
            <v>29308</v>
          </cell>
          <cell r="S63" t="str">
            <v>USD</v>
          </cell>
          <cell r="T63" t="str">
            <v>DECEMBER, 2005</v>
          </cell>
          <cell r="U63">
            <v>38603</v>
          </cell>
          <cell r="V63" t="str">
            <v>UBN/0001619</v>
          </cell>
          <cell r="W63" t="str">
            <v/>
          </cell>
          <cell r="Y63">
            <v>29308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</row>
        <row r="64">
          <cell r="D64">
            <v>38604</v>
          </cell>
          <cell r="F64" t="str">
            <v>UNION</v>
          </cell>
          <cell r="G64" t="str">
            <v>STANDARD FOOTWEAR (NIGERIA) LIMITED.</v>
          </cell>
          <cell r="H64" t="str">
            <v>ASSORTED EVA SLPPPERS</v>
          </cell>
          <cell r="I64" t="str">
            <v>64.02.99.00</v>
          </cell>
          <cell r="J64" t="str">
            <v>SEPTEMBER, 2005</v>
          </cell>
          <cell r="K64" t="str">
            <v>PERU</v>
          </cell>
          <cell r="L64" t="str">
            <v>APAPA PORT</v>
          </cell>
          <cell r="M64">
            <v>2.2000000000000002</v>
          </cell>
          <cell r="N64" t="str">
            <v>UNION</v>
          </cell>
          <cell r="O64">
            <v>11238.56</v>
          </cell>
          <cell r="P64">
            <v>2809.64</v>
          </cell>
          <cell r="Q64">
            <v>8428.92</v>
          </cell>
          <cell r="R64">
            <v>8672.4</v>
          </cell>
          <cell r="S64" t="str">
            <v>USD</v>
          </cell>
          <cell r="T64" t="str">
            <v>DECEMBER, 2005</v>
          </cell>
          <cell r="U64">
            <v>38603</v>
          </cell>
          <cell r="V64" t="str">
            <v>UBN/0001622</v>
          </cell>
          <cell r="W64" t="str">
            <v/>
          </cell>
          <cell r="Y64">
            <v>8672.4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</row>
        <row r="65">
          <cell r="D65">
            <v>38604</v>
          </cell>
          <cell r="F65" t="str">
            <v>UNION</v>
          </cell>
          <cell r="G65" t="str">
            <v>ASIA PLASTICS INDUSTRY (NIGERIA) LIMITED</v>
          </cell>
          <cell r="H65" t="str">
            <v>ASSORTED EVA SLIPPERS</v>
          </cell>
          <cell r="I65" t="str">
            <v>64.02.99.00</v>
          </cell>
          <cell r="J65" t="str">
            <v>SEPTEMBER, 2005</v>
          </cell>
          <cell r="K65" t="str">
            <v>BURKINA FASO</v>
          </cell>
          <cell r="L65" t="str">
            <v>JIBIYA BORDER</v>
          </cell>
          <cell r="M65">
            <v>15.8</v>
          </cell>
          <cell r="N65" t="str">
            <v>UNION</v>
          </cell>
          <cell r="O65">
            <v>30032.48</v>
          </cell>
          <cell r="P65">
            <v>7508.12</v>
          </cell>
          <cell r="Q65">
            <v>22524.36</v>
          </cell>
          <cell r="R65">
            <v>23175</v>
          </cell>
          <cell r="S65" t="str">
            <v>USD</v>
          </cell>
          <cell r="T65" t="str">
            <v>DECEMBER, 2005</v>
          </cell>
          <cell r="U65">
            <v>38603</v>
          </cell>
          <cell r="V65" t="str">
            <v>UBN/0001623</v>
          </cell>
          <cell r="W65" t="str">
            <v/>
          </cell>
          <cell r="Y65">
            <v>23175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D66">
            <v>38604</v>
          </cell>
          <cell r="F66" t="str">
            <v>UBA</v>
          </cell>
          <cell r="G66" t="str">
            <v>ASIA PLASTICS INDUSTRY (NIGERIA) LIMITED</v>
          </cell>
          <cell r="H66" t="str">
            <v>ASSORTED EVA SLIPPERS</v>
          </cell>
          <cell r="I66" t="str">
            <v>64.02.99.00</v>
          </cell>
          <cell r="J66" t="str">
            <v>SEPTEMBER, 2005</v>
          </cell>
          <cell r="K66" t="str">
            <v>NIGER</v>
          </cell>
          <cell r="L66" t="str">
            <v>JIBIYA BORDER</v>
          </cell>
          <cell r="M66">
            <v>15.7</v>
          </cell>
          <cell r="N66" t="str">
            <v>FIRST</v>
          </cell>
          <cell r="O66">
            <v>29961.21</v>
          </cell>
          <cell r="P66">
            <v>7490.3024999999998</v>
          </cell>
          <cell r="Q66">
            <v>22470.907500000001</v>
          </cell>
          <cell r="R66">
            <v>23120</v>
          </cell>
          <cell r="S66" t="str">
            <v>USD</v>
          </cell>
          <cell r="T66" t="str">
            <v>DECEMBER, 2005</v>
          </cell>
          <cell r="U66">
            <v>38602</v>
          </cell>
          <cell r="V66" t="str">
            <v>FBN/0045257</v>
          </cell>
          <cell r="W66" t="str">
            <v/>
          </cell>
          <cell r="Y66">
            <v>23120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</row>
        <row r="67">
          <cell r="D67">
            <v>38604</v>
          </cell>
          <cell r="F67" t="str">
            <v>UBA</v>
          </cell>
          <cell r="G67" t="str">
            <v>ASIA PLASTICS INDUSTRY (NIGERIA) LIMITED</v>
          </cell>
          <cell r="H67" t="str">
            <v>ASSORTED EVA SLIPPERS</v>
          </cell>
          <cell r="I67" t="str">
            <v>64.02.99.00</v>
          </cell>
          <cell r="J67" t="str">
            <v>SEPTEMBER, 2005</v>
          </cell>
          <cell r="K67" t="str">
            <v>NIGER</v>
          </cell>
          <cell r="L67" t="str">
            <v>JIBIYA BORDER</v>
          </cell>
          <cell r="M67">
            <v>31.1</v>
          </cell>
          <cell r="N67" t="str">
            <v>FIRST</v>
          </cell>
          <cell r="O67">
            <v>59222.63</v>
          </cell>
          <cell r="P67">
            <v>14805.657499999999</v>
          </cell>
          <cell r="Q67">
            <v>44416.972500000003</v>
          </cell>
          <cell r="R67">
            <v>45700</v>
          </cell>
          <cell r="S67" t="str">
            <v>USD</v>
          </cell>
          <cell r="T67" t="str">
            <v>DECEMBER, 2005</v>
          </cell>
          <cell r="U67">
            <v>38602</v>
          </cell>
          <cell r="V67" t="str">
            <v>FBN/0045258</v>
          </cell>
          <cell r="W67" t="str">
            <v/>
          </cell>
          <cell r="Y67">
            <v>45700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</row>
        <row r="68">
          <cell r="D68">
            <v>38604</v>
          </cell>
          <cell r="F68" t="str">
            <v>UNION</v>
          </cell>
          <cell r="G68" t="str">
            <v>BALLY PLASTICS &amp; FOOTWEAR IND. (NIG) LTD</v>
          </cell>
          <cell r="H68" t="str">
            <v>ASSORTED PVC SLIPPERS</v>
          </cell>
          <cell r="I68" t="str">
            <v>64.02.99.00</v>
          </cell>
          <cell r="J68" t="str">
            <v>SEPTEMBER, 2005</v>
          </cell>
          <cell r="K68" t="str">
            <v>BURKINA FASO</v>
          </cell>
          <cell r="L68" t="str">
            <v>JIBIYA BORDER</v>
          </cell>
          <cell r="M68">
            <v>15.8</v>
          </cell>
          <cell r="N68" t="str">
            <v>UNION</v>
          </cell>
          <cell r="O68">
            <v>23415.88</v>
          </cell>
          <cell r="P68">
            <v>5853.97</v>
          </cell>
          <cell r="Q68">
            <v>17561.91</v>
          </cell>
          <cell r="R68">
            <v>18069.2</v>
          </cell>
          <cell r="S68" t="str">
            <v>USD</v>
          </cell>
          <cell r="T68" t="str">
            <v>DECEMBER, 2005</v>
          </cell>
          <cell r="U68">
            <v>38603</v>
          </cell>
          <cell r="V68" t="str">
            <v>UBN/0001621</v>
          </cell>
          <cell r="W68" t="str">
            <v/>
          </cell>
          <cell r="Y68">
            <v>18069.2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</row>
        <row r="69">
          <cell r="D69">
            <v>38604</v>
          </cell>
          <cell r="F69" t="str">
            <v>ECO</v>
          </cell>
          <cell r="G69" t="str">
            <v>DECENT BAG INDUSTRIES LIMITED</v>
          </cell>
          <cell r="H69" t="str">
            <v>ASSORTED POLYBAGS</v>
          </cell>
          <cell r="I69" t="str">
            <v>39.23.21.00</v>
          </cell>
          <cell r="J69" t="str">
            <v>SEPTEMBER, 2005</v>
          </cell>
          <cell r="K69" t="str">
            <v>NIGER</v>
          </cell>
          <cell r="L69" t="str">
            <v>JIBIYA BORDER</v>
          </cell>
          <cell r="M69">
            <v>25</v>
          </cell>
          <cell r="N69" t="str">
            <v>FIRST</v>
          </cell>
          <cell r="O69">
            <v>54220.46</v>
          </cell>
          <cell r="P69">
            <v>13555.115</v>
          </cell>
          <cell r="Q69">
            <v>40665.345000000001</v>
          </cell>
          <cell r="R69">
            <v>41840</v>
          </cell>
          <cell r="S69" t="str">
            <v>USD</v>
          </cell>
          <cell r="T69" t="str">
            <v>DECEMBER, 2005</v>
          </cell>
          <cell r="U69">
            <v>38602</v>
          </cell>
          <cell r="V69" t="str">
            <v>FBN/0045263</v>
          </cell>
          <cell r="W69" t="str">
            <v/>
          </cell>
          <cell r="Y69">
            <v>41840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</row>
        <row r="70">
          <cell r="D70">
            <v>38604</v>
          </cell>
          <cell r="F70" t="str">
            <v>ECO</v>
          </cell>
          <cell r="G70" t="str">
            <v>STANDARD PLASTICS INDUSTRY (NIG.) LIMITED</v>
          </cell>
          <cell r="H70" t="str">
            <v>ASSORTED EVA SLIPPERS</v>
          </cell>
          <cell r="I70" t="str">
            <v>64.02.99.00</v>
          </cell>
          <cell r="J70" t="str">
            <v>SEPTEMBER, 2005</v>
          </cell>
          <cell r="K70" t="str">
            <v>BURKINA FASO</v>
          </cell>
          <cell r="L70" t="str">
            <v>JIBIYA BORDER</v>
          </cell>
          <cell r="M70">
            <v>31.3</v>
          </cell>
          <cell r="N70" t="str">
            <v>FIRST</v>
          </cell>
          <cell r="O70">
            <v>59611.4</v>
          </cell>
          <cell r="P70">
            <v>14902.85</v>
          </cell>
          <cell r="Q70">
            <v>44708.55</v>
          </cell>
          <cell r="R70">
            <v>46000</v>
          </cell>
          <cell r="S70" t="str">
            <v>USD</v>
          </cell>
          <cell r="T70" t="str">
            <v>DECEMBER, 2005</v>
          </cell>
          <cell r="U70">
            <v>38602</v>
          </cell>
          <cell r="V70" t="str">
            <v>FBN/0045261</v>
          </cell>
          <cell r="W70" t="str">
            <v/>
          </cell>
          <cell r="Y70">
            <v>46000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</row>
        <row r="71">
          <cell r="D71">
            <v>38604</v>
          </cell>
          <cell r="F71" t="str">
            <v>ZENITH</v>
          </cell>
          <cell r="G71" t="str">
            <v>BALLY PLASTICS &amp; FOOTWEAR IND. (NIG) LTD</v>
          </cell>
          <cell r="H71" t="str">
            <v>ASSORTED PVC SLIPPERS</v>
          </cell>
          <cell r="I71" t="str">
            <v>64.02.99.00</v>
          </cell>
          <cell r="J71" t="str">
            <v>SEPTEMBER, 2005</v>
          </cell>
          <cell r="K71" t="str">
            <v>NIGER</v>
          </cell>
          <cell r="L71" t="str">
            <v>JIBIYA BORDER</v>
          </cell>
          <cell r="M71">
            <v>17.899999999999999</v>
          </cell>
          <cell r="N71" t="str">
            <v>FIRST</v>
          </cell>
          <cell r="O71">
            <v>29620.39</v>
          </cell>
          <cell r="P71">
            <v>7405.0974999999999</v>
          </cell>
          <cell r="Q71">
            <v>22215.2925</v>
          </cell>
          <cell r="R71">
            <v>22857</v>
          </cell>
          <cell r="S71" t="str">
            <v>USD</v>
          </cell>
          <cell r="T71" t="str">
            <v>DECEMBER, 2005</v>
          </cell>
          <cell r="U71">
            <v>38602</v>
          </cell>
          <cell r="V71" t="str">
            <v>FBN/0045260</v>
          </cell>
          <cell r="W71" t="str">
            <v/>
          </cell>
          <cell r="Y71">
            <v>22857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</row>
        <row r="72">
          <cell r="D72">
            <v>38604</v>
          </cell>
          <cell r="F72" t="str">
            <v>ECO</v>
          </cell>
          <cell r="G72" t="str">
            <v>ASIA PLASTICS INDUSTRY (NIGERIA) LIMITED</v>
          </cell>
          <cell r="H72" t="str">
            <v>ASSORTED EVA SLIPPERS</v>
          </cell>
          <cell r="I72" t="str">
            <v>64.02.99.00</v>
          </cell>
          <cell r="J72" t="str">
            <v>SEPTEMBER, 2005</v>
          </cell>
          <cell r="K72" t="str">
            <v>NIGER</v>
          </cell>
          <cell r="L72" t="str">
            <v>JIBIYA BORDER</v>
          </cell>
          <cell r="M72">
            <v>32.1</v>
          </cell>
          <cell r="N72" t="str">
            <v>FIRST</v>
          </cell>
          <cell r="O72">
            <v>61127.6</v>
          </cell>
          <cell r="P72">
            <v>15281.9</v>
          </cell>
          <cell r="Q72">
            <v>45845.7</v>
          </cell>
          <cell r="R72">
            <v>47170</v>
          </cell>
          <cell r="S72" t="str">
            <v>USD</v>
          </cell>
          <cell r="T72" t="str">
            <v>DECEMBER, 2005</v>
          </cell>
          <cell r="U72">
            <v>38602</v>
          </cell>
          <cell r="V72" t="str">
            <v>FBN/0045256</v>
          </cell>
          <cell r="W72" t="str">
            <v/>
          </cell>
          <cell r="Y72">
            <v>47170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</row>
        <row r="73">
          <cell r="D73">
            <v>38610</v>
          </cell>
          <cell r="F73" t="str">
            <v>NBM</v>
          </cell>
          <cell r="G73" t="str">
            <v>FATA TANNING EPF</v>
          </cell>
          <cell r="H73" t="str">
            <v>CRUST/FINISHED GOAT AND SHEEP LEATHER A-903</v>
          </cell>
          <cell r="I73" t="str">
            <v>41.06.19.00</v>
          </cell>
          <cell r="J73" t="str">
            <v>SEPTEMBER, 2005</v>
          </cell>
          <cell r="K73" t="str">
            <v>ITALY</v>
          </cell>
          <cell r="L73" t="str">
            <v>MAKIA, KANO</v>
          </cell>
          <cell r="M73">
            <v>3</v>
          </cell>
          <cell r="N73" t="str">
            <v>UNION</v>
          </cell>
          <cell r="O73">
            <v>180492.65</v>
          </cell>
          <cell r="P73">
            <v>45123.162499999999</v>
          </cell>
          <cell r="Q73">
            <v>135369.48749999999</v>
          </cell>
          <cell r="R73">
            <v>139279.76999999999</v>
          </cell>
          <cell r="S73" t="str">
            <v>USD</v>
          </cell>
          <cell r="T73" t="str">
            <v>DECEMBER, 2005</v>
          </cell>
          <cell r="U73">
            <v>38610</v>
          </cell>
          <cell r="V73" t="str">
            <v>UBN/0001652</v>
          </cell>
          <cell r="W73" t="str">
            <v/>
          </cell>
          <cell r="Y73">
            <v>139279.76999999999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</row>
        <row r="74">
          <cell r="D74">
            <v>38610</v>
          </cell>
          <cell r="F74" t="str">
            <v>CHARTERED</v>
          </cell>
          <cell r="G74" t="str">
            <v>MARPELI ONE NIGERIA LIMITED</v>
          </cell>
          <cell r="H74" t="str">
            <v>FINISHED GOAT/SHEEP LEATHER</v>
          </cell>
          <cell r="I74" t="str">
            <v>41.06.19.00</v>
          </cell>
          <cell r="J74" t="str">
            <v>SEPTEMBER, 2005</v>
          </cell>
          <cell r="K74" t="str">
            <v>ITALY</v>
          </cell>
          <cell r="L74" t="str">
            <v>MAKIA, KANO</v>
          </cell>
          <cell r="M74">
            <v>0.9</v>
          </cell>
          <cell r="N74" t="str">
            <v>FIRST</v>
          </cell>
          <cell r="O74">
            <v>20800</v>
          </cell>
          <cell r="P74">
            <v>5200</v>
          </cell>
          <cell r="Q74">
            <v>15600</v>
          </cell>
          <cell r="R74">
            <v>16000</v>
          </cell>
          <cell r="S74" t="str">
            <v>USD</v>
          </cell>
          <cell r="T74" t="str">
            <v>DECEMBER, 2005</v>
          </cell>
          <cell r="U74">
            <v>38609</v>
          </cell>
          <cell r="V74" t="str">
            <v>FBN/0045266</v>
          </cell>
          <cell r="W74" t="str">
            <v/>
          </cell>
          <cell r="Y74">
            <v>16000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</row>
        <row r="75">
          <cell r="D75">
            <v>38611</v>
          </cell>
          <cell r="F75" t="str">
            <v>UNION</v>
          </cell>
          <cell r="G75" t="str">
            <v>BALLY PLASTICS &amp; FOOTWEAR IND. (NIG) LTD</v>
          </cell>
          <cell r="H75" t="str">
            <v>ASSORTED PVC SLIPPERS</v>
          </cell>
          <cell r="I75" t="str">
            <v>64.02.99.00</v>
          </cell>
          <cell r="J75" t="str">
            <v>SEPTEMBER, 2005</v>
          </cell>
          <cell r="K75" t="str">
            <v>BURKINA FASO</v>
          </cell>
          <cell r="L75" t="str">
            <v>ILLELA BORDER</v>
          </cell>
          <cell r="M75">
            <v>20.399999999999999</v>
          </cell>
          <cell r="N75" t="str">
            <v>UNION</v>
          </cell>
          <cell r="O75">
            <v>24927.16</v>
          </cell>
          <cell r="P75">
            <v>6231.79</v>
          </cell>
          <cell r="Q75">
            <v>18695.37</v>
          </cell>
          <cell r="R75">
            <v>19245</v>
          </cell>
          <cell r="S75" t="str">
            <v>USD</v>
          </cell>
          <cell r="T75" t="str">
            <v>DECEMBER, 2005</v>
          </cell>
          <cell r="U75">
            <v>38610</v>
          </cell>
          <cell r="V75" t="str">
            <v>UBN/0001657</v>
          </cell>
          <cell r="W75" t="str">
            <v/>
          </cell>
          <cell r="Y75">
            <v>19245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</row>
        <row r="76">
          <cell r="D76">
            <v>38611</v>
          </cell>
          <cell r="F76" t="str">
            <v>UNION</v>
          </cell>
          <cell r="G76" t="str">
            <v>ASIA PLASTICS INDUSTRY (NIGERIA) LIMITED</v>
          </cell>
          <cell r="H76" t="str">
            <v>ASSORTED EVA SLIPPERS</v>
          </cell>
          <cell r="I76" t="str">
            <v>64.02.99.00</v>
          </cell>
          <cell r="J76" t="str">
            <v>SEPTEMBER, 2005</v>
          </cell>
          <cell r="K76" t="str">
            <v>BURKINA FASO</v>
          </cell>
          <cell r="L76" t="str">
            <v>JIBIYA BORDER</v>
          </cell>
          <cell r="M76">
            <v>31.5</v>
          </cell>
          <cell r="N76" t="str">
            <v>UNION</v>
          </cell>
          <cell r="O76">
            <v>60064.9</v>
          </cell>
          <cell r="P76">
            <v>15016.225</v>
          </cell>
          <cell r="Q76">
            <v>45048.675000000003</v>
          </cell>
          <cell r="R76">
            <v>46375</v>
          </cell>
          <cell r="S76" t="str">
            <v>USD</v>
          </cell>
          <cell r="T76" t="str">
            <v>DECEMBER, 2005</v>
          </cell>
          <cell r="U76">
            <v>38610</v>
          </cell>
          <cell r="V76" t="str">
            <v>UBN/0001655</v>
          </cell>
          <cell r="W76" t="str">
            <v/>
          </cell>
          <cell r="Y76">
            <v>46375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</row>
        <row r="77">
          <cell r="D77">
            <v>38611</v>
          </cell>
          <cell r="F77" t="str">
            <v>UBA</v>
          </cell>
          <cell r="G77" t="str">
            <v>ASIA PLASTICS INDUSTRY (NIGERIA) LIMITED</v>
          </cell>
          <cell r="H77" t="str">
            <v>ASSORTED EVA SLIPPERS</v>
          </cell>
          <cell r="I77" t="str">
            <v>64.02.99.00</v>
          </cell>
          <cell r="J77" t="str">
            <v>SEPTEMBER, 2005</v>
          </cell>
          <cell r="K77" t="str">
            <v>BURKINA FASO</v>
          </cell>
          <cell r="L77" t="str">
            <v>JIBIYA BORDER</v>
          </cell>
          <cell r="M77">
            <v>31.3</v>
          </cell>
          <cell r="N77" t="str">
            <v>FIRST</v>
          </cell>
          <cell r="O77">
            <v>59579.199999999997</v>
          </cell>
          <cell r="P77">
            <v>14894.8</v>
          </cell>
          <cell r="Q77">
            <v>44684.4</v>
          </cell>
          <cell r="R77">
            <v>46000</v>
          </cell>
          <cell r="S77" t="str">
            <v>USD</v>
          </cell>
          <cell r="T77" t="str">
            <v>DECEMBER, 2005</v>
          </cell>
          <cell r="U77">
            <v>38609</v>
          </cell>
          <cell r="V77" t="str">
            <v>FBN/0045267</v>
          </cell>
          <cell r="W77" t="str">
            <v/>
          </cell>
          <cell r="Y77">
            <v>46000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</row>
        <row r="78">
          <cell r="D78">
            <v>38611</v>
          </cell>
          <cell r="F78" t="str">
            <v>ZENITH</v>
          </cell>
          <cell r="G78" t="str">
            <v>BALLY PLASTICS &amp; FOOTWEAR IND. (NIG) LTD</v>
          </cell>
          <cell r="H78" t="str">
            <v>ASSORTED PVC SLIPPERS</v>
          </cell>
          <cell r="I78" t="str">
            <v>64.02.99.00</v>
          </cell>
          <cell r="J78" t="str">
            <v>SEPTEMBER, 2005</v>
          </cell>
          <cell r="K78" t="str">
            <v>NIGER</v>
          </cell>
          <cell r="L78" t="str">
            <v>JIBIYA BORDER</v>
          </cell>
          <cell r="M78">
            <v>20.9</v>
          </cell>
          <cell r="N78" t="str">
            <v>FIRST</v>
          </cell>
          <cell r="O78">
            <v>29150.55</v>
          </cell>
          <cell r="P78">
            <v>7287.6374999999998</v>
          </cell>
          <cell r="Q78">
            <v>21862.912499999999</v>
          </cell>
          <cell r="R78">
            <v>22506.6</v>
          </cell>
          <cell r="S78" t="str">
            <v>USD</v>
          </cell>
          <cell r="T78" t="str">
            <v>DECEMBER, 2005</v>
          </cell>
          <cell r="U78">
            <v>38609</v>
          </cell>
          <cell r="V78" t="str">
            <v>FBN/0045271</v>
          </cell>
          <cell r="W78" t="str">
            <v/>
          </cell>
          <cell r="Y78">
            <v>22506.6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</row>
        <row r="79">
          <cell r="D79">
            <v>38611</v>
          </cell>
          <cell r="F79" t="str">
            <v>ZENITH</v>
          </cell>
          <cell r="G79" t="str">
            <v>VIVA METAL AND PLASTICS INDUSTRIES LIMITED</v>
          </cell>
          <cell r="H79" t="str">
            <v>ASSORTED POLYBAGS</v>
          </cell>
          <cell r="I79" t="str">
            <v>39.23.21.00</v>
          </cell>
          <cell r="J79" t="str">
            <v>SEPTEMBER, 2005</v>
          </cell>
          <cell r="K79" t="str">
            <v>BURKINA FASO</v>
          </cell>
          <cell r="L79" t="str">
            <v>JIBIYA BORDER</v>
          </cell>
          <cell r="M79">
            <v>20.399999999999999</v>
          </cell>
          <cell r="N79" t="str">
            <v>FIRST</v>
          </cell>
          <cell r="O79">
            <v>40837.660000000003</v>
          </cell>
          <cell r="P79">
            <v>10209.415000000001</v>
          </cell>
          <cell r="Q79">
            <v>30628.244999999999</v>
          </cell>
          <cell r="R79">
            <v>31530</v>
          </cell>
          <cell r="S79" t="str">
            <v>USD</v>
          </cell>
          <cell r="T79" t="str">
            <v>DECEMBER, 2005</v>
          </cell>
          <cell r="U79">
            <v>38609</v>
          </cell>
          <cell r="V79" t="str">
            <v>FBN/0045277</v>
          </cell>
          <cell r="W79" t="str">
            <v/>
          </cell>
          <cell r="Y79">
            <v>31530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</row>
        <row r="80">
          <cell r="D80">
            <v>38611</v>
          </cell>
          <cell r="F80" t="str">
            <v>UNION</v>
          </cell>
          <cell r="G80" t="str">
            <v>ASIA PLASTICS INDUSTRY (NIGERIA) LIMITED</v>
          </cell>
          <cell r="H80" t="str">
            <v>ASSORTED EVA SLIPPERS</v>
          </cell>
          <cell r="I80" t="str">
            <v>64.02.99.00</v>
          </cell>
          <cell r="J80" t="str">
            <v>SEPTEMBER, 2005</v>
          </cell>
          <cell r="K80" t="str">
            <v>NIGER</v>
          </cell>
          <cell r="L80" t="str">
            <v>JIBIYA BORDER</v>
          </cell>
          <cell r="M80">
            <v>15.4</v>
          </cell>
          <cell r="N80" t="str">
            <v>UNION</v>
          </cell>
          <cell r="O80">
            <v>29420.47</v>
          </cell>
          <cell r="P80">
            <v>7355.1175000000003</v>
          </cell>
          <cell r="Q80">
            <v>22065.352500000001</v>
          </cell>
          <cell r="R80">
            <v>22715</v>
          </cell>
          <cell r="S80" t="str">
            <v>USD</v>
          </cell>
          <cell r="T80" t="str">
            <v>DECEMBER, 2005</v>
          </cell>
          <cell r="U80">
            <v>38610</v>
          </cell>
          <cell r="V80" t="str">
            <v>UBN/0001654</v>
          </cell>
          <cell r="W80" t="str">
            <v/>
          </cell>
          <cell r="Y80">
            <v>22715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</row>
        <row r="81">
          <cell r="D81">
            <v>38611</v>
          </cell>
          <cell r="F81" t="str">
            <v>UNION</v>
          </cell>
          <cell r="G81" t="str">
            <v>DECENT BAG INDUSTRIES LIMITED</v>
          </cell>
          <cell r="H81" t="str">
            <v>ASSORTED POLYBAGS</v>
          </cell>
          <cell r="I81" t="str">
            <v>39.23.21.00</v>
          </cell>
          <cell r="J81" t="str">
            <v>SEPTEMBER, 2005</v>
          </cell>
          <cell r="K81" t="str">
            <v>NIGER</v>
          </cell>
          <cell r="L81" t="str">
            <v>JIBIYA BORDER</v>
          </cell>
          <cell r="M81">
            <v>16.100000000000001</v>
          </cell>
          <cell r="N81" t="str">
            <v>UNION</v>
          </cell>
          <cell r="O81">
            <v>41803.879999999997</v>
          </cell>
          <cell r="P81">
            <v>10450.969999999999</v>
          </cell>
          <cell r="Q81">
            <v>31352.91</v>
          </cell>
          <cell r="R81">
            <v>32276</v>
          </cell>
          <cell r="S81" t="str">
            <v>USD</v>
          </cell>
          <cell r="T81" t="str">
            <v>DECEMBER, 2005</v>
          </cell>
          <cell r="U81">
            <v>38610</v>
          </cell>
          <cell r="V81" t="str">
            <v>UBN/0001658</v>
          </cell>
          <cell r="W81" t="str">
            <v/>
          </cell>
          <cell r="Y81">
            <v>32276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</row>
        <row r="82">
          <cell r="D82">
            <v>38611</v>
          </cell>
          <cell r="F82" t="str">
            <v>ECO</v>
          </cell>
          <cell r="G82" t="str">
            <v>ASIA PLASTICS INDUSTRY (NIGERIA) LIMITED</v>
          </cell>
          <cell r="H82" t="str">
            <v>ASSORTED BATHROOM SLIPPERS</v>
          </cell>
          <cell r="I82" t="str">
            <v>64.02.99.00</v>
          </cell>
          <cell r="J82" t="str">
            <v>SEPTEMBER, 2005</v>
          </cell>
          <cell r="K82" t="str">
            <v>GHANA</v>
          </cell>
          <cell r="L82" t="str">
            <v>APAPA PORT</v>
          </cell>
          <cell r="M82">
            <v>29.5</v>
          </cell>
          <cell r="N82" t="str">
            <v>FIRST</v>
          </cell>
          <cell r="O82">
            <v>56211.68</v>
          </cell>
          <cell r="P82">
            <v>14052.92</v>
          </cell>
          <cell r="Q82">
            <v>42158.76</v>
          </cell>
          <cell r="R82">
            <v>43400</v>
          </cell>
          <cell r="S82" t="str">
            <v>USD</v>
          </cell>
          <cell r="T82" t="str">
            <v>DECEMBER, 2005</v>
          </cell>
          <cell r="U82">
            <v>38609</v>
          </cell>
          <cell r="V82" t="str">
            <v>FBN/0045270</v>
          </cell>
          <cell r="W82" t="str">
            <v/>
          </cell>
          <cell r="Y82">
            <v>43400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</row>
        <row r="83">
          <cell r="D83">
            <v>38611</v>
          </cell>
          <cell r="F83" t="str">
            <v>ZENITH</v>
          </cell>
          <cell r="G83" t="str">
            <v>VIVA METAL AND PLASTICS INDUSTRIES LIMITED</v>
          </cell>
          <cell r="H83" t="str">
            <v>ASSORTED POLYBAGS</v>
          </cell>
          <cell r="I83" t="str">
            <v>39.23.21.00</v>
          </cell>
          <cell r="J83" t="str">
            <v>SEPTEMBER, 2005</v>
          </cell>
          <cell r="K83" t="str">
            <v>NIGER</v>
          </cell>
          <cell r="L83" t="str">
            <v>JIBIYA BORDER</v>
          </cell>
          <cell r="M83">
            <v>36</v>
          </cell>
          <cell r="N83" t="str">
            <v>FIRST</v>
          </cell>
          <cell r="O83">
            <v>73226.070000000007</v>
          </cell>
          <cell r="P83">
            <v>18306.517500000002</v>
          </cell>
          <cell r="Q83">
            <v>54919.552499999998</v>
          </cell>
          <cell r="R83">
            <v>56536.5</v>
          </cell>
          <cell r="S83" t="str">
            <v>USD</v>
          </cell>
          <cell r="T83" t="str">
            <v>DECEMBER, 2005</v>
          </cell>
          <cell r="U83">
            <v>38609</v>
          </cell>
          <cell r="V83" t="str">
            <v>FBN/0045276</v>
          </cell>
          <cell r="W83" t="str">
            <v/>
          </cell>
          <cell r="Y83">
            <v>56536.5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</row>
        <row r="84">
          <cell r="D84">
            <v>38611</v>
          </cell>
          <cell r="F84" t="str">
            <v>ECO</v>
          </cell>
          <cell r="G84" t="str">
            <v>DECENT BAG INDUSTRIES LIMITED</v>
          </cell>
          <cell r="H84" t="str">
            <v>ASSORTED POLYBAGS</v>
          </cell>
          <cell r="I84" t="str">
            <v>39.23.21.00</v>
          </cell>
          <cell r="J84" t="str">
            <v>SEPTEMBER, 2005</v>
          </cell>
          <cell r="K84" t="str">
            <v>BURKINA FASO</v>
          </cell>
          <cell r="L84" t="str">
            <v>JIBIYA BORDER</v>
          </cell>
          <cell r="M84">
            <v>21.1</v>
          </cell>
          <cell r="N84" t="str">
            <v>FIRST</v>
          </cell>
          <cell r="O84">
            <v>36922.269999999997</v>
          </cell>
          <cell r="P84">
            <v>9230.5674999999992</v>
          </cell>
          <cell r="Q84">
            <v>27691.702499999999</v>
          </cell>
          <cell r="R84">
            <v>28507</v>
          </cell>
          <cell r="S84" t="str">
            <v>USD</v>
          </cell>
          <cell r="T84" t="str">
            <v>DECEMBER, 2005</v>
          </cell>
          <cell r="U84">
            <v>38609</v>
          </cell>
          <cell r="V84" t="str">
            <v>FBN/0045275</v>
          </cell>
          <cell r="W84" t="str">
            <v/>
          </cell>
          <cell r="Y84">
            <v>28507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</row>
        <row r="85">
          <cell r="D85">
            <v>38611</v>
          </cell>
          <cell r="F85" t="str">
            <v>ECO</v>
          </cell>
          <cell r="G85" t="str">
            <v>STANDARD PLASTICS INDUSTRY (NIG.) LIMITED</v>
          </cell>
          <cell r="H85" t="str">
            <v>ASSORTED  EVA SLIPPERS</v>
          </cell>
          <cell r="I85" t="str">
            <v>64.02.99.00</v>
          </cell>
          <cell r="J85" t="str">
            <v>SEPTEMBER, 2005</v>
          </cell>
          <cell r="K85" t="str">
            <v>NIGER</v>
          </cell>
          <cell r="L85" t="str">
            <v>JIBIYA BORDER</v>
          </cell>
          <cell r="M85">
            <v>30.8</v>
          </cell>
          <cell r="N85" t="str">
            <v>FIRST</v>
          </cell>
          <cell r="O85">
            <v>58607.8</v>
          </cell>
          <cell r="P85">
            <v>14651.95</v>
          </cell>
          <cell r="Q85">
            <v>43955.85</v>
          </cell>
          <cell r="R85">
            <v>45250</v>
          </cell>
          <cell r="S85" t="str">
            <v>USD</v>
          </cell>
          <cell r="T85" t="str">
            <v>DECEMBER, 2005</v>
          </cell>
          <cell r="U85">
            <v>38609</v>
          </cell>
          <cell r="V85" t="str">
            <v>FBN/0045273</v>
          </cell>
          <cell r="W85" t="str">
            <v/>
          </cell>
          <cell r="Y85">
            <v>45250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</row>
        <row r="86">
          <cell r="D86">
            <v>38611</v>
          </cell>
          <cell r="F86" t="str">
            <v>ECO</v>
          </cell>
          <cell r="G86" t="str">
            <v>BALLY PLASTICS &amp; FOOTWEAR IND. (NIG) LTD</v>
          </cell>
          <cell r="H86" t="str">
            <v>ASSORTED PVC SLIPPERS</v>
          </cell>
          <cell r="I86" t="str">
            <v>64.02.99.00</v>
          </cell>
          <cell r="J86" t="str">
            <v>SEPTEMBER, 2005</v>
          </cell>
          <cell r="K86" t="str">
            <v>NIGER</v>
          </cell>
          <cell r="L86" t="str">
            <v>JIBIYA BORDER</v>
          </cell>
          <cell r="M86">
            <v>27.5</v>
          </cell>
          <cell r="N86" t="str">
            <v>FIRST</v>
          </cell>
          <cell r="O86">
            <v>29891.66</v>
          </cell>
          <cell r="P86">
            <v>7472.915</v>
          </cell>
          <cell r="Q86">
            <v>22418.744999999999</v>
          </cell>
          <cell r="R86">
            <v>23078.799999999999</v>
          </cell>
          <cell r="S86" t="str">
            <v>USD</v>
          </cell>
          <cell r="T86" t="str">
            <v>DECEMBER, 2005</v>
          </cell>
          <cell r="U86">
            <v>38609</v>
          </cell>
          <cell r="V86" t="str">
            <v>FBN/0045272</v>
          </cell>
          <cell r="W86" t="str">
            <v/>
          </cell>
          <cell r="Y86">
            <v>23078.799999999999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</row>
        <row r="87">
          <cell r="D87">
            <v>38611</v>
          </cell>
          <cell r="F87" t="str">
            <v>ECO</v>
          </cell>
          <cell r="G87" t="str">
            <v>ASIA PLASTICS INDUSTRY (NIGERIA) LIMITED</v>
          </cell>
          <cell r="H87" t="str">
            <v>ASSORTED BATHROOM SLIPPERS</v>
          </cell>
          <cell r="I87" t="str">
            <v>64.02.99.00</v>
          </cell>
          <cell r="J87" t="str">
            <v>SEPTEMBER, 2005</v>
          </cell>
          <cell r="K87" t="str">
            <v>GHANA</v>
          </cell>
          <cell r="L87" t="str">
            <v>APAPA PORT</v>
          </cell>
          <cell r="M87">
            <v>30.6</v>
          </cell>
          <cell r="N87" t="str">
            <v>FIRST</v>
          </cell>
          <cell r="O87">
            <v>58284</v>
          </cell>
          <cell r="P87">
            <v>14571</v>
          </cell>
          <cell r="Q87">
            <v>43713</v>
          </cell>
          <cell r="R87">
            <v>45000</v>
          </cell>
          <cell r="S87" t="str">
            <v>USD</v>
          </cell>
          <cell r="T87" t="str">
            <v>DECEMBER, 2005</v>
          </cell>
          <cell r="U87">
            <v>38609</v>
          </cell>
          <cell r="V87" t="str">
            <v>FBN/0045269</v>
          </cell>
          <cell r="W87" t="str">
            <v/>
          </cell>
          <cell r="Y87">
            <v>45000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</row>
        <row r="88">
          <cell r="D88">
            <v>38611</v>
          </cell>
          <cell r="F88" t="str">
            <v>ZENITH</v>
          </cell>
          <cell r="G88" t="str">
            <v>STANDARD PLASTICS INDUSTRY (NIG.) LIMITED</v>
          </cell>
          <cell r="H88" t="str">
            <v>ASSORTED EVA SLIPPERS</v>
          </cell>
          <cell r="I88" t="str">
            <v>64.02.99.00</v>
          </cell>
          <cell r="J88" t="str">
            <v>SEPTEMBER, 2005</v>
          </cell>
          <cell r="K88" t="str">
            <v>BURKINA FASO</v>
          </cell>
          <cell r="L88" t="str">
            <v>JIBIYA BORDER</v>
          </cell>
          <cell r="M88">
            <v>15.9</v>
          </cell>
          <cell r="N88" t="str">
            <v>FIRST</v>
          </cell>
          <cell r="O88">
            <v>30307.68</v>
          </cell>
          <cell r="P88">
            <v>7576.92</v>
          </cell>
          <cell r="Q88">
            <v>22730.76</v>
          </cell>
          <cell r="R88">
            <v>23400</v>
          </cell>
          <cell r="S88" t="str">
            <v>USD</v>
          </cell>
          <cell r="T88" t="str">
            <v>DECEMBER, 2005</v>
          </cell>
          <cell r="U88">
            <v>38609</v>
          </cell>
          <cell r="V88" t="str">
            <v>FBN/0045274</v>
          </cell>
          <cell r="W88" t="str">
            <v/>
          </cell>
          <cell r="Y88">
            <v>23400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</row>
        <row r="89">
          <cell r="D89">
            <v>38611</v>
          </cell>
          <cell r="F89" t="str">
            <v>UBA</v>
          </cell>
          <cell r="G89" t="str">
            <v>ASIA PLASTICS INDUSTRY (NIGERIA) LIMITED</v>
          </cell>
          <cell r="H89" t="str">
            <v>ASSORTED EVA SLIPPERS</v>
          </cell>
          <cell r="I89" t="str">
            <v>64.02.99.00</v>
          </cell>
          <cell r="J89" t="str">
            <v>SEPTEMBER, 2005</v>
          </cell>
          <cell r="K89" t="str">
            <v>NIGER</v>
          </cell>
          <cell r="L89" t="str">
            <v>JIBIYA BORDER</v>
          </cell>
          <cell r="M89">
            <v>15.6</v>
          </cell>
          <cell r="N89" t="str">
            <v>FIRST</v>
          </cell>
          <cell r="O89">
            <v>29724.84</v>
          </cell>
          <cell r="P89">
            <v>7431.21</v>
          </cell>
          <cell r="Q89">
            <v>22293.63</v>
          </cell>
          <cell r="R89">
            <v>22950</v>
          </cell>
          <cell r="S89" t="str">
            <v>USD</v>
          </cell>
          <cell r="T89" t="str">
            <v>DECEMBER, 2005</v>
          </cell>
          <cell r="U89">
            <v>38609</v>
          </cell>
          <cell r="V89" t="str">
            <v>FBN/0045268</v>
          </cell>
          <cell r="W89" t="str">
            <v/>
          </cell>
          <cell r="Y89">
            <v>22950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</row>
        <row r="90">
          <cell r="D90">
            <v>38614</v>
          </cell>
          <cell r="F90" t="str">
            <v>FCMB</v>
          </cell>
          <cell r="G90" t="str">
            <v>UNIQUE LEATHER FINISHING CO. LIMITED</v>
          </cell>
          <cell r="H90" t="str">
            <v>FINISHED SHEEP LEATHER - GRADE VI</v>
          </cell>
          <cell r="I90" t="str">
            <v>41.05.30.00</v>
          </cell>
          <cell r="J90" t="str">
            <v>SEPTEMBER, 2005</v>
          </cell>
          <cell r="K90" t="str">
            <v>UNITED STATES OF AMERICA</v>
          </cell>
          <cell r="L90" t="str">
            <v>MAKIA, KANO</v>
          </cell>
          <cell r="M90">
            <v>1</v>
          </cell>
          <cell r="N90" t="str">
            <v>UBA</v>
          </cell>
          <cell r="O90">
            <v>40087.18</v>
          </cell>
          <cell r="P90">
            <v>10021.795</v>
          </cell>
          <cell r="Q90">
            <v>30065.384999999998</v>
          </cell>
          <cell r="R90">
            <v>30713.439999999999</v>
          </cell>
          <cell r="S90" t="str">
            <v>USD</v>
          </cell>
          <cell r="T90" t="str">
            <v>DECEMBER, 2005</v>
          </cell>
          <cell r="U90">
            <v>38610</v>
          </cell>
          <cell r="V90" t="str">
            <v>UBA/0000849</v>
          </cell>
          <cell r="W90" t="str">
            <v/>
          </cell>
          <cell r="Y90">
            <v>30713.439999999999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</row>
        <row r="91">
          <cell r="D91">
            <v>38614</v>
          </cell>
          <cell r="F91" t="str">
            <v>ZENITH</v>
          </cell>
          <cell r="G91" t="str">
            <v>MARIO JOSE ENTERPRISES LIMITED</v>
          </cell>
          <cell r="H91" t="str">
            <v>PROCESSED FINISHED LEATHER</v>
          </cell>
          <cell r="I91" t="str">
            <v>41.06.19.00</v>
          </cell>
          <cell r="J91" t="str">
            <v>SEPTEMBER, 2005</v>
          </cell>
          <cell r="K91" t="str">
            <v>ITALY</v>
          </cell>
          <cell r="L91" t="str">
            <v>MAKIA, KANO</v>
          </cell>
          <cell r="M91">
            <v>7.6</v>
          </cell>
          <cell r="N91" t="str">
            <v>ZENITH</v>
          </cell>
          <cell r="O91">
            <v>417754.05</v>
          </cell>
          <cell r="P91">
            <v>104438.5125</v>
          </cell>
          <cell r="Q91">
            <v>313315.53749999998</v>
          </cell>
          <cell r="R91">
            <v>322590</v>
          </cell>
          <cell r="S91" t="str">
            <v>USD</v>
          </cell>
          <cell r="T91" t="str">
            <v>DECEMBER, 2005</v>
          </cell>
          <cell r="U91">
            <v>38610</v>
          </cell>
          <cell r="V91" t="str">
            <v>ZENITH/004590</v>
          </cell>
          <cell r="W91" t="str">
            <v/>
          </cell>
          <cell r="Y91">
            <v>322590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</row>
        <row r="92">
          <cell r="D92">
            <v>38614</v>
          </cell>
          <cell r="F92" t="str">
            <v>ZENITH</v>
          </cell>
          <cell r="G92" t="str">
            <v>KIRAWA MULTIPURPOSE COOPERATIVE SOCIETY</v>
          </cell>
          <cell r="H92" t="str">
            <v>SALT</v>
          </cell>
          <cell r="I92" t="str">
            <v>25.01.00.00</v>
          </cell>
          <cell r="J92" t="str">
            <v>SEPTEMBER, 2005</v>
          </cell>
          <cell r="K92" t="str">
            <v>CHAD</v>
          </cell>
          <cell r="L92" t="str">
            <v>MAIDUGURI</v>
          </cell>
          <cell r="M92">
            <v>20</v>
          </cell>
          <cell r="N92" t="str">
            <v>ZENITH</v>
          </cell>
          <cell r="O92">
            <v>5119.6000000000004</v>
          </cell>
          <cell r="P92">
            <v>1279.9000000000001</v>
          </cell>
          <cell r="Q92">
            <v>3839.7</v>
          </cell>
          <cell r="R92">
            <v>3852.8</v>
          </cell>
          <cell r="S92" t="str">
            <v>USD</v>
          </cell>
          <cell r="T92" t="str">
            <v>DECEMBER, 2005</v>
          </cell>
          <cell r="U92">
            <v>38576</v>
          </cell>
          <cell r="V92" t="str">
            <v>ZENITH/004864</v>
          </cell>
          <cell r="W92" t="str">
            <v/>
          </cell>
          <cell r="Y92">
            <v>3852.8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</row>
        <row r="93">
          <cell r="D93">
            <v>38614</v>
          </cell>
          <cell r="F93" t="str">
            <v>ZENITH</v>
          </cell>
          <cell r="G93" t="str">
            <v>KIRAWA MULTIPURPOSE COOPERATIVE SOCIETY</v>
          </cell>
          <cell r="H93" t="str">
            <v>CEMENT</v>
          </cell>
          <cell r="I93" t="str">
            <v>25.23.29.00</v>
          </cell>
          <cell r="J93" t="str">
            <v>SEPTEMBER, 2005</v>
          </cell>
          <cell r="K93" t="str">
            <v>CHAD</v>
          </cell>
          <cell r="L93" t="str">
            <v>MAIDUGURI</v>
          </cell>
          <cell r="M93">
            <v>30</v>
          </cell>
          <cell r="N93" t="str">
            <v>ZENITH</v>
          </cell>
          <cell r="O93">
            <v>6899.42</v>
          </cell>
          <cell r="P93">
            <v>1724.855</v>
          </cell>
          <cell r="Q93">
            <v>5174.5649999999996</v>
          </cell>
          <cell r="R93">
            <v>5193</v>
          </cell>
          <cell r="S93" t="str">
            <v>USD</v>
          </cell>
          <cell r="T93" t="str">
            <v>DECEMBER, 2005</v>
          </cell>
          <cell r="U93">
            <v>38587</v>
          </cell>
          <cell r="V93" t="str">
            <v>ZENITH/004870</v>
          </cell>
          <cell r="W93" t="str">
            <v/>
          </cell>
          <cell r="Y93">
            <v>5193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</row>
        <row r="94">
          <cell r="D94">
            <v>38614</v>
          </cell>
          <cell r="F94" t="str">
            <v>ZENITH</v>
          </cell>
          <cell r="G94" t="str">
            <v>KIRAWA MULTIPURPOSE COOPERATIVE SOCIETY</v>
          </cell>
          <cell r="H94" t="str">
            <v>SALT</v>
          </cell>
          <cell r="I94" t="str">
            <v>25.01.00.00</v>
          </cell>
          <cell r="J94" t="str">
            <v>SEPTEMBER, 2005</v>
          </cell>
          <cell r="K94" t="str">
            <v>CHAD</v>
          </cell>
          <cell r="L94" t="str">
            <v>MAIDUGURI</v>
          </cell>
          <cell r="M94">
            <v>20</v>
          </cell>
          <cell r="N94" t="str">
            <v>ZENITH</v>
          </cell>
          <cell r="O94">
            <v>5119.8900000000003</v>
          </cell>
          <cell r="P94">
            <v>1279.9725000000001</v>
          </cell>
          <cell r="Q94">
            <v>3839.9175</v>
          </cell>
          <cell r="R94">
            <v>3853.6</v>
          </cell>
          <cell r="S94" t="str">
            <v>USD</v>
          </cell>
          <cell r="T94" t="str">
            <v>DECEMBER, 2005</v>
          </cell>
          <cell r="U94">
            <v>38587</v>
          </cell>
          <cell r="V94" t="str">
            <v>ZENITH/004872</v>
          </cell>
          <cell r="W94" t="str">
            <v/>
          </cell>
          <cell r="Y94">
            <v>3853.6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</row>
        <row r="95">
          <cell r="D95">
            <v>38614</v>
          </cell>
          <cell r="F95" t="str">
            <v>ZENITH</v>
          </cell>
          <cell r="G95" t="str">
            <v>KIRAWA MULTIPURPOSE COOPERATIVE SOCIETY</v>
          </cell>
          <cell r="H95" t="str">
            <v>SKY SOAP AND KIDO BISCUIT</v>
          </cell>
          <cell r="I95" t="str">
            <v>34.01.11.00</v>
          </cell>
          <cell r="J95" t="str">
            <v>SEPTEMBER, 2005</v>
          </cell>
          <cell r="K95" t="str">
            <v>CHAD</v>
          </cell>
          <cell r="L95" t="str">
            <v>MAIDUGURI</v>
          </cell>
          <cell r="M95">
            <v>13</v>
          </cell>
          <cell r="N95" t="str">
            <v>ZENITH</v>
          </cell>
          <cell r="O95">
            <v>7299.63</v>
          </cell>
          <cell r="P95">
            <v>1824.9075</v>
          </cell>
          <cell r="Q95">
            <v>5474.7224999999999</v>
          </cell>
          <cell r="R95">
            <v>5493.4</v>
          </cell>
          <cell r="S95" t="str">
            <v>USD</v>
          </cell>
          <cell r="T95" t="str">
            <v>DECEMBER, 2005</v>
          </cell>
          <cell r="U95">
            <v>38576</v>
          </cell>
          <cell r="V95" t="str">
            <v>ZENITH/004865</v>
          </cell>
          <cell r="W95" t="str">
            <v/>
          </cell>
          <cell r="Y95">
            <v>5493.4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</row>
        <row r="96">
          <cell r="D96">
            <v>38614</v>
          </cell>
          <cell r="F96" t="str">
            <v>ZENITH</v>
          </cell>
          <cell r="G96" t="str">
            <v>KIRAWA MULTIPURPOSE COOPERATIVE SOCIETY</v>
          </cell>
          <cell r="H96" t="str">
            <v>SALT</v>
          </cell>
          <cell r="I96" t="str">
            <v>25.01.00.00</v>
          </cell>
          <cell r="J96" t="str">
            <v>SEPTEMBER, 2005</v>
          </cell>
          <cell r="K96" t="str">
            <v>CHAD</v>
          </cell>
          <cell r="L96" t="str">
            <v>MAIDUGURI</v>
          </cell>
          <cell r="M96">
            <v>20</v>
          </cell>
          <cell r="N96" t="str">
            <v>ZENITH</v>
          </cell>
          <cell r="O96">
            <v>5119.6000000000004</v>
          </cell>
          <cell r="P96">
            <v>1279.9000000000001</v>
          </cell>
          <cell r="Q96">
            <v>3839.7</v>
          </cell>
          <cell r="R96">
            <v>3852.8</v>
          </cell>
          <cell r="S96" t="str">
            <v>USD</v>
          </cell>
          <cell r="T96" t="str">
            <v>DECEMBER, 2005</v>
          </cell>
          <cell r="U96">
            <v>38576</v>
          </cell>
          <cell r="V96" t="str">
            <v>ZENITH/004862</v>
          </cell>
          <cell r="W96" t="str">
            <v/>
          </cell>
          <cell r="Y96">
            <v>3852.8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</row>
        <row r="97">
          <cell r="D97">
            <v>38614</v>
          </cell>
          <cell r="F97" t="str">
            <v>ZENITH</v>
          </cell>
          <cell r="G97" t="str">
            <v>KARIMSON NIGERIA LIMITED</v>
          </cell>
          <cell r="H97" t="str">
            <v>CEMENT</v>
          </cell>
          <cell r="I97" t="str">
            <v>25.23.20.00</v>
          </cell>
          <cell r="J97" t="str">
            <v>SEPTEMBER, 2005</v>
          </cell>
          <cell r="K97" t="str">
            <v>CHAD</v>
          </cell>
          <cell r="L97" t="str">
            <v>MAIDUGURI</v>
          </cell>
          <cell r="M97">
            <v>30</v>
          </cell>
          <cell r="N97" t="str">
            <v>ZENITH</v>
          </cell>
          <cell r="O97">
            <v>7199.95</v>
          </cell>
          <cell r="P97">
            <v>1799.9875</v>
          </cell>
          <cell r="Q97">
            <v>5399.9624999999996</v>
          </cell>
          <cell r="R97">
            <v>5419.2</v>
          </cell>
          <cell r="S97" t="str">
            <v>USD</v>
          </cell>
          <cell r="T97" t="str">
            <v>DECEMBER, 2005</v>
          </cell>
          <cell r="U97">
            <v>38593</v>
          </cell>
          <cell r="V97" t="str">
            <v>ZENITH/004877</v>
          </cell>
          <cell r="W97" t="str">
            <v/>
          </cell>
          <cell r="Y97">
            <v>5419.2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</row>
        <row r="98">
          <cell r="D98">
            <v>38614</v>
          </cell>
          <cell r="F98" t="str">
            <v>ZENITH</v>
          </cell>
          <cell r="G98" t="str">
            <v>KARIMSON NIGERIA LIMITED</v>
          </cell>
          <cell r="H98" t="str">
            <v>SALT</v>
          </cell>
          <cell r="I98" t="str">
            <v>25.01.00.00</v>
          </cell>
          <cell r="J98" t="str">
            <v>SEPTEMBER, 2005</v>
          </cell>
          <cell r="K98" t="str">
            <v>CHAD</v>
          </cell>
          <cell r="L98" t="str">
            <v>MAIDUGURI</v>
          </cell>
          <cell r="M98">
            <v>20</v>
          </cell>
          <cell r="N98" t="str">
            <v>ZENITH</v>
          </cell>
          <cell r="O98">
            <v>5119.6000000000004</v>
          </cell>
          <cell r="P98">
            <v>1279.9000000000001</v>
          </cell>
          <cell r="Q98">
            <v>3839.7</v>
          </cell>
          <cell r="R98">
            <v>3852.8</v>
          </cell>
          <cell r="S98" t="str">
            <v>USD</v>
          </cell>
          <cell r="T98" t="str">
            <v>DECEMBER, 2005</v>
          </cell>
          <cell r="U98">
            <v>38579</v>
          </cell>
          <cell r="V98" t="str">
            <v>ZENITH/004866</v>
          </cell>
          <cell r="W98" t="str">
            <v/>
          </cell>
          <cell r="Y98">
            <v>3852.8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</row>
        <row r="99">
          <cell r="D99">
            <v>38614</v>
          </cell>
          <cell r="F99" t="str">
            <v>ZENITH</v>
          </cell>
          <cell r="G99" t="str">
            <v>KIRAWA MULTIPURPOSE COOPERATIVE SOCIETY</v>
          </cell>
          <cell r="H99" t="str">
            <v>CEMENT</v>
          </cell>
          <cell r="I99" t="str">
            <v>25.23.20.00</v>
          </cell>
          <cell r="J99" t="str">
            <v>SEPTEMBER, 2005</v>
          </cell>
          <cell r="K99" t="str">
            <v>CHAD</v>
          </cell>
          <cell r="L99" t="str">
            <v>MAIDUGURI</v>
          </cell>
          <cell r="M99">
            <v>30</v>
          </cell>
          <cell r="N99" t="str">
            <v>ZENITH</v>
          </cell>
          <cell r="O99">
            <v>6899.66</v>
          </cell>
          <cell r="P99">
            <v>1724.915</v>
          </cell>
          <cell r="Q99">
            <v>5174.7449999999999</v>
          </cell>
          <cell r="R99">
            <v>5192.3999999999996</v>
          </cell>
          <cell r="S99" t="str">
            <v>USD</v>
          </cell>
          <cell r="T99" t="str">
            <v>DECEMBER, 2005</v>
          </cell>
          <cell r="U99">
            <v>38576</v>
          </cell>
          <cell r="V99" t="str">
            <v>ZENITH/004861</v>
          </cell>
          <cell r="W99" t="str">
            <v/>
          </cell>
          <cell r="Y99">
            <v>5192.3999999999996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</row>
        <row r="100">
          <cell r="D100">
            <v>38614</v>
          </cell>
          <cell r="F100" t="str">
            <v>ZENITH</v>
          </cell>
          <cell r="G100" t="str">
            <v>KARIMSON NIGERIA LIMITED</v>
          </cell>
          <cell r="H100" t="str">
            <v>SALT</v>
          </cell>
          <cell r="I100" t="str">
            <v>25.01.00.00</v>
          </cell>
          <cell r="J100" t="str">
            <v>SEPTEMBER, 2005</v>
          </cell>
          <cell r="K100" t="str">
            <v>CHAD</v>
          </cell>
          <cell r="L100" t="str">
            <v>MAIDUGURI</v>
          </cell>
          <cell r="M100">
            <v>20</v>
          </cell>
          <cell r="N100" t="str">
            <v>ZENITH</v>
          </cell>
          <cell r="O100">
            <v>5119.8900000000003</v>
          </cell>
          <cell r="P100">
            <v>1279.9725000000001</v>
          </cell>
          <cell r="Q100">
            <v>3839.9175</v>
          </cell>
          <cell r="R100">
            <v>3853.6</v>
          </cell>
          <cell r="S100" t="str">
            <v>USD</v>
          </cell>
          <cell r="T100" t="str">
            <v>DECEMBER, 2005</v>
          </cell>
          <cell r="U100">
            <v>38593</v>
          </cell>
          <cell r="V100" t="str">
            <v>ZENITH/004876</v>
          </cell>
          <cell r="W100" t="str">
            <v/>
          </cell>
          <cell r="Y100">
            <v>3853.6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</row>
        <row r="101">
          <cell r="D101">
            <v>38614</v>
          </cell>
          <cell r="F101" t="str">
            <v>ZENITH</v>
          </cell>
          <cell r="G101" t="str">
            <v>KARIMSON NIGERIA LIMITED</v>
          </cell>
          <cell r="H101" t="str">
            <v>SALT</v>
          </cell>
          <cell r="I101" t="str">
            <v>25.01.00.00</v>
          </cell>
          <cell r="J101" t="str">
            <v>SEPTEMBER, 2005</v>
          </cell>
          <cell r="K101" t="str">
            <v>CHAD</v>
          </cell>
          <cell r="L101" t="str">
            <v>MAIDUGURI</v>
          </cell>
          <cell r="M101">
            <v>20</v>
          </cell>
          <cell r="N101" t="str">
            <v>ZENITH</v>
          </cell>
          <cell r="O101">
            <v>5119.6000000000004</v>
          </cell>
          <cell r="P101">
            <v>1279.9000000000001</v>
          </cell>
          <cell r="Q101">
            <v>3839.7</v>
          </cell>
          <cell r="R101">
            <v>3852.8</v>
          </cell>
          <cell r="S101" t="str">
            <v>USD</v>
          </cell>
          <cell r="T101" t="str">
            <v>DECEMBER, 2005</v>
          </cell>
          <cell r="U101">
            <v>38579</v>
          </cell>
          <cell r="V101" t="str">
            <v>ZENITH/004867</v>
          </cell>
          <cell r="W101" t="str">
            <v/>
          </cell>
          <cell r="Y101">
            <v>3852.8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</row>
        <row r="102">
          <cell r="D102">
            <v>38614</v>
          </cell>
          <cell r="F102" t="str">
            <v>ZENITH</v>
          </cell>
          <cell r="G102" t="str">
            <v>KARIMSON NIGERIA LIMITED</v>
          </cell>
          <cell r="H102" t="str">
            <v>SALT</v>
          </cell>
          <cell r="I102" t="str">
            <v>25.01.00.00</v>
          </cell>
          <cell r="J102" t="str">
            <v>SEPTEMBER, 2005</v>
          </cell>
          <cell r="K102" t="str">
            <v>CHAD</v>
          </cell>
          <cell r="L102" t="str">
            <v>MAIDUGURI</v>
          </cell>
          <cell r="M102">
            <v>20</v>
          </cell>
          <cell r="N102" t="str">
            <v>ZENITH</v>
          </cell>
          <cell r="O102">
            <v>5119.8900000000003</v>
          </cell>
          <cell r="P102">
            <v>1279.9725000000001</v>
          </cell>
          <cell r="Q102">
            <v>3839.9175</v>
          </cell>
          <cell r="R102">
            <v>3853.6</v>
          </cell>
          <cell r="S102" t="str">
            <v>USD</v>
          </cell>
          <cell r="T102" t="str">
            <v>DECEMBER, 2005</v>
          </cell>
          <cell r="U102">
            <v>38593</v>
          </cell>
          <cell r="V102" t="str">
            <v>ZENITH/004874</v>
          </cell>
          <cell r="W102" t="str">
            <v/>
          </cell>
          <cell r="Y102">
            <v>3853.6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</row>
        <row r="103">
          <cell r="D103">
            <v>38614</v>
          </cell>
          <cell r="F103" t="str">
            <v>ZENITH</v>
          </cell>
          <cell r="G103" t="str">
            <v>KIRAWA MULTIPURPOSE COOPERATIVE SOCIETY</v>
          </cell>
          <cell r="H103" t="str">
            <v>SALT</v>
          </cell>
          <cell r="I103" t="str">
            <v>25.01.00.00</v>
          </cell>
          <cell r="J103" t="str">
            <v>SEPTEMBER, 2005</v>
          </cell>
          <cell r="K103" t="str">
            <v>CHAD</v>
          </cell>
          <cell r="L103" t="str">
            <v>MAIDUGURI</v>
          </cell>
          <cell r="M103">
            <v>20</v>
          </cell>
          <cell r="N103" t="str">
            <v>ZENITH</v>
          </cell>
          <cell r="O103">
            <v>5119.8900000000003</v>
          </cell>
          <cell r="P103">
            <v>1279.9725000000001</v>
          </cell>
          <cell r="Q103">
            <v>3839.9175</v>
          </cell>
          <cell r="R103">
            <v>3853.6</v>
          </cell>
          <cell r="S103" t="str">
            <v>USD</v>
          </cell>
          <cell r="T103" t="str">
            <v>DECEMBER, 2005</v>
          </cell>
          <cell r="U103">
            <v>38587</v>
          </cell>
          <cell r="V103" t="str">
            <v>ZENITH/004871</v>
          </cell>
          <cell r="W103" t="str">
            <v/>
          </cell>
          <cell r="Y103">
            <v>3853.6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</row>
        <row r="104">
          <cell r="D104">
            <v>38614</v>
          </cell>
          <cell r="F104" t="str">
            <v>ZENITH</v>
          </cell>
          <cell r="G104" t="str">
            <v>KARIMSON NIGERIA LIMITED</v>
          </cell>
          <cell r="H104" t="str">
            <v>CEMENT</v>
          </cell>
          <cell r="I104" t="str">
            <v>25.23.20.00</v>
          </cell>
          <cell r="J104" t="str">
            <v>SEPTEMBER, 2005</v>
          </cell>
          <cell r="K104" t="str">
            <v>CHAD</v>
          </cell>
          <cell r="L104" t="str">
            <v>MAIDUGURI</v>
          </cell>
          <cell r="M104">
            <v>30</v>
          </cell>
          <cell r="N104" t="str">
            <v>ZENITH</v>
          </cell>
          <cell r="O104">
            <v>6899.66</v>
          </cell>
          <cell r="P104">
            <v>1724.915</v>
          </cell>
          <cell r="Q104">
            <v>5174.7449999999999</v>
          </cell>
          <cell r="R104">
            <v>5192.3999999999996</v>
          </cell>
          <cell r="S104" t="str">
            <v>USD</v>
          </cell>
          <cell r="T104" t="str">
            <v>DECEMBER, 2005</v>
          </cell>
          <cell r="U104">
            <v>38579</v>
          </cell>
          <cell r="V104" t="str">
            <v>ZENITH/004868</v>
          </cell>
          <cell r="W104" t="str">
            <v/>
          </cell>
          <cell r="Y104">
            <v>5192.3999999999996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</row>
        <row r="105">
          <cell r="D105">
            <v>38614</v>
          </cell>
          <cell r="F105" t="str">
            <v>ZENITH</v>
          </cell>
          <cell r="G105" t="str">
            <v>KARIMSON NIGERIA LIMITED</v>
          </cell>
          <cell r="H105" t="str">
            <v>CEMENT</v>
          </cell>
          <cell r="I105" t="str">
            <v>25.23.20.00</v>
          </cell>
          <cell r="J105" t="str">
            <v>SEPTEMBER, 2005</v>
          </cell>
          <cell r="K105" t="str">
            <v>CHAD</v>
          </cell>
          <cell r="L105" t="str">
            <v>MAIDUGURI</v>
          </cell>
          <cell r="M105">
            <v>30</v>
          </cell>
          <cell r="N105" t="str">
            <v>ZENITH</v>
          </cell>
          <cell r="O105">
            <v>7199.95</v>
          </cell>
          <cell r="P105">
            <v>1799.9875</v>
          </cell>
          <cell r="Q105">
            <v>5399.9624999999996</v>
          </cell>
          <cell r="R105">
            <v>5419.2</v>
          </cell>
          <cell r="S105" t="str">
            <v>USD</v>
          </cell>
          <cell r="T105" t="str">
            <v>DECEMBER, 2005</v>
          </cell>
          <cell r="U105">
            <v>38593</v>
          </cell>
          <cell r="V105" t="str">
            <v>ZENITH/004875</v>
          </cell>
          <cell r="W105" t="str">
            <v/>
          </cell>
          <cell r="Y105">
            <v>5419.2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</row>
        <row r="106">
          <cell r="D106">
            <v>38614</v>
          </cell>
          <cell r="F106" t="str">
            <v>ZENITH</v>
          </cell>
          <cell r="G106" t="str">
            <v>KIRAWA MULTIPURPOSE COOPERATIVE SOCIETY</v>
          </cell>
          <cell r="H106" t="str">
            <v>TOILET SOAP AND KLIN SOAP</v>
          </cell>
          <cell r="I106" t="str">
            <v>34.01.11.00</v>
          </cell>
          <cell r="J106" t="str">
            <v>SEPTEMBER, 2005</v>
          </cell>
          <cell r="K106" t="str">
            <v>CHAD</v>
          </cell>
          <cell r="L106" t="str">
            <v>MAIDUGURI</v>
          </cell>
          <cell r="M106">
            <v>13</v>
          </cell>
          <cell r="N106" t="str">
            <v>ZENITH</v>
          </cell>
          <cell r="O106">
            <v>6079.54</v>
          </cell>
          <cell r="P106">
            <v>1519.885</v>
          </cell>
          <cell r="Q106">
            <v>4559.6549999999997</v>
          </cell>
          <cell r="R106">
            <v>4575.8999999999996</v>
          </cell>
          <cell r="S106" t="str">
            <v>USD</v>
          </cell>
          <cell r="T106" t="str">
            <v>DECEMBER, 2005</v>
          </cell>
          <cell r="U106">
            <v>38587</v>
          </cell>
          <cell r="V106" t="str">
            <v>ZENITH/004873</v>
          </cell>
          <cell r="W106" t="str">
            <v/>
          </cell>
          <cell r="Y106">
            <v>4575.8999999999996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</row>
        <row r="107">
          <cell r="D107">
            <v>38614</v>
          </cell>
          <cell r="F107" t="str">
            <v>ZENITH</v>
          </cell>
          <cell r="G107" t="str">
            <v>KARIMSON NIGERIA LIMITED</v>
          </cell>
          <cell r="H107" t="str">
            <v>CEMENT</v>
          </cell>
          <cell r="I107" t="str">
            <v>25.23.20.00</v>
          </cell>
          <cell r="J107" t="str">
            <v>SEPTEMBER, 2005</v>
          </cell>
          <cell r="K107" t="str">
            <v>CHAD</v>
          </cell>
          <cell r="L107" t="str">
            <v>MAIDUGURI</v>
          </cell>
          <cell r="M107">
            <v>30</v>
          </cell>
          <cell r="N107" t="str">
            <v>ZENITH</v>
          </cell>
          <cell r="O107">
            <v>6899.66</v>
          </cell>
          <cell r="P107">
            <v>1724.915</v>
          </cell>
          <cell r="Q107">
            <v>5174.7449999999999</v>
          </cell>
          <cell r="R107">
            <v>5192.3999999999996</v>
          </cell>
          <cell r="S107" t="str">
            <v>USD</v>
          </cell>
          <cell r="T107" t="str">
            <v>DECEMBER, 2005</v>
          </cell>
          <cell r="U107">
            <v>38579</v>
          </cell>
          <cell r="V107" t="str">
            <v>ZENITH/004869</v>
          </cell>
          <cell r="W107" t="str">
            <v/>
          </cell>
          <cell r="Y107">
            <v>5192.3999999999996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</row>
        <row r="108">
          <cell r="D108">
            <v>38615</v>
          </cell>
          <cell r="F108" t="str">
            <v>NBM</v>
          </cell>
          <cell r="G108" t="str">
            <v>FATA TANNING EPF</v>
          </cell>
          <cell r="H108" t="str">
            <v>CRUST/FINISHED GOAT AND SHEEP LEATHER A-904</v>
          </cell>
          <cell r="I108" t="str">
            <v>41.06.19.00</v>
          </cell>
          <cell r="J108" t="str">
            <v>SEPTEMBER, 2005</v>
          </cell>
          <cell r="K108" t="str">
            <v>ITALY</v>
          </cell>
          <cell r="L108" t="str">
            <v>MAKIA, KANO</v>
          </cell>
          <cell r="M108">
            <v>7</v>
          </cell>
          <cell r="N108" t="str">
            <v>UNION</v>
          </cell>
          <cell r="O108">
            <v>459856.66</v>
          </cell>
          <cell r="P108">
            <v>114964.16499999999</v>
          </cell>
          <cell r="Q108">
            <v>344892.495</v>
          </cell>
          <cell r="R108">
            <v>354800.29</v>
          </cell>
          <cell r="S108" t="str">
            <v>USD</v>
          </cell>
          <cell r="T108" t="str">
            <v>DECEMBER, 2005</v>
          </cell>
          <cell r="U108">
            <v>38614</v>
          </cell>
          <cell r="V108" t="str">
            <v>UBN/0001659</v>
          </cell>
          <cell r="W108" t="str">
            <v/>
          </cell>
          <cell r="Y108">
            <v>354800.29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</row>
        <row r="109">
          <cell r="D109">
            <v>38615</v>
          </cell>
          <cell r="F109" t="str">
            <v>GTB</v>
          </cell>
          <cell r="G109" t="str">
            <v>VIRGIN ENTERPRISES LIMITED</v>
          </cell>
          <cell r="H109" t="str">
            <v>SUGAR CANE, ASSORTED VEGETABLES AND FRESH PEANUTS</v>
          </cell>
          <cell r="I109" t="str">
            <v>12.12.92.00</v>
          </cell>
          <cell r="J109" t="str">
            <v>SEPTEMBER, 2005</v>
          </cell>
          <cell r="K109" t="str">
            <v>UNITED KINGDOM</v>
          </cell>
          <cell r="L109" t="str">
            <v>MAKIA, KANO</v>
          </cell>
          <cell r="M109">
            <v>1</v>
          </cell>
          <cell r="N109" t="str">
            <v>GTB</v>
          </cell>
          <cell r="O109">
            <v>1079.51</v>
          </cell>
          <cell r="P109">
            <v>269.8775</v>
          </cell>
          <cell r="Q109">
            <v>809.63250000000005</v>
          </cell>
          <cell r="R109">
            <v>833.6</v>
          </cell>
          <cell r="S109" t="str">
            <v>USD</v>
          </cell>
          <cell r="T109" t="str">
            <v>DECEMBER, 2005</v>
          </cell>
          <cell r="U109">
            <v>38614</v>
          </cell>
          <cell r="V109" t="str">
            <v>GTB/0003737</v>
          </cell>
          <cell r="W109" t="str">
            <v/>
          </cell>
          <cell r="Y109">
            <v>833.6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</row>
        <row r="110">
          <cell r="D110">
            <v>38617</v>
          </cell>
          <cell r="F110" t="str">
            <v>UNION</v>
          </cell>
          <cell r="G110" t="str">
            <v>AFRICAN TEXTILE MANUFACTURERS LIMITED</v>
          </cell>
          <cell r="H110" t="str">
            <v>100% COTTON PRINTED FABRICS</v>
          </cell>
          <cell r="I110" t="str">
            <v>52.09.59.00</v>
          </cell>
          <cell r="J110" t="str">
            <v>SEPTEMBER, 2005</v>
          </cell>
          <cell r="K110" t="str">
            <v>MALI</v>
          </cell>
          <cell r="L110" t="str">
            <v>IDI-IROKO BORDER</v>
          </cell>
          <cell r="M110">
            <v>20.9</v>
          </cell>
          <cell r="N110" t="str">
            <v>UNION</v>
          </cell>
          <cell r="O110">
            <v>252617</v>
          </cell>
          <cell r="P110">
            <v>63154.25</v>
          </cell>
          <cell r="Q110">
            <v>189462.75</v>
          </cell>
          <cell r="R110">
            <v>190080</v>
          </cell>
          <cell r="S110" t="str">
            <v>USD</v>
          </cell>
          <cell r="T110" t="str">
            <v>DECEMBER, 2005</v>
          </cell>
          <cell r="U110">
            <v>38616</v>
          </cell>
          <cell r="V110" t="str">
            <v>UBN/0001662</v>
          </cell>
          <cell r="W110" t="str">
            <v/>
          </cell>
          <cell r="Y110">
            <v>190080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</row>
        <row r="111">
          <cell r="D111">
            <v>38617</v>
          </cell>
          <cell r="F111" t="str">
            <v>UNION</v>
          </cell>
          <cell r="G111" t="str">
            <v>AFRICAN TEXTILE MANUFACTURERS LIMITED</v>
          </cell>
          <cell r="H111" t="str">
            <v xml:space="preserve">100 % COTTON PRINTED FABRICS </v>
          </cell>
          <cell r="I111" t="str">
            <v>52.09.59.00</v>
          </cell>
          <cell r="J111" t="str">
            <v>SEPTEMBER, 2005</v>
          </cell>
          <cell r="K111" t="str">
            <v>MALI</v>
          </cell>
          <cell r="L111" t="str">
            <v>IDI-IROKO BORDER</v>
          </cell>
          <cell r="M111">
            <v>20.100000000000001</v>
          </cell>
          <cell r="N111" t="str">
            <v>UNION</v>
          </cell>
          <cell r="O111">
            <v>247593</v>
          </cell>
          <cell r="P111">
            <v>61898.25</v>
          </cell>
          <cell r="Q111">
            <v>185694.75</v>
          </cell>
          <cell r="R111">
            <v>186300</v>
          </cell>
          <cell r="S111" t="str">
            <v>USD</v>
          </cell>
          <cell r="T111" t="str">
            <v>DECEMBER, 2005</v>
          </cell>
          <cell r="U111">
            <v>38616</v>
          </cell>
          <cell r="V111" t="str">
            <v>UBN/0001661</v>
          </cell>
          <cell r="W111" t="str">
            <v/>
          </cell>
          <cell r="Y111">
            <v>186300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</row>
        <row r="112">
          <cell r="D112">
            <v>38617</v>
          </cell>
          <cell r="F112" t="str">
            <v>UNION</v>
          </cell>
          <cell r="G112" t="str">
            <v>AFRICAN TEXTILE MANUFACTURERS LIMITED</v>
          </cell>
          <cell r="H112" t="str">
            <v>100% COTTON PRINTED FABRICS</v>
          </cell>
          <cell r="I112" t="str">
            <v>52.09.59.00</v>
          </cell>
          <cell r="J112" t="str">
            <v>SEPTEMBER, 2005</v>
          </cell>
          <cell r="K112" t="str">
            <v>MALI</v>
          </cell>
          <cell r="L112" t="str">
            <v>IDI-IROKO BORDER</v>
          </cell>
          <cell r="M112">
            <v>20.9</v>
          </cell>
          <cell r="N112" t="str">
            <v>UNION</v>
          </cell>
          <cell r="O112">
            <v>269468</v>
          </cell>
          <cell r="P112">
            <v>67367</v>
          </cell>
          <cell r="Q112">
            <v>202101</v>
          </cell>
          <cell r="R112">
            <v>202760</v>
          </cell>
          <cell r="S112" t="str">
            <v>USD</v>
          </cell>
          <cell r="T112" t="str">
            <v>DECEMBER, 2005</v>
          </cell>
          <cell r="U112">
            <v>38616</v>
          </cell>
          <cell r="V112" t="str">
            <v>UBN/0001660</v>
          </cell>
          <cell r="W112" t="str">
            <v/>
          </cell>
          <cell r="Y112">
            <v>202760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</row>
        <row r="113">
          <cell r="D113">
            <v>38605</v>
          </cell>
          <cell r="F113" t="str">
            <v>GTB</v>
          </cell>
          <cell r="G113" t="str">
            <v>CEMENT COMPANY OF NORTHERN NIGERIA PLC</v>
          </cell>
          <cell r="H113" t="str">
            <v>CLINKER</v>
          </cell>
          <cell r="I113" t="str">
            <v>25.23.10.00</v>
          </cell>
          <cell r="J113" t="str">
            <v>SEPTEMBER, 2005</v>
          </cell>
          <cell r="K113" t="str">
            <v>NIGER</v>
          </cell>
          <cell r="L113" t="str">
            <v>ILLELA BORDER</v>
          </cell>
          <cell r="M113">
            <v>383</v>
          </cell>
          <cell r="N113" t="str">
            <v>GTB</v>
          </cell>
          <cell r="O113">
            <v>37657.15</v>
          </cell>
          <cell r="P113">
            <v>9414.2875000000004</v>
          </cell>
          <cell r="Q113">
            <v>28242.862499999999</v>
          </cell>
          <cell r="R113">
            <v>28343.48</v>
          </cell>
          <cell r="S113" t="str">
            <v>USD</v>
          </cell>
          <cell r="T113" t="str">
            <v>DECEMBER, 2005</v>
          </cell>
          <cell r="U113">
            <v>38580</v>
          </cell>
          <cell r="V113" t="str">
            <v>GTB/0004824</v>
          </cell>
          <cell r="W113" t="str">
            <v/>
          </cell>
          <cell r="Y113">
            <v>28343.48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</row>
        <row r="114">
          <cell r="D114">
            <v>38605</v>
          </cell>
          <cell r="F114" t="str">
            <v>GTB</v>
          </cell>
          <cell r="G114" t="str">
            <v>CEMENT COMPANY OF NORTHERN NIGERIA PLC</v>
          </cell>
          <cell r="H114" t="str">
            <v>CLINKER</v>
          </cell>
          <cell r="I114" t="str">
            <v>25.23.10.00</v>
          </cell>
          <cell r="J114" t="str">
            <v>SEPTEMBER, 2005</v>
          </cell>
          <cell r="K114" t="str">
            <v>NIGER</v>
          </cell>
          <cell r="L114" t="str">
            <v>ILLELA BORDER</v>
          </cell>
          <cell r="M114">
            <v>174.14</v>
          </cell>
          <cell r="N114" t="str">
            <v>GTB</v>
          </cell>
          <cell r="O114">
            <v>17120.82</v>
          </cell>
          <cell r="P114">
            <v>4280.2049999999999</v>
          </cell>
          <cell r="Q114">
            <v>12840.615</v>
          </cell>
          <cell r="R114">
            <v>12886.36</v>
          </cell>
          <cell r="S114" t="str">
            <v>USD</v>
          </cell>
          <cell r="T114" t="str">
            <v>DECEMBER, 2005</v>
          </cell>
          <cell r="U114">
            <v>38580</v>
          </cell>
          <cell r="V114" t="str">
            <v>GTB/0004825</v>
          </cell>
          <cell r="W114" t="str">
            <v/>
          </cell>
          <cell r="Y114">
            <v>12886.36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</row>
        <row r="115">
          <cell r="D115">
            <v>38605</v>
          </cell>
          <cell r="F115" t="str">
            <v>GTB</v>
          </cell>
          <cell r="G115" t="str">
            <v>CEMENT COMPANY OF NORTHERN NIGERIA PLC</v>
          </cell>
          <cell r="H115" t="str">
            <v>CLINKER</v>
          </cell>
          <cell r="I115" t="str">
            <v>25.23.10.00</v>
          </cell>
          <cell r="J115" t="str">
            <v>SEPTEMBER, 2005</v>
          </cell>
          <cell r="K115" t="str">
            <v>NIGER</v>
          </cell>
          <cell r="L115" t="str">
            <v>ILLELA BORDER</v>
          </cell>
          <cell r="M115">
            <v>35.700000000000003</v>
          </cell>
          <cell r="N115" t="str">
            <v>GTB</v>
          </cell>
          <cell r="O115">
            <v>3505.96</v>
          </cell>
          <cell r="P115">
            <v>876.49</v>
          </cell>
          <cell r="Q115">
            <v>2629.47</v>
          </cell>
          <cell r="R115">
            <v>2638.84</v>
          </cell>
          <cell r="S115" t="str">
            <v>USD</v>
          </cell>
          <cell r="T115" t="str">
            <v>DECEMBER, 2005</v>
          </cell>
          <cell r="U115">
            <v>38581</v>
          </cell>
          <cell r="V115" t="str">
            <v>GTB/0004826</v>
          </cell>
          <cell r="W115" t="str">
            <v/>
          </cell>
          <cell r="Y115">
            <v>2638.84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</row>
        <row r="116">
          <cell r="D116">
            <v>38605</v>
          </cell>
          <cell r="F116" t="str">
            <v>GTB</v>
          </cell>
          <cell r="G116" t="str">
            <v>CEMENT COMPANY OF NORTHERN NIGERIA PLC</v>
          </cell>
          <cell r="H116" t="str">
            <v>CLINKER</v>
          </cell>
          <cell r="I116" t="str">
            <v>25.23.10.00</v>
          </cell>
          <cell r="J116" t="str">
            <v>SEPTEMBER, 2005</v>
          </cell>
          <cell r="K116" t="str">
            <v>NIGER</v>
          </cell>
          <cell r="L116" t="str">
            <v>ILLELA BORDER</v>
          </cell>
          <cell r="M116">
            <v>169.5</v>
          </cell>
          <cell r="N116" t="str">
            <v>GTB</v>
          </cell>
          <cell r="O116">
            <v>16666.599999999999</v>
          </cell>
          <cell r="P116">
            <v>4166.6499999999996</v>
          </cell>
          <cell r="Q116">
            <v>12499.95</v>
          </cell>
          <cell r="R116">
            <v>12544.48</v>
          </cell>
          <cell r="S116" t="str">
            <v>USD</v>
          </cell>
          <cell r="T116" t="str">
            <v>DECEMBER, 2005</v>
          </cell>
          <cell r="U116">
            <v>38583</v>
          </cell>
          <cell r="V116" t="str">
            <v>GTB/0004827</v>
          </cell>
          <cell r="W116" t="str">
            <v/>
          </cell>
          <cell r="Y116">
            <v>12544.48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</row>
        <row r="117">
          <cell r="D117">
            <v>38605</v>
          </cell>
          <cell r="F117" t="str">
            <v>GTB</v>
          </cell>
          <cell r="G117" t="str">
            <v>CEMENT COMPANY OF NORTHERN NIGERIA PLC</v>
          </cell>
          <cell r="H117" t="str">
            <v>CLINKER</v>
          </cell>
          <cell r="I117" t="str">
            <v>25.23.10.00</v>
          </cell>
          <cell r="J117" t="str">
            <v>SEPTEMBER, 2005</v>
          </cell>
          <cell r="K117" t="str">
            <v>NIGER</v>
          </cell>
          <cell r="L117" t="str">
            <v>ILLELA BORDER</v>
          </cell>
          <cell r="M117">
            <v>142.84</v>
          </cell>
          <cell r="N117" t="str">
            <v>GTB</v>
          </cell>
          <cell r="O117">
            <v>14043.51</v>
          </cell>
          <cell r="P117">
            <v>3510.8775000000001</v>
          </cell>
          <cell r="Q117">
            <v>10532.6325</v>
          </cell>
          <cell r="R117">
            <v>10570.16</v>
          </cell>
          <cell r="S117" t="str">
            <v>USD</v>
          </cell>
          <cell r="T117" t="str">
            <v>DECEMBER, 2005</v>
          </cell>
          <cell r="U117">
            <v>38583</v>
          </cell>
          <cell r="V117" t="str">
            <v>GTB/0004828</v>
          </cell>
          <cell r="W117" t="str">
            <v/>
          </cell>
          <cell r="Y117">
            <v>10570.16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</row>
        <row r="118">
          <cell r="D118">
            <v>38605</v>
          </cell>
          <cell r="F118" t="str">
            <v>GTB</v>
          </cell>
          <cell r="G118" t="str">
            <v>CEMENT COMPANY OF NORTHERN NIGERIA PLC</v>
          </cell>
          <cell r="H118" t="str">
            <v>CLINKER</v>
          </cell>
          <cell r="I118" t="str">
            <v>25.23.10.00</v>
          </cell>
          <cell r="J118" t="str">
            <v>SEPTEMBER, 2005</v>
          </cell>
          <cell r="K118" t="str">
            <v>NIGER</v>
          </cell>
          <cell r="L118" t="str">
            <v>ILLELA BORDER</v>
          </cell>
          <cell r="M118">
            <v>166.84</v>
          </cell>
          <cell r="N118" t="str">
            <v>GTB</v>
          </cell>
          <cell r="O118">
            <v>16403.11</v>
          </cell>
          <cell r="P118">
            <v>4100.7775000000001</v>
          </cell>
          <cell r="Q118">
            <v>12302.3325</v>
          </cell>
          <cell r="R118">
            <v>12346.16</v>
          </cell>
          <cell r="S118" t="str">
            <v>USD</v>
          </cell>
          <cell r="T118" t="str">
            <v>DECEMBER, 2005</v>
          </cell>
          <cell r="U118">
            <v>38583</v>
          </cell>
          <cell r="V118" t="str">
            <v>GTB/0004829</v>
          </cell>
          <cell r="W118" t="str">
            <v/>
          </cell>
          <cell r="Y118">
            <v>12346.16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</row>
        <row r="119">
          <cell r="D119">
            <v>38605</v>
          </cell>
          <cell r="F119" t="str">
            <v>GTB</v>
          </cell>
          <cell r="G119" t="str">
            <v>CEMENT COMPANY OF NORTHERN NIGERIA PLC</v>
          </cell>
          <cell r="H119" t="str">
            <v>CLINKER</v>
          </cell>
          <cell r="I119" t="str">
            <v>25.23.10.00</v>
          </cell>
          <cell r="J119" t="str">
            <v>SEPTEMBER, 2005</v>
          </cell>
          <cell r="K119" t="str">
            <v>NIGER</v>
          </cell>
          <cell r="L119" t="str">
            <v>ILLELA BORDER</v>
          </cell>
          <cell r="M119">
            <v>181.78</v>
          </cell>
          <cell r="N119" t="str">
            <v>GTB</v>
          </cell>
          <cell r="O119">
            <v>17871.96</v>
          </cell>
          <cell r="P119">
            <v>4467.99</v>
          </cell>
          <cell r="Q119">
            <v>13403.97</v>
          </cell>
          <cell r="R119">
            <v>13451.72</v>
          </cell>
          <cell r="S119" t="str">
            <v>USD</v>
          </cell>
          <cell r="T119" t="str">
            <v>DECEMBER, 2005</v>
          </cell>
          <cell r="U119">
            <v>38586</v>
          </cell>
          <cell r="V119" t="str">
            <v>GTB/0004830</v>
          </cell>
          <cell r="W119" t="str">
            <v/>
          </cell>
          <cell r="Y119">
            <v>13451.72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</row>
        <row r="120">
          <cell r="D120">
            <v>38605</v>
          </cell>
          <cell r="F120" t="str">
            <v>GTB</v>
          </cell>
          <cell r="G120" t="str">
            <v>CEMENT COMPANY OF NORTHERN NIGERIA PLC</v>
          </cell>
          <cell r="H120" t="str">
            <v>CLINKER</v>
          </cell>
          <cell r="I120" t="str">
            <v>25.23.10.00</v>
          </cell>
          <cell r="J120" t="str">
            <v>SEPTEMBER, 2005</v>
          </cell>
          <cell r="K120" t="str">
            <v>NIGER</v>
          </cell>
          <cell r="L120" t="str">
            <v>ILLELA BORDER</v>
          </cell>
          <cell r="M120">
            <v>174.12</v>
          </cell>
          <cell r="N120" t="str">
            <v>GTB</v>
          </cell>
          <cell r="O120">
            <v>17118.849999999999</v>
          </cell>
          <cell r="P120">
            <v>4279.7124999999996</v>
          </cell>
          <cell r="Q120">
            <v>12839.137500000001</v>
          </cell>
          <cell r="R120">
            <v>12884.88</v>
          </cell>
          <cell r="S120" t="str">
            <v>USD</v>
          </cell>
          <cell r="T120" t="str">
            <v>DECEMBER, 2005</v>
          </cell>
          <cell r="U120">
            <v>38586</v>
          </cell>
          <cell r="V120" t="str">
            <v>GTB/0004831</v>
          </cell>
          <cell r="W120" t="str">
            <v/>
          </cell>
          <cell r="Y120">
            <v>12884.88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</row>
        <row r="121">
          <cell r="D121">
            <v>38605</v>
          </cell>
          <cell r="F121" t="str">
            <v>GTB</v>
          </cell>
          <cell r="G121" t="str">
            <v>CEMENT COMPANY OF NORTHERN NIGERIA PLC</v>
          </cell>
          <cell r="H121" t="str">
            <v>CLINKER</v>
          </cell>
          <cell r="I121" t="str">
            <v>25.23.10.00</v>
          </cell>
          <cell r="J121" t="str">
            <v>SEPTEMBER, 2005</v>
          </cell>
          <cell r="K121" t="str">
            <v>NIGER</v>
          </cell>
          <cell r="L121" t="str">
            <v>ILLELA BORDER</v>
          </cell>
          <cell r="M121">
            <v>219.2</v>
          </cell>
          <cell r="N121" t="str">
            <v>GTB</v>
          </cell>
          <cell r="O121">
            <v>21551.3</v>
          </cell>
          <cell r="P121">
            <v>5387.8249999999998</v>
          </cell>
          <cell r="Q121">
            <v>16163.475</v>
          </cell>
          <cell r="R121">
            <v>16222.28</v>
          </cell>
          <cell r="S121" t="str">
            <v>USD</v>
          </cell>
          <cell r="T121" t="str">
            <v>DECEMBER, 2005</v>
          </cell>
          <cell r="U121">
            <v>38588</v>
          </cell>
          <cell r="V121" t="str">
            <v>GTB/0004832</v>
          </cell>
          <cell r="W121" t="str">
            <v/>
          </cell>
          <cell r="Y121">
            <v>16222.28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</row>
        <row r="122">
          <cell r="D122">
            <v>38605</v>
          </cell>
          <cell r="F122" t="str">
            <v>GTB</v>
          </cell>
          <cell r="G122" t="str">
            <v>CEMENT COMPANY OF NORTHERN NIGERIA PLC</v>
          </cell>
          <cell r="H122" t="str">
            <v>CLINKER</v>
          </cell>
          <cell r="I122" t="str">
            <v>25.23.10.00</v>
          </cell>
          <cell r="J122" t="str">
            <v>SEPTEMBER, 2005</v>
          </cell>
          <cell r="K122" t="str">
            <v>NIGER</v>
          </cell>
          <cell r="L122" t="str">
            <v>ILLELA BORDER</v>
          </cell>
          <cell r="M122">
            <v>184.64</v>
          </cell>
          <cell r="N122" t="str">
            <v>GTB</v>
          </cell>
          <cell r="O122">
            <v>18153.14</v>
          </cell>
          <cell r="P122">
            <v>4538.2849999999999</v>
          </cell>
          <cell r="Q122">
            <v>13614.855</v>
          </cell>
          <cell r="R122">
            <v>13663.36</v>
          </cell>
          <cell r="S122" t="str">
            <v>USD</v>
          </cell>
          <cell r="T122" t="str">
            <v>DECEMBER, 2005</v>
          </cell>
          <cell r="U122">
            <v>38589</v>
          </cell>
          <cell r="V122" t="str">
            <v>GTB/0004833</v>
          </cell>
          <cell r="W122" t="str">
            <v/>
          </cell>
          <cell r="Y122">
            <v>13663.36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</row>
        <row r="123">
          <cell r="D123">
            <v>38605</v>
          </cell>
          <cell r="F123" t="str">
            <v>GTB</v>
          </cell>
          <cell r="G123" t="str">
            <v>CEMENT COMPANY OF NORTHERN NIGERIA PLC</v>
          </cell>
          <cell r="H123" t="str">
            <v>CLINKER</v>
          </cell>
          <cell r="I123" t="str">
            <v>25.23.10.00</v>
          </cell>
          <cell r="J123" t="str">
            <v>SEPTEMBER, 2005</v>
          </cell>
          <cell r="K123" t="str">
            <v>NIGER</v>
          </cell>
          <cell r="L123" t="str">
            <v>ILLELA BORDER</v>
          </cell>
          <cell r="M123">
            <v>146.4</v>
          </cell>
          <cell r="N123" t="str">
            <v>GTB</v>
          </cell>
          <cell r="O123">
            <v>14391.55</v>
          </cell>
          <cell r="P123">
            <v>3597.8874999999998</v>
          </cell>
          <cell r="Q123">
            <v>10793.6625</v>
          </cell>
          <cell r="R123">
            <v>10832.12</v>
          </cell>
          <cell r="S123" t="str">
            <v>USD</v>
          </cell>
          <cell r="T123" t="str">
            <v>DECEMBER, 2005</v>
          </cell>
          <cell r="U123">
            <v>38589</v>
          </cell>
          <cell r="V123" t="str">
            <v>GTB/0004834</v>
          </cell>
          <cell r="W123" t="str">
            <v/>
          </cell>
          <cell r="Y123">
            <v>10832.12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</row>
        <row r="124">
          <cell r="D124">
            <v>38605</v>
          </cell>
          <cell r="F124" t="str">
            <v>GTB</v>
          </cell>
          <cell r="G124" t="str">
            <v>CEMENT COMPANY OF NORTHERN NIGERIA PLC</v>
          </cell>
          <cell r="H124" t="str">
            <v>CLINKER</v>
          </cell>
          <cell r="I124" t="str">
            <v>25.23.10.00</v>
          </cell>
          <cell r="J124" t="str">
            <v>SEPTEMBER, 2005</v>
          </cell>
          <cell r="K124" t="str">
            <v>NIGER</v>
          </cell>
          <cell r="L124" t="str">
            <v>ILLELA BORDER</v>
          </cell>
          <cell r="M124">
            <v>259.89999999999998</v>
          </cell>
          <cell r="N124" t="str">
            <v>GTB</v>
          </cell>
          <cell r="O124">
            <v>25558.33</v>
          </cell>
          <cell r="P124">
            <v>6389.5825000000004</v>
          </cell>
          <cell r="Q124">
            <v>19168.747500000001</v>
          </cell>
          <cell r="R124">
            <v>19237.04</v>
          </cell>
          <cell r="S124" t="str">
            <v>USD</v>
          </cell>
          <cell r="T124" t="str">
            <v>DECEMBER, 2005</v>
          </cell>
          <cell r="U124">
            <v>38589</v>
          </cell>
          <cell r="V124" t="str">
            <v>GTB/0004835</v>
          </cell>
          <cell r="W124" t="str">
            <v/>
          </cell>
          <cell r="Y124">
            <v>19237.04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</row>
        <row r="125">
          <cell r="D125">
            <v>38605</v>
          </cell>
          <cell r="F125" t="str">
            <v>GTB</v>
          </cell>
          <cell r="G125" t="str">
            <v>CEMENT COMPANY OF NORTHERN NIGERIA PLC</v>
          </cell>
          <cell r="H125" t="str">
            <v>CLINKER</v>
          </cell>
          <cell r="I125" t="str">
            <v>25.23.10.00</v>
          </cell>
          <cell r="J125" t="str">
            <v>SEPTEMBER, 2005</v>
          </cell>
          <cell r="K125" t="str">
            <v>NIGER</v>
          </cell>
          <cell r="L125" t="str">
            <v>ILLELA BORDER</v>
          </cell>
          <cell r="M125">
            <v>196.6</v>
          </cell>
          <cell r="N125" t="str">
            <v>GTB</v>
          </cell>
          <cell r="O125">
            <v>19334.39</v>
          </cell>
          <cell r="P125">
            <v>4833.5974999999999</v>
          </cell>
          <cell r="Q125">
            <v>14500.7925</v>
          </cell>
          <cell r="R125">
            <v>14551.36</v>
          </cell>
          <cell r="S125" t="str">
            <v>USD</v>
          </cell>
          <cell r="T125" t="str">
            <v>DECEMBER, 2005</v>
          </cell>
          <cell r="U125">
            <v>38590</v>
          </cell>
          <cell r="V125" t="str">
            <v>GTB/0004836</v>
          </cell>
          <cell r="W125" t="str">
            <v/>
          </cell>
          <cell r="Y125">
            <v>14551.36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</row>
        <row r="126">
          <cell r="D126">
            <v>38605</v>
          </cell>
          <cell r="F126" t="str">
            <v>GTB</v>
          </cell>
          <cell r="G126" t="str">
            <v>CEMENT COMPANY OF NORTHERN NIGERIA PLC</v>
          </cell>
          <cell r="H126" t="str">
            <v>CLINKER</v>
          </cell>
          <cell r="I126" t="str">
            <v>25.23.10.00</v>
          </cell>
          <cell r="J126" t="str">
            <v>SEPTEMBER, 2005</v>
          </cell>
          <cell r="K126" t="str">
            <v>NIGER</v>
          </cell>
          <cell r="L126" t="str">
            <v>ILLELA BORDER</v>
          </cell>
          <cell r="M126">
            <v>182.8</v>
          </cell>
          <cell r="N126" t="str">
            <v>GTB</v>
          </cell>
          <cell r="O126">
            <v>17973.59</v>
          </cell>
          <cell r="P126">
            <v>4493.3975</v>
          </cell>
          <cell r="Q126">
            <v>13480.192499999999</v>
          </cell>
          <cell r="R126">
            <v>13527.2</v>
          </cell>
          <cell r="S126" t="str">
            <v>USD</v>
          </cell>
          <cell r="T126" t="str">
            <v>DECEMBER, 2005</v>
          </cell>
          <cell r="U126">
            <v>38593</v>
          </cell>
          <cell r="V126" t="str">
            <v>GTB/0004837</v>
          </cell>
          <cell r="W126" t="str">
            <v/>
          </cell>
          <cell r="Y126">
            <v>13527.2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</row>
        <row r="127">
          <cell r="D127">
            <v>38605</v>
          </cell>
          <cell r="F127" t="str">
            <v>GTB</v>
          </cell>
          <cell r="G127" t="str">
            <v>CEMENT COMPANY OF NORTHERN NIGERIA PLC</v>
          </cell>
          <cell r="H127" t="str">
            <v>CLINKER</v>
          </cell>
          <cell r="I127" t="str">
            <v>25.23.10.00</v>
          </cell>
          <cell r="J127" t="str">
            <v>SEPTEMBER, 2005</v>
          </cell>
          <cell r="K127" t="str">
            <v>NIGER</v>
          </cell>
          <cell r="L127" t="str">
            <v>ILLELA BORDER</v>
          </cell>
          <cell r="M127">
            <v>182.8</v>
          </cell>
          <cell r="N127" t="str">
            <v>GTB</v>
          </cell>
          <cell r="O127">
            <v>18935.2</v>
          </cell>
          <cell r="P127">
            <v>4733.8</v>
          </cell>
          <cell r="Q127">
            <v>14201.4</v>
          </cell>
          <cell r="R127">
            <v>14250.92</v>
          </cell>
          <cell r="S127" t="str">
            <v>USD</v>
          </cell>
          <cell r="T127" t="str">
            <v>DECEMBER, 2005</v>
          </cell>
          <cell r="U127">
            <v>38593</v>
          </cell>
          <cell r="V127" t="str">
            <v>GTB/0004838</v>
          </cell>
          <cell r="W127" t="str">
            <v/>
          </cell>
          <cell r="Y127">
            <v>14250.92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</row>
        <row r="128">
          <cell r="D128">
            <v>38605</v>
          </cell>
          <cell r="F128" t="str">
            <v>GTB</v>
          </cell>
          <cell r="G128" t="str">
            <v>CEMENT COMPANY OF NORTHERN NIGERIA PLC</v>
          </cell>
          <cell r="H128" t="str">
            <v>CLINKER</v>
          </cell>
          <cell r="I128" t="str">
            <v>25.23.10.00</v>
          </cell>
          <cell r="J128" t="str">
            <v>SEPTEMBER, 2005</v>
          </cell>
          <cell r="K128" t="str">
            <v>NIGER</v>
          </cell>
          <cell r="L128" t="str">
            <v>ILLELA BORDER</v>
          </cell>
          <cell r="M128">
            <v>136.5</v>
          </cell>
          <cell r="N128" t="str">
            <v>GTB</v>
          </cell>
          <cell r="O128">
            <v>13421.2</v>
          </cell>
          <cell r="P128">
            <v>3355.3</v>
          </cell>
          <cell r="Q128">
            <v>10065.9</v>
          </cell>
          <cell r="R128">
            <v>10101</v>
          </cell>
          <cell r="S128" t="str">
            <v>USD</v>
          </cell>
          <cell r="T128" t="str">
            <v>DECEMBER, 2005</v>
          </cell>
          <cell r="U128">
            <v>38594</v>
          </cell>
          <cell r="V128" t="str">
            <v>GTB/0004839</v>
          </cell>
          <cell r="W128" t="str">
            <v/>
          </cell>
          <cell r="Y128">
            <v>10101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</row>
        <row r="129">
          <cell r="D129">
            <v>38605</v>
          </cell>
          <cell r="F129" t="str">
            <v>GTB</v>
          </cell>
          <cell r="G129" t="str">
            <v>CEMENT COMPANY OF NORTHERN NIGERIA PLC</v>
          </cell>
          <cell r="H129" t="str">
            <v>CLINKER</v>
          </cell>
          <cell r="I129" t="str">
            <v>25.23.10.00</v>
          </cell>
          <cell r="J129" t="str">
            <v>SEPTEMBER, 2005</v>
          </cell>
          <cell r="K129" t="str">
            <v>NIGER</v>
          </cell>
          <cell r="L129" t="str">
            <v>ILLELA BORDER</v>
          </cell>
          <cell r="M129">
            <v>173.5</v>
          </cell>
          <cell r="N129" t="str">
            <v>GTB</v>
          </cell>
          <cell r="O129">
            <v>16631.66</v>
          </cell>
          <cell r="P129">
            <v>4157.915</v>
          </cell>
          <cell r="Q129">
            <v>12473.745000000001</v>
          </cell>
          <cell r="R129">
            <v>12836.04</v>
          </cell>
          <cell r="S129" t="str">
            <v>USD</v>
          </cell>
          <cell r="T129" t="str">
            <v>DECEMBER, 2005</v>
          </cell>
          <cell r="U129">
            <v>38596</v>
          </cell>
          <cell r="V129" t="str">
            <v>GTB/0004840</v>
          </cell>
          <cell r="W129" t="str">
            <v/>
          </cell>
          <cell r="Y129">
            <v>12836.04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</row>
        <row r="130">
          <cell r="D130">
            <v>38605</v>
          </cell>
          <cell r="F130" t="str">
            <v>GTB</v>
          </cell>
          <cell r="G130" t="str">
            <v>CEMENT COMPANY OF NORTHERN NIGERIA PLC</v>
          </cell>
          <cell r="H130" t="str">
            <v>CLINKER</v>
          </cell>
          <cell r="I130" t="str">
            <v>25.23.10.00</v>
          </cell>
          <cell r="J130" t="str">
            <v>SEPTEMBER, 2005</v>
          </cell>
          <cell r="K130" t="str">
            <v>NIGER</v>
          </cell>
          <cell r="L130" t="str">
            <v>ILLELA BORDER</v>
          </cell>
          <cell r="M130">
            <v>226</v>
          </cell>
          <cell r="N130" t="str">
            <v>GTB</v>
          </cell>
          <cell r="O130">
            <v>21671.200000000001</v>
          </cell>
          <cell r="P130">
            <v>5417.8</v>
          </cell>
          <cell r="Q130">
            <v>16253.4</v>
          </cell>
          <cell r="R130">
            <v>16725.48</v>
          </cell>
          <cell r="S130" t="str">
            <v>USD</v>
          </cell>
          <cell r="T130" t="str">
            <v>DECEMBER, 2005</v>
          </cell>
          <cell r="U130">
            <v>38596</v>
          </cell>
          <cell r="V130" t="str">
            <v>GTB/0004841</v>
          </cell>
          <cell r="W130" t="str">
            <v/>
          </cell>
          <cell r="Y130">
            <v>16725.48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</row>
        <row r="131">
          <cell r="D131">
            <v>38605</v>
          </cell>
          <cell r="F131" t="str">
            <v>GTB</v>
          </cell>
          <cell r="G131" t="str">
            <v>CEMENT COMPANY OF NORTHERN NIGERIA PLC</v>
          </cell>
          <cell r="H131" t="str">
            <v>CLINKER</v>
          </cell>
          <cell r="I131" t="str">
            <v>25.23.10.00</v>
          </cell>
          <cell r="J131" t="str">
            <v>SEPTEMBER, 2005</v>
          </cell>
          <cell r="K131" t="str">
            <v>NIGER</v>
          </cell>
          <cell r="L131" t="str">
            <v>ILLELA BORDER</v>
          </cell>
          <cell r="M131">
            <v>139.69999999999999</v>
          </cell>
          <cell r="N131" t="str">
            <v>GTB</v>
          </cell>
          <cell r="O131">
            <v>13390.85</v>
          </cell>
          <cell r="P131">
            <v>3347.7125000000001</v>
          </cell>
          <cell r="Q131">
            <v>10043.137500000001</v>
          </cell>
          <cell r="R131">
            <v>10334.84</v>
          </cell>
          <cell r="S131" t="str">
            <v>USD</v>
          </cell>
          <cell r="T131" t="str">
            <v>DECEMBER, 2005</v>
          </cell>
          <cell r="U131">
            <v>38566</v>
          </cell>
          <cell r="V131" t="str">
            <v>GTB/0004842</v>
          </cell>
          <cell r="W131" t="str">
            <v/>
          </cell>
          <cell r="Y131">
            <v>10334.84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</row>
        <row r="132">
          <cell r="D132">
            <v>38605</v>
          </cell>
          <cell r="F132" t="str">
            <v>GTB</v>
          </cell>
          <cell r="G132" t="str">
            <v>CEMENT COMPANY OF NORTHERN NIGERIA PLC</v>
          </cell>
          <cell r="H132" t="str">
            <v>CLINKER</v>
          </cell>
          <cell r="I132" t="str">
            <v>25.23.10.00</v>
          </cell>
          <cell r="J132" t="str">
            <v>SEPTEMBER, 2005</v>
          </cell>
          <cell r="K132" t="str">
            <v>NIGER</v>
          </cell>
          <cell r="L132" t="str">
            <v>ILLELA BORDER</v>
          </cell>
          <cell r="M132">
            <v>147.6</v>
          </cell>
          <cell r="N132" t="str">
            <v>GTB</v>
          </cell>
          <cell r="O132">
            <v>14154.07</v>
          </cell>
          <cell r="P132">
            <v>3538.5174999999999</v>
          </cell>
          <cell r="Q132">
            <v>10615.5525</v>
          </cell>
          <cell r="R132">
            <v>10923.88</v>
          </cell>
          <cell r="S132" t="str">
            <v>USD</v>
          </cell>
          <cell r="T132" t="str">
            <v>DECEMBER, 2005</v>
          </cell>
          <cell r="U132">
            <v>38597</v>
          </cell>
          <cell r="V132" t="str">
            <v>GTB/0004843</v>
          </cell>
          <cell r="W132" t="str">
            <v/>
          </cell>
          <cell r="Y132">
            <v>10923.88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</row>
        <row r="133">
          <cell r="D133">
            <v>38611</v>
          </cell>
          <cell r="F133" t="str">
            <v>GTB</v>
          </cell>
          <cell r="G133" t="str">
            <v>CEMENT COMPANY OF NORTHERN NIGERIA PLC</v>
          </cell>
          <cell r="H133" t="str">
            <v>CLINKER</v>
          </cell>
          <cell r="I133" t="str">
            <v>25.23.10.00</v>
          </cell>
          <cell r="J133" t="str">
            <v>SEPTEMBER, 2005</v>
          </cell>
          <cell r="K133" t="str">
            <v>NIGER</v>
          </cell>
          <cell r="L133" t="str">
            <v>ILLELA BORDER</v>
          </cell>
          <cell r="M133">
            <v>130.80000000000001</v>
          </cell>
          <cell r="N133" t="str">
            <v>GTB</v>
          </cell>
          <cell r="O133">
            <v>12539.42</v>
          </cell>
          <cell r="P133">
            <v>3134.855</v>
          </cell>
          <cell r="Q133">
            <v>9404.5650000000005</v>
          </cell>
          <cell r="R133">
            <v>9677.7199999999993</v>
          </cell>
          <cell r="S133" t="str">
            <v>USD</v>
          </cell>
          <cell r="T133" t="str">
            <v>DECEMBER, 2005</v>
          </cell>
          <cell r="U133">
            <v>38600</v>
          </cell>
          <cell r="V133" t="str">
            <v>GTB/0004844</v>
          </cell>
          <cell r="W133" t="str">
            <v/>
          </cell>
          <cell r="Y133">
            <v>9677.7199999999993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</row>
        <row r="134">
          <cell r="D134">
            <v>38611</v>
          </cell>
          <cell r="F134" t="str">
            <v>GTB</v>
          </cell>
          <cell r="G134" t="str">
            <v>CEMENT COMPANY OF NORTHERN NIGERIA PLC</v>
          </cell>
          <cell r="H134" t="str">
            <v>CLINKER</v>
          </cell>
          <cell r="I134" t="str">
            <v>25.23.10.00</v>
          </cell>
          <cell r="J134" t="str">
            <v>SEPTEMBER, 2005</v>
          </cell>
          <cell r="K134" t="str">
            <v>NIGER</v>
          </cell>
          <cell r="L134" t="str">
            <v>ILLELA BORDER</v>
          </cell>
          <cell r="M134">
            <v>201.1</v>
          </cell>
          <cell r="N134" t="str">
            <v>GTB</v>
          </cell>
          <cell r="O134">
            <v>19284.71</v>
          </cell>
          <cell r="P134">
            <v>4821.1774999999998</v>
          </cell>
          <cell r="Q134">
            <v>14463.532499999999</v>
          </cell>
          <cell r="R134">
            <v>14883.62</v>
          </cell>
          <cell r="S134" t="str">
            <v>USD</v>
          </cell>
          <cell r="T134" t="str">
            <v>DECEMBER, 2005</v>
          </cell>
          <cell r="U134">
            <v>38600</v>
          </cell>
          <cell r="V134" t="str">
            <v>GTB/0004845</v>
          </cell>
          <cell r="W134" t="str">
            <v/>
          </cell>
          <cell r="Y134">
            <v>14883.62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</row>
        <row r="135">
          <cell r="D135">
            <v>38611</v>
          </cell>
          <cell r="F135" t="str">
            <v>GTB</v>
          </cell>
          <cell r="G135" t="str">
            <v>CEMENT COMPANY OF NORTHERN NIGERIA PLC</v>
          </cell>
          <cell r="H135" t="str">
            <v>CLINKER</v>
          </cell>
          <cell r="I135" t="str">
            <v>25.23.10.00</v>
          </cell>
          <cell r="J135" t="str">
            <v>SEPTEMBER, 2005</v>
          </cell>
          <cell r="K135" t="str">
            <v>NIGER</v>
          </cell>
          <cell r="L135" t="str">
            <v>ILLELA BORDER</v>
          </cell>
          <cell r="M135">
            <v>100.9</v>
          </cell>
          <cell r="N135" t="str">
            <v>GTB</v>
          </cell>
          <cell r="O135">
            <v>10031.129999999999</v>
          </cell>
          <cell r="P135">
            <v>2507.7824999999998</v>
          </cell>
          <cell r="Q135">
            <v>7523.3474999999999</v>
          </cell>
          <cell r="R135">
            <v>7463.64</v>
          </cell>
          <cell r="S135" t="str">
            <v>USD</v>
          </cell>
          <cell r="T135" t="str">
            <v>DECEMBER, 2005</v>
          </cell>
          <cell r="U135">
            <v>38601</v>
          </cell>
          <cell r="V135" t="str">
            <v>GTB/0004846</v>
          </cell>
          <cell r="W135" t="str">
            <v/>
          </cell>
          <cell r="Y135">
            <v>7463.64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</row>
        <row r="136">
          <cell r="D136">
            <v>38611</v>
          </cell>
          <cell r="F136" t="str">
            <v>GTB</v>
          </cell>
          <cell r="G136" t="str">
            <v>CEMENT COMPANY OF NORTHERN NIGERIA PLC</v>
          </cell>
          <cell r="H136" t="str">
            <v>CLINKER</v>
          </cell>
          <cell r="I136" t="str">
            <v>25.23.10.00</v>
          </cell>
          <cell r="J136" t="str">
            <v>SEPTEMBER, 2005</v>
          </cell>
          <cell r="K136" t="str">
            <v>NIGER</v>
          </cell>
          <cell r="L136" t="str">
            <v>ILLELA BORDER</v>
          </cell>
          <cell r="M136">
            <v>184.7</v>
          </cell>
          <cell r="N136" t="str">
            <v>GTB</v>
          </cell>
          <cell r="O136">
            <v>18365.54</v>
          </cell>
          <cell r="P136">
            <v>4591.3850000000002</v>
          </cell>
          <cell r="Q136">
            <v>13774.155000000001</v>
          </cell>
          <cell r="R136">
            <v>13664.84</v>
          </cell>
          <cell r="S136" t="str">
            <v>USD</v>
          </cell>
          <cell r="T136" t="str">
            <v>DECEMBER, 2005</v>
          </cell>
          <cell r="U136">
            <v>38604</v>
          </cell>
          <cell r="V136" t="str">
            <v>GTB/0004848</v>
          </cell>
          <cell r="W136" t="str">
            <v/>
          </cell>
          <cell r="Y136">
            <v>13664.84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</row>
        <row r="137">
          <cell r="D137">
            <v>38611</v>
          </cell>
          <cell r="F137" t="str">
            <v>GTB</v>
          </cell>
          <cell r="G137" t="str">
            <v>CEMENT COMPANY OF NORTHERN NIGERIA PLC</v>
          </cell>
          <cell r="H137" t="str">
            <v>CLINKER</v>
          </cell>
          <cell r="I137" t="str">
            <v>25.23.10.00</v>
          </cell>
          <cell r="J137" t="str">
            <v>SEPTEMBER, 2005</v>
          </cell>
          <cell r="K137" t="str">
            <v>NIGER</v>
          </cell>
          <cell r="L137" t="str">
            <v>ILLELA BORDER</v>
          </cell>
          <cell r="M137">
            <v>185.5</v>
          </cell>
          <cell r="N137" t="str">
            <v>GTB</v>
          </cell>
          <cell r="O137">
            <v>18453.07</v>
          </cell>
          <cell r="P137">
            <v>4613.2674999999999</v>
          </cell>
          <cell r="Q137">
            <v>13839.8025</v>
          </cell>
          <cell r="R137">
            <v>13729.96</v>
          </cell>
          <cell r="S137" t="str">
            <v>USD</v>
          </cell>
          <cell r="T137" t="str">
            <v>DECEMBER, 2005</v>
          </cell>
          <cell r="U137">
            <v>38604</v>
          </cell>
          <cell r="V137" t="str">
            <v>GTB/0004849</v>
          </cell>
          <cell r="W137" t="str">
            <v/>
          </cell>
          <cell r="Y137">
            <v>13729.96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</row>
        <row r="138">
          <cell r="D138">
            <v>38611</v>
          </cell>
          <cell r="F138" t="str">
            <v>GTB</v>
          </cell>
          <cell r="G138" t="str">
            <v>CEMENT COMPANY OF NORTHERN NIGERIA PLC</v>
          </cell>
          <cell r="H138" t="str">
            <v>CLINKER</v>
          </cell>
          <cell r="I138" t="str">
            <v>25.23.10.00</v>
          </cell>
          <cell r="J138" t="str">
            <v>SEPTEMBER, 2005</v>
          </cell>
          <cell r="K138" t="str">
            <v>NIGER</v>
          </cell>
          <cell r="L138" t="str">
            <v>ILLELA BORDER</v>
          </cell>
          <cell r="M138">
            <v>196.7</v>
          </cell>
          <cell r="N138" t="str">
            <v>GTB</v>
          </cell>
          <cell r="O138">
            <v>19556.97</v>
          </cell>
          <cell r="P138">
            <v>4889.2425000000003</v>
          </cell>
          <cell r="Q138">
            <v>14667.727500000001</v>
          </cell>
          <cell r="R138">
            <v>14558.76</v>
          </cell>
          <cell r="S138" t="str">
            <v>USD</v>
          </cell>
          <cell r="T138" t="str">
            <v>DECEMBER, 2005</v>
          </cell>
          <cell r="U138">
            <v>38604</v>
          </cell>
          <cell r="V138" t="str">
            <v>GTB/0004850</v>
          </cell>
          <cell r="W138" t="str">
            <v/>
          </cell>
          <cell r="Y138">
            <v>14558.76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</row>
        <row r="139">
          <cell r="D139">
            <v>38596</v>
          </cell>
          <cell r="F139" t="str">
            <v>GTB</v>
          </cell>
          <cell r="G139" t="str">
            <v>UNITED SPINNERS NIGERIA LIMITED</v>
          </cell>
          <cell r="H139" t="str">
            <v>NE 24/2 COTTON CARDED YARN NORMAL TWIST</v>
          </cell>
          <cell r="I139" t="str">
            <v>52.03.00.00</v>
          </cell>
          <cell r="J139" t="str">
            <v>SEPTEMBER, 2005</v>
          </cell>
          <cell r="K139" t="str">
            <v>PORTUGAL</v>
          </cell>
          <cell r="L139" t="str">
            <v>APAPA PORT</v>
          </cell>
          <cell r="M139">
            <v>16.100000000000001</v>
          </cell>
          <cell r="N139" t="str">
            <v>GTB</v>
          </cell>
          <cell r="O139">
            <v>30188.71</v>
          </cell>
          <cell r="P139">
            <v>7547.1774999999998</v>
          </cell>
          <cell r="Q139">
            <v>22641.532500000001</v>
          </cell>
          <cell r="R139">
            <v>23245.33</v>
          </cell>
          <cell r="S139" t="str">
            <v>USD</v>
          </cell>
          <cell r="T139" t="str">
            <v>DECEMBER, 2005</v>
          </cell>
          <cell r="U139">
            <v>38590</v>
          </cell>
          <cell r="V139" t="str">
            <v>GTB / 0002768</v>
          </cell>
          <cell r="W139" t="str">
            <v/>
          </cell>
          <cell r="Y139">
            <v>23245.33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</row>
        <row r="140">
          <cell r="D140">
            <v>38596</v>
          </cell>
          <cell r="F140" t="str">
            <v>NIB</v>
          </cell>
          <cell r="G140" t="str">
            <v>TRACTOR &amp; EQUIPMENT NIGERIA LIMITED</v>
          </cell>
          <cell r="H140" t="str">
            <v>VARIOUS CATERPILLAR SPARE PARTS</v>
          </cell>
          <cell r="I140" t="str">
            <v>84.31.00.00</v>
          </cell>
          <cell r="J140" t="str">
            <v>SEPTEMBER, 2005</v>
          </cell>
          <cell r="K140" t="str">
            <v>BELGIUM</v>
          </cell>
          <cell r="L140" t="str">
            <v>APAPA PORT</v>
          </cell>
          <cell r="M140">
            <v>18.3</v>
          </cell>
          <cell r="N140" t="str">
            <v>GTB</v>
          </cell>
          <cell r="O140">
            <v>551928.34</v>
          </cell>
          <cell r="P140">
            <v>137982.08499999999</v>
          </cell>
          <cell r="Q140">
            <v>413946.255</v>
          </cell>
          <cell r="R140">
            <v>415421</v>
          </cell>
          <cell r="S140" t="str">
            <v>USD</v>
          </cell>
          <cell r="T140" t="str">
            <v>DECEMBER, 2005</v>
          </cell>
          <cell r="U140">
            <v>38589</v>
          </cell>
          <cell r="V140" t="str">
            <v>GTB/0002760</v>
          </cell>
          <cell r="W140" t="str">
            <v/>
          </cell>
          <cell r="Y140">
            <v>415421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</row>
        <row r="141">
          <cell r="D141">
            <v>38596</v>
          </cell>
          <cell r="F141" t="str">
            <v>IBTC</v>
          </cell>
          <cell r="G141" t="str">
            <v>WESTERN METAL PRODUCTS COMPANY LIMITED</v>
          </cell>
          <cell r="H141" t="str">
            <v>ZINC DROSS</v>
          </cell>
          <cell r="I141" t="str">
            <v>79.03.90.00</v>
          </cell>
          <cell r="J141" t="str">
            <v>SEPTEMBER, 2005</v>
          </cell>
          <cell r="K141" t="str">
            <v>SOUTH AFRICA</v>
          </cell>
          <cell r="L141" t="str">
            <v>APAPA PORT</v>
          </cell>
          <cell r="M141">
            <v>47</v>
          </cell>
          <cell r="N141" t="str">
            <v>FIRST</v>
          </cell>
          <cell r="O141">
            <v>50904.42</v>
          </cell>
          <cell r="P141">
            <v>12726.105</v>
          </cell>
          <cell r="Q141">
            <v>38178.315000000002</v>
          </cell>
          <cell r="R141">
            <v>38274.36</v>
          </cell>
          <cell r="S141" t="str">
            <v>USD</v>
          </cell>
          <cell r="T141" t="str">
            <v>DECEMBER, 2005</v>
          </cell>
          <cell r="U141">
            <v>38594</v>
          </cell>
          <cell r="V141" t="str">
            <v>FBN/0018291</v>
          </cell>
          <cell r="W141" t="str">
            <v/>
          </cell>
          <cell r="Y141">
            <v>38274.36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</row>
        <row r="142">
          <cell r="D142">
            <v>38596</v>
          </cell>
          <cell r="F142" t="str">
            <v>UNION</v>
          </cell>
          <cell r="G142" t="str">
            <v>BJ EXPORT &amp; CHEMICAL PROCESSING COMPANY LTD.</v>
          </cell>
          <cell r="H142" t="str">
            <v>PROCESSED NIGERIA WOOD CHARCOAL</v>
          </cell>
          <cell r="I142" t="str">
            <v>44.02.00.00</v>
          </cell>
          <cell r="J142" t="str">
            <v>SEPTEMBER, 2005</v>
          </cell>
          <cell r="K142" t="str">
            <v>NETHERLANDS</v>
          </cell>
          <cell r="L142" t="str">
            <v>TINCAN ISLAND</v>
          </cell>
          <cell r="M142">
            <v>100</v>
          </cell>
          <cell r="N142" t="str">
            <v>UNION</v>
          </cell>
          <cell r="O142">
            <v>32325</v>
          </cell>
          <cell r="P142">
            <v>8081.25</v>
          </cell>
          <cell r="Q142">
            <v>24243.75</v>
          </cell>
          <cell r="R142">
            <v>20000</v>
          </cell>
          <cell r="S142" t="str">
            <v>EUR</v>
          </cell>
          <cell r="T142" t="str">
            <v>DECEMBER, 2005</v>
          </cell>
          <cell r="U142">
            <v>38544</v>
          </cell>
          <cell r="V142" t="str">
            <v>UBN/0000177</v>
          </cell>
          <cell r="W142" t="str">
            <v>UBN/0000186</v>
          </cell>
          <cell r="Y142">
            <v>0</v>
          </cell>
          <cell r="Z142">
            <v>20000</v>
          </cell>
          <cell r="AA142">
            <v>0</v>
          </cell>
          <cell r="AB142">
            <v>0</v>
          </cell>
          <cell r="AC142">
            <v>0</v>
          </cell>
        </row>
        <row r="143">
          <cell r="D143">
            <v>38596</v>
          </cell>
          <cell r="F143" t="str">
            <v>DIAMOND</v>
          </cell>
          <cell r="G143" t="str">
            <v>FOREST INTER-CONTINENTAL LIMITED</v>
          </cell>
          <cell r="H143" t="str">
            <v>NIGERIA GUM ARABIC SHIFTING, WASTE, SOKOTO GR III</v>
          </cell>
          <cell r="I143" t="str">
            <v>13.01.20.00</v>
          </cell>
          <cell r="J143" t="str">
            <v>SEPTEMBER, 2005</v>
          </cell>
          <cell r="K143" t="str">
            <v>INDIA</v>
          </cell>
          <cell r="L143" t="str">
            <v>APAPA PORT</v>
          </cell>
          <cell r="M143">
            <v>60.4</v>
          </cell>
          <cell r="N143" t="str">
            <v>ZENITH</v>
          </cell>
          <cell r="O143">
            <v>21177.88</v>
          </cell>
          <cell r="P143">
            <v>5294.47</v>
          </cell>
          <cell r="Q143">
            <v>15883.41</v>
          </cell>
          <cell r="R143">
            <v>14140</v>
          </cell>
          <cell r="S143" t="str">
            <v>USD</v>
          </cell>
          <cell r="T143" t="str">
            <v>DECEMBER, 2005</v>
          </cell>
          <cell r="U143">
            <v>38582</v>
          </cell>
          <cell r="V143" t="str">
            <v>ZENITH/005734</v>
          </cell>
          <cell r="W143" t="str">
            <v/>
          </cell>
          <cell r="Y143">
            <v>14140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</row>
        <row r="144">
          <cell r="D144">
            <v>38596</v>
          </cell>
          <cell r="F144" t="str">
            <v>ZENITH</v>
          </cell>
          <cell r="G144" t="str">
            <v>BANARLY (NIGERIA) LIMITED</v>
          </cell>
          <cell r="H144" t="str">
            <v>FROZEN SHRIMPS TIGER/WHITE</v>
          </cell>
          <cell r="I144" t="str">
            <v>03.06.13.00</v>
          </cell>
          <cell r="J144" t="str">
            <v>SEPTEMBER, 2005</v>
          </cell>
          <cell r="K144" t="str">
            <v>SPAIN</v>
          </cell>
          <cell r="L144" t="str">
            <v>APAPA PORT</v>
          </cell>
          <cell r="M144">
            <v>28.1</v>
          </cell>
          <cell r="N144" t="str">
            <v>ZENITH</v>
          </cell>
          <cell r="O144">
            <v>289682.82</v>
          </cell>
          <cell r="P144">
            <v>72420.705000000002</v>
          </cell>
          <cell r="Q144">
            <v>217262.11499999999</v>
          </cell>
          <cell r="R144">
            <v>223056</v>
          </cell>
          <cell r="S144" t="str">
            <v>USD</v>
          </cell>
          <cell r="T144" t="str">
            <v>DECEMBER, 2005</v>
          </cell>
          <cell r="U144">
            <v>38595</v>
          </cell>
          <cell r="V144" t="str">
            <v>ZENITH/003710</v>
          </cell>
          <cell r="W144" t="str">
            <v/>
          </cell>
          <cell r="Y144">
            <v>223056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</row>
        <row r="145">
          <cell r="D145">
            <v>38596</v>
          </cell>
          <cell r="F145" t="str">
            <v>IBTC</v>
          </cell>
          <cell r="G145" t="str">
            <v>WESTERN METAL PRODUCTS COMPANY LIMITED</v>
          </cell>
          <cell r="H145" t="str">
            <v>ZINC DROSS</v>
          </cell>
          <cell r="I145" t="str">
            <v>79.03.90.00</v>
          </cell>
          <cell r="J145" t="str">
            <v>SEPTEMBER, 2005</v>
          </cell>
          <cell r="K145" t="str">
            <v>INDIA</v>
          </cell>
          <cell r="L145" t="str">
            <v>TINCAN ISLAND</v>
          </cell>
          <cell r="M145">
            <v>45.6</v>
          </cell>
          <cell r="N145" t="str">
            <v>FIRST</v>
          </cell>
          <cell r="O145">
            <v>49577.08</v>
          </cell>
          <cell r="P145">
            <v>12394.27</v>
          </cell>
          <cell r="Q145">
            <v>37182.81</v>
          </cell>
          <cell r="R145">
            <v>37276.379999999997</v>
          </cell>
          <cell r="S145" t="str">
            <v>USD</v>
          </cell>
          <cell r="T145" t="str">
            <v>DECEMBER, 2005</v>
          </cell>
          <cell r="U145">
            <v>38594</v>
          </cell>
          <cell r="V145" t="str">
            <v>FBN / 0018292</v>
          </cell>
          <cell r="W145" t="str">
            <v/>
          </cell>
          <cell r="Y145">
            <v>37276.379999999997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</row>
        <row r="146">
          <cell r="D146">
            <v>38596</v>
          </cell>
          <cell r="F146" t="str">
            <v>ZENITH</v>
          </cell>
          <cell r="G146" t="str">
            <v>ENGHUAT  INDUSTRIES LIMITED</v>
          </cell>
          <cell r="H146" t="str">
            <v>PROCESSED CRUMB RUBBER</v>
          </cell>
          <cell r="I146" t="str">
            <v>40.01.22.00</v>
          </cell>
          <cell r="J146" t="str">
            <v>SEPTEMBER, 2005</v>
          </cell>
          <cell r="K146" t="str">
            <v>GERMANY</v>
          </cell>
          <cell r="L146" t="str">
            <v>APAPA PORT</v>
          </cell>
          <cell r="M146">
            <v>111.5</v>
          </cell>
          <cell r="N146" t="str">
            <v>ZENITH</v>
          </cell>
          <cell r="O146">
            <v>180823.1</v>
          </cell>
          <cell r="P146">
            <v>45205.775000000001</v>
          </cell>
          <cell r="Q146">
            <v>135617.32500000001</v>
          </cell>
          <cell r="R146">
            <v>136080</v>
          </cell>
          <cell r="S146" t="str">
            <v>USD</v>
          </cell>
          <cell r="T146" t="str">
            <v>DECEMBER, 2005</v>
          </cell>
          <cell r="U146">
            <v>38568</v>
          </cell>
          <cell r="V146" t="str">
            <v>ZENITH / 005227</v>
          </cell>
          <cell r="W146" t="str">
            <v/>
          </cell>
          <cell r="Y146">
            <v>136080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</row>
        <row r="147">
          <cell r="D147">
            <v>38596</v>
          </cell>
          <cell r="F147" t="str">
            <v>CAPITAL</v>
          </cell>
          <cell r="G147" t="str">
            <v>SONNEX PACKAGING NIG. LIMITED</v>
          </cell>
          <cell r="H147" t="str">
            <v xml:space="preserve"> PRINTED FLEXIBLE PACKAGING (WRAPPER)</v>
          </cell>
          <cell r="I147" t="str">
            <v>39.23.00.00</v>
          </cell>
          <cell r="J147" t="str">
            <v>SEPTEMBER, 2005</v>
          </cell>
          <cell r="K147" t="str">
            <v>MALAWI</v>
          </cell>
          <cell r="L147" t="str">
            <v>MMIA, LAGOS</v>
          </cell>
          <cell r="M147">
            <v>3.9</v>
          </cell>
          <cell r="N147" t="str">
            <v>ZENITH</v>
          </cell>
          <cell r="O147">
            <v>21521.7</v>
          </cell>
          <cell r="P147">
            <v>5380.4250000000002</v>
          </cell>
          <cell r="Q147">
            <v>16141.275</v>
          </cell>
          <cell r="R147">
            <v>19067.400000000001</v>
          </cell>
          <cell r="S147" t="str">
            <v>USD</v>
          </cell>
          <cell r="T147" t="str">
            <v>DECEMBER, 2005</v>
          </cell>
          <cell r="U147">
            <v>38588</v>
          </cell>
          <cell r="V147" t="str">
            <v>ZENITH/005742</v>
          </cell>
          <cell r="W147" t="str">
            <v/>
          </cell>
          <cell r="Y147">
            <v>19067.400000000001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</row>
        <row r="148">
          <cell r="D148">
            <v>38596</v>
          </cell>
          <cell r="F148" t="str">
            <v>GTB</v>
          </cell>
          <cell r="G148" t="str">
            <v>COCA-COLA NIGERIA LIMITED</v>
          </cell>
          <cell r="H148" t="str">
            <v>FANTA PINEAPPLE</v>
          </cell>
          <cell r="I148" t="str">
            <v>33.01.12.00</v>
          </cell>
          <cell r="J148" t="str">
            <v>SEPTEMBER, 2005</v>
          </cell>
          <cell r="K148" t="str">
            <v>SIERRA LEONE</v>
          </cell>
          <cell r="L148" t="str">
            <v>MMIA, LAGOS</v>
          </cell>
          <cell r="M148">
            <v>0.7</v>
          </cell>
          <cell r="N148" t="str">
            <v>GTB</v>
          </cell>
          <cell r="O148">
            <v>32924.050000000003</v>
          </cell>
          <cell r="P148">
            <v>8231.0125000000007</v>
          </cell>
          <cell r="Q148">
            <v>24693.037499999999</v>
          </cell>
          <cell r="R148">
            <v>24781.01</v>
          </cell>
          <cell r="S148" t="str">
            <v>USD</v>
          </cell>
          <cell r="T148" t="str">
            <v>DECEMBER, 2005</v>
          </cell>
          <cell r="U148">
            <v>38582</v>
          </cell>
          <cell r="V148" t="str">
            <v>GTB / 0003950</v>
          </cell>
          <cell r="W148" t="str">
            <v/>
          </cell>
          <cell r="Y148">
            <v>24781.01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</row>
        <row r="149">
          <cell r="D149">
            <v>38596</v>
          </cell>
          <cell r="F149" t="str">
            <v>ECO</v>
          </cell>
          <cell r="G149" t="str">
            <v>MENNING MIKRES (NIG.) LIMITED</v>
          </cell>
          <cell r="H149" t="str">
            <v>FINE CHARCOAL</v>
          </cell>
          <cell r="I149" t="str">
            <v>44.02.00.00</v>
          </cell>
          <cell r="J149" t="str">
            <v>SEPTEMBER, 2005</v>
          </cell>
          <cell r="K149" t="str">
            <v>ITALY</v>
          </cell>
          <cell r="L149" t="str">
            <v>TINCAN ISLAND</v>
          </cell>
          <cell r="M149">
            <v>30</v>
          </cell>
          <cell r="N149" t="str">
            <v>ZENITH</v>
          </cell>
          <cell r="O149">
            <v>7787.7</v>
          </cell>
          <cell r="P149">
            <v>1946.925</v>
          </cell>
          <cell r="Q149">
            <v>5840.7749999999996</v>
          </cell>
          <cell r="R149">
            <v>6000</v>
          </cell>
          <cell r="S149" t="str">
            <v>USD</v>
          </cell>
          <cell r="T149" t="str">
            <v>DECEMBER, 2005</v>
          </cell>
          <cell r="U149">
            <v>38593</v>
          </cell>
          <cell r="V149" t="str">
            <v>ZENITH/005760</v>
          </cell>
          <cell r="W149" t="str">
            <v>ZENITH/005768</v>
          </cell>
          <cell r="Y149">
            <v>6000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</row>
        <row r="150">
          <cell r="D150">
            <v>38596</v>
          </cell>
          <cell r="F150" t="str">
            <v>ECO</v>
          </cell>
          <cell r="G150" t="str">
            <v>UNILEVER NIGERIA PLC</v>
          </cell>
          <cell r="H150" t="str">
            <v>RED CLOSE-UP FAMILY TOOTHPASTE (50X125ML)</v>
          </cell>
          <cell r="I150" t="str">
            <v>33.06.10.00</v>
          </cell>
          <cell r="J150" t="str">
            <v>SEPTEMBER, 2005</v>
          </cell>
          <cell r="K150" t="str">
            <v>GHANA</v>
          </cell>
          <cell r="L150" t="str">
            <v>APAPA PORT</v>
          </cell>
          <cell r="M150">
            <v>79.099999999999994</v>
          </cell>
          <cell r="N150" t="str">
            <v>UBA</v>
          </cell>
          <cell r="O150">
            <v>194049.87</v>
          </cell>
          <cell r="P150">
            <v>48512.467499999999</v>
          </cell>
          <cell r="Q150">
            <v>145537.4025</v>
          </cell>
          <cell r="R150">
            <v>146055.9</v>
          </cell>
          <cell r="S150" t="str">
            <v>USD</v>
          </cell>
          <cell r="T150" t="str">
            <v>DECEMBER, 2005</v>
          </cell>
          <cell r="U150">
            <v>38588</v>
          </cell>
          <cell r="V150" t="str">
            <v>UBA/0000543</v>
          </cell>
          <cell r="W150" t="str">
            <v/>
          </cell>
          <cell r="Y150">
            <v>146055.9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</row>
        <row r="151">
          <cell r="D151">
            <v>38596</v>
          </cell>
          <cell r="F151" t="str">
            <v>ZENITH</v>
          </cell>
          <cell r="G151" t="str">
            <v>PERFECT SPARES LIMITED</v>
          </cell>
          <cell r="H151" t="str">
            <v>ZINC ASH</v>
          </cell>
          <cell r="I151" t="str">
            <v>79.03.10.00</v>
          </cell>
          <cell r="J151" t="str">
            <v>SEPTEMBER, 2005</v>
          </cell>
          <cell r="K151" t="str">
            <v>INDIA</v>
          </cell>
          <cell r="L151" t="str">
            <v>TINCAN ISLAND</v>
          </cell>
          <cell r="M151">
            <v>18.600000000000001</v>
          </cell>
          <cell r="N151" t="str">
            <v>ZENITH</v>
          </cell>
          <cell r="O151">
            <v>4316.5</v>
          </cell>
          <cell r="P151">
            <v>1079.125</v>
          </cell>
          <cell r="Q151">
            <v>3237.375</v>
          </cell>
          <cell r="R151">
            <v>1860</v>
          </cell>
          <cell r="S151" t="str">
            <v>GBP</v>
          </cell>
          <cell r="T151" t="str">
            <v>DECEMBER, 2005</v>
          </cell>
          <cell r="U151">
            <v>38582</v>
          </cell>
          <cell r="V151" t="str">
            <v>ZENITH / 005409</v>
          </cell>
          <cell r="W151" t="str">
            <v/>
          </cell>
          <cell r="Y151">
            <v>0</v>
          </cell>
          <cell r="Z151">
            <v>0</v>
          </cell>
          <cell r="AA151">
            <v>1860</v>
          </cell>
          <cell r="AB151">
            <v>0</v>
          </cell>
          <cell r="AC151">
            <v>0</v>
          </cell>
        </row>
        <row r="152">
          <cell r="D152">
            <v>38597</v>
          </cell>
          <cell r="F152" t="str">
            <v>CHARTERED</v>
          </cell>
          <cell r="G152" t="str">
            <v>MICROFEED NIGERIA LIMITED</v>
          </cell>
          <cell r="H152" t="str">
            <v>PROCESSED WOOD PRODUCTS  (IROKO)</v>
          </cell>
          <cell r="I152" t="str">
            <v>44.09.00.00</v>
          </cell>
          <cell r="J152" t="str">
            <v>SEPTEMBER, 2005</v>
          </cell>
          <cell r="K152" t="str">
            <v>GERMANY</v>
          </cell>
          <cell r="L152" t="str">
            <v>TINCAN ISLAND</v>
          </cell>
          <cell r="M152">
            <v>18</v>
          </cell>
          <cell r="N152" t="str">
            <v>DIAMOND</v>
          </cell>
          <cell r="O152">
            <v>25905</v>
          </cell>
          <cell r="P152">
            <v>6476.25</v>
          </cell>
          <cell r="Q152">
            <v>19428.75</v>
          </cell>
          <cell r="R152">
            <v>19549</v>
          </cell>
          <cell r="S152" t="str">
            <v>USD</v>
          </cell>
          <cell r="T152" t="str">
            <v>DECEMBER, 2005</v>
          </cell>
          <cell r="U152">
            <v>38594</v>
          </cell>
          <cell r="V152" t="str">
            <v>DBL / 1644440</v>
          </cell>
          <cell r="W152" t="str">
            <v/>
          </cell>
          <cell r="Y152">
            <v>19549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</row>
        <row r="153">
          <cell r="D153">
            <v>38597</v>
          </cell>
          <cell r="F153" t="str">
            <v>CHARTERED</v>
          </cell>
          <cell r="G153" t="str">
            <v>MICROFEED NIGERIA LIMITED</v>
          </cell>
          <cell r="H153" t="str">
            <v>PROCESSED WOOD PRODUCTS (APA)</v>
          </cell>
          <cell r="I153" t="str">
            <v>44.09.00.00</v>
          </cell>
          <cell r="J153" t="str">
            <v>SEPTEMBER, 2005</v>
          </cell>
          <cell r="K153" t="str">
            <v>SINGAPORE</v>
          </cell>
          <cell r="L153" t="str">
            <v>TINCAN ISLAND</v>
          </cell>
          <cell r="M153">
            <v>18</v>
          </cell>
          <cell r="N153" t="str">
            <v>DIAMOND</v>
          </cell>
          <cell r="O153">
            <v>22475</v>
          </cell>
          <cell r="P153">
            <v>5618.75</v>
          </cell>
          <cell r="Q153">
            <v>16856.25</v>
          </cell>
          <cell r="R153">
            <v>22244</v>
          </cell>
          <cell r="S153" t="str">
            <v>USD</v>
          </cell>
          <cell r="T153" t="str">
            <v>DECEMBER, 2005</v>
          </cell>
          <cell r="U153">
            <v>38594</v>
          </cell>
          <cell r="V153" t="str">
            <v>DBL/1644439</v>
          </cell>
          <cell r="W153" t="str">
            <v/>
          </cell>
          <cell r="Y153">
            <v>22244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</row>
        <row r="154">
          <cell r="D154">
            <v>38597</v>
          </cell>
          <cell r="F154" t="str">
            <v>CHARTERED</v>
          </cell>
          <cell r="G154" t="str">
            <v>MICROFEED NIGERIA LIMITED</v>
          </cell>
          <cell r="H154" t="str">
            <v>PROCESSED WOOD PRODUCTS (IROKO)</v>
          </cell>
          <cell r="I154" t="str">
            <v>44.09.00.00</v>
          </cell>
          <cell r="J154" t="str">
            <v>SEPTEMBER, 2005</v>
          </cell>
          <cell r="K154" t="str">
            <v>GERMANY</v>
          </cell>
          <cell r="L154" t="str">
            <v>TINCAN ISLAND</v>
          </cell>
          <cell r="M154">
            <v>18</v>
          </cell>
          <cell r="N154" t="str">
            <v>DIAMOND</v>
          </cell>
          <cell r="O154">
            <v>24070</v>
          </cell>
          <cell r="P154">
            <v>6017.5</v>
          </cell>
          <cell r="Q154">
            <v>18052.5</v>
          </cell>
          <cell r="R154">
            <v>18166</v>
          </cell>
          <cell r="S154" t="str">
            <v>USD</v>
          </cell>
          <cell r="T154" t="str">
            <v>DECEMBER, 2005</v>
          </cell>
          <cell r="U154">
            <v>38594</v>
          </cell>
          <cell r="V154" t="str">
            <v>DBL/1644444</v>
          </cell>
          <cell r="W154" t="str">
            <v/>
          </cell>
          <cell r="Y154">
            <v>18166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</row>
        <row r="155">
          <cell r="D155">
            <v>38597</v>
          </cell>
          <cell r="F155" t="str">
            <v>CHARTERED</v>
          </cell>
          <cell r="G155" t="str">
            <v>MICROFEED NIGERIA LIMITED</v>
          </cell>
          <cell r="H155" t="str">
            <v>PROCESSED WOOD PRODUCTS (IROKO)</v>
          </cell>
          <cell r="I155" t="str">
            <v>44.09.00.00</v>
          </cell>
          <cell r="J155" t="str">
            <v>SEPTEMBER, 2005</v>
          </cell>
          <cell r="K155" t="str">
            <v>PORTUGAL</v>
          </cell>
          <cell r="L155" t="str">
            <v>TINCAN ISLAND</v>
          </cell>
          <cell r="M155">
            <v>18</v>
          </cell>
          <cell r="N155" t="str">
            <v>DIAMOND</v>
          </cell>
          <cell r="O155">
            <v>25135</v>
          </cell>
          <cell r="P155">
            <v>6283.75</v>
          </cell>
          <cell r="Q155">
            <v>18851.25</v>
          </cell>
          <cell r="R155">
            <v>18967</v>
          </cell>
          <cell r="S155" t="str">
            <v>USD</v>
          </cell>
          <cell r="T155" t="str">
            <v>DECEMBER, 2005</v>
          </cell>
          <cell r="U155">
            <v>38594</v>
          </cell>
          <cell r="V155" t="str">
            <v>DBL/1644435</v>
          </cell>
          <cell r="W155" t="str">
            <v/>
          </cell>
          <cell r="Y155">
            <v>18967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</row>
        <row r="156">
          <cell r="D156">
            <v>38597</v>
          </cell>
          <cell r="F156" t="str">
            <v>CHARTERED</v>
          </cell>
          <cell r="G156" t="str">
            <v>MICROFEED NIGERIA LIMITED</v>
          </cell>
          <cell r="H156" t="str">
            <v>PROCESSED WOOD PRODUCTS (APA)</v>
          </cell>
          <cell r="I156" t="str">
            <v>44.09.00.00</v>
          </cell>
          <cell r="J156" t="str">
            <v>SEPTEMBER, 2005</v>
          </cell>
          <cell r="K156" t="str">
            <v>INDONESIA</v>
          </cell>
          <cell r="L156" t="str">
            <v>TINCAN ISLAND</v>
          </cell>
          <cell r="M156">
            <v>18</v>
          </cell>
          <cell r="N156" t="str">
            <v>DIAMOND</v>
          </cell>
          <cell r="O156">
            <v>28685</v>
          </cell>
          <cell r="P156">
            <v>7171.25</v>
          </cell>
          <cell r="Q156">
            <v>21513.75</v>
          </cell>
          <cell r="R156">
            <v>21648</v>
          </cell>
          <cell r="S156" t="str">
            <v>USD</v>
          </cell>
          <cell r="T156" t="str">
            <v>DECEMBER, 2005</v>
          </cell>
          <cell r="U156">
            <v>38594</v>
          </cell>
          <cell r="V156" t="str">
            <v>DBL/1644441</v>
          </cell>
          <cell r="W156" t="str">
            <v/>
          </cell>
          <cell r="Y156">
            <v>21648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</row>
        <row r="157">
          <cell r="D157">
            <v>38597</v>
          </cell>
          <cell r="F157" t="str">
            <v>CHARTERED</v>
          </cell>
          <cell r="G157" t="str">
            <v>MICROFEED NIGERIA LIMITED</v>
          </cell>
          <cell r="H157" t="str">
            <v>PROCESSED WOOD PRODUCTS (IROKO)</v>
          </cell>
          <cell r="I157" t="str">
            <v>44.09.00.00</v>
          </cell>
          <cell r="J157" t="str">
            <v>SEPTEMBER, 2005</v>
          </cell>
          <cell r="K157" t="str">
            <v>SINGAPORE</v>
          </cell>
          <cell r="L157" t="str">
            <v>TINCAN ISLAND</v>
          </cell>
          <cell r="M157">
            <v>18</v>
          </cell>
          <cell r="N157" t="str">
            <v>DIAMOND</v>
          </cell>
          <cell r="O157">
            <v>25745</v>
          </cell>
          <cell r="P157">
            <v>6436.25</v>
          </cell>
          <cell r="Q157">
            <v>19308.75</v>
          </cell>
          <cell r="R157">
            <v>19142</v>
          </cell>
          <cell r="S157" t="str">
            <v>USD</v>
          </cell>
          <cell r="T157" t="str">
            <v>DECEMBER, 2005</v>
          </cell>
          <cell r="U157">
            <v>38582</v>
          </cell>
          <cell r="V157" t="str">
            <v>DBL / 1623147</v>
          </cell>
          <cell r="W157" t="str">
            <v/>
          </cell>
          <cell r="Y157">
            <v>19142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</row>
        <row r="158">
          <cell r="D158">
            <v>38597</v>
          </cell>
          <cell r="F158" t="str">
            <v>CHARTERED</v>
          </cell>
          <cell r="G158" t="str">
            <v>MICROFEED NIGERIA LIMITED</v>
          </cell>
          <cell r="H158" t="str">
            <v>PROCESSED WOOD PRODUCTS (APA)</v>
          </cell>
          <cell r="I158" t="str">
            <v>44.09.00.00</v>
          </cell>
          <cell r="J158" t="str">
            <v>SEPTEMBER, 2005</v>
          </cell>
          <cell r="K158" t="str">
            <v>ITALY</v>
          </cell>
          <cell r="L158" t="str">
            <v>TINCAN ISLAND</v>
          </cell>
          <cell r="M158">
            <v>18</v>
          </cell>
          <cell r="N158" t="str">
            <v>DIAMOND</v>
          </cell>
          <cell r="O158">
            <v>29130</v>
          </cell>
          <cell r="P158">
            <v>7282.5</v>
          </cell>
          <cell r="Q158">
            <v>21847.5</v>
          </cell>
          <cell r="R158">
            <v>21655</v>
          </cell>
          <cell r="S158" t="str">
            <v>USD</v>
          </cell>
          <cell r="T158" t="str">
            <v>DECEMBER, 2005</v>
          </cell>
          <cell r="U158">
            <v>38572</v>
          </cell>
          <cell r="V158" t="str">
            <v>DBL/1633543</v>
          </cell>
          <cell r="W158" t="str">
            <v/>
          </cell>
          <cell r="Y158">
            <v>21655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</row>
        <row r="159">
          <cell r="D159">
            <v>38597</v>
          </cell>
          <cell r="F159" t="str">
            <v>CHARTERED</v>
          </cell>
          <cell r="G159" t="str">
            <v>MICROFEED NIGERIA LIMITED</v>
          </cell>
          <cell r="H159" t="str">
            <v>PROCESSED WOOD PRODUCTS (APA)</v>
          </cell>
          <cell r="I159" t="str">
            <v>44.09.00.00</v>
          </cell>
          <cell r="J159" t="str">
            <v>SEPTEMBER, 2005</v>
          </cell>
          <cell r="K159" t="str">
            <v>BELGIUM</v>
          </cell>
          <cell r="L159" t="str">
            <v>TINCAN ISLAND</v>
          </cell>
          <cell r="M159">
            <v>18</v>
          </cell>
          <cell r="N159" t="str">
            <v>DIAMOND</v>
          </cell>
          <cell r="O159">
            <v>27490</v>
          </cell>
          <cell r="P159">
            <v>6872.5</v>
          </cell>
          <cell r="Q159">
            <v>20617.5</v>
          </cell>
          <cell r="R159">
            <v>20436</v>
          </cell>
          <cell r="S159" t="str">
            <v>USD</v>
          </cell>
          <cell r="T159" t="str">
            <v xml:space="preserve">DECEMBER, 2005 </v>
          </cell>
          <cell r="U159">
            <v>38582</v>
          </cell>
          <cell r="V159" t="str">
            <v>DBL/1623146</v>
          </cell>
          <cell r="W159" t="str">
            <v/>
          </cell>
          <cell r="Y159">
            <v>20436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</row>
        <row r="160">
          <cell r="D160">
            <v>38597</v>
          </cell>
          <cell r="F160" t="str">
            <v>INTERCONTINENTAL</v>
          </cell>
          <cell r="G160" t="str">
            <v>UNIQUE LEATHER FINISHING CO. LIMITED</v>
          </cell>
          <cell r="H160" t="str">
            <v>NIGERIAN GOAT AND SHEEP SKIN FINISHED LEATHER (GRADE V)</v>
          </cell>
          <cell r="I160" t="str">
            <v>41.06.20.00</v>
          </cell>
          <cell r="J160" t="str">
            <v>SEPTEMBER, 2005</v>
          </cell>
          <cell r="K160" t="str">
            <v>SPAIN</v>
          </cell>
          <cell r="L160" t="str">
            <v>APAPA PORT</v>
          </cell>
          <cell r="M160">
            <v>8</v>
          </cell>
          <cell r="N160" t="str">
            <v>GTB</v>
          </cell>
          <cell r="O160">
            <v>325950.15000000002</v>
          </cell>
          <cell r="P160">
            <v>81487.537500000006</v>
          </cell>
          <cell r="Q160">
            <v>244462.61249999999</v>
          </cell>
          <cell r="R160">
            <v>245333.55</v>
          </cell>
          <cell r="S160" t="str">
            <v>USD</v>
          </cell>
          <cell r="T160" t="str">
            <v>DECEMBER, 2005</v>
          </cell>
          <cell r="U160">
            <v>38582</v>
          </cell>
          <cell r="V160" t="str">
            <v>GTB / 0003723</v>
          </cell>
          <cell r="W160" t="str">
            <v/>
          </cell>
          <cell r="Y160">
            <v>245333.55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</row>
        <row r="161">
          <cell r="D161">
            <v>38597</v>
          </cell>
          <cell r="F161" t="str">
            <v>INTERCONTINENTAL</v>
          </cell>
          <cell r="G161" t="str">
            <v>ADVANCED BUSINESS SYSTEMS LIMITED</v>
          </cell>
          <cell r="H161" t="str">
            <v>PROCESSED FURNITURE COMPONENT</v>
          </cell>
          <cell r="I161" t="str">
            <v>44.13.00.00</v>
          </cell>
          <cell r="J161" t="str">
            <v>SEPTEMBER, 2005</v>
          </cell>
          <cell r="K161" t="str">
            <v>UNITED ARAB EMIRATES (UAE)</v>
          </cell>
          <cell r="L161" t="str">
            <v>TINCAN ISLAND</v>
          </cell>
          <cell r="M161">
            <v>18</v>
          </cell>
          <cell r="N161" t="str">
            <v>ZENITH</v>
          </cell>
          <cell r="O161">
            <v>14608.36</v>
          </cell>
          <cell r="P161">
            <v>3652.09</v>
          </cell>
          <cell r="Q161">
            <v>10956.27</v>
          </cell>
          <cell r="R161">
            <v>10994.85</v>
          </cell>
          <cell r="S161" t="str">
            <v>USD</v>
          </cell>
          <cell r="T161" t="str">
            <v>DECEMBER, 2005</v>
          </cell>
          <cell r="U161">
            <v>38586</v>
          </cell>
          <cell r="V161" t="str">
            <v>ZENITH / 003615</v>
          </cell>
          <cell r="W161" t="str">
            <v/>
          </cell>
          <cell r="Y161">
            <v>10994.85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</row>
        <row r="162">
          <cell r="D162">
            <v>38597</v>
          </cell>
          <cell r="F162" t="str">
            <v>GTB</v>
          </cell>
          <cell r="G162" t="str">
            <v>ATLANTIC SHRIMPERS LIMITED</v>
          </cell>
          <cell r="H162" t="str">
            <v>FROZEN SHRIMPS AND CUTTLE FISH</v>
          </cell>
          <cell r="I162" t="str">
            <v>03.06.13.00</v>
          </cell>
          <cell r="J162" t="str">
            <v>SEPTEMBER, 2005</v>
          </cell>
          <cell r="K162" t="str">
            <v>NETHERLANDS</v>
          </cell>
          <cell r="L162" t="str">
            <v>APAPA PORT</v>
          </cell>
          <cell r="M162">
            <v>24.9</v>
          </cell>
          <cell r="N162" t="str">
            <v>GTB</v>
          </cell>
          <cell r="O162">
            <v>75782.02</v>
          </cell>
          <cell r="P162">
            <v>18945.505000000001</v>
          </cell>
          <cell r="Q162">
            <v>56836.514999999999</v>
          </cell>
          <cell r="R162">
            <v>57039.360000000001</v>
          </cell>
          <cell r="S162" t="str">
            <v>USD</v>
          </cell>
          <cell r="T162" t="str">
            <v>DECEMBER, 2005</v>
          </cell>
          <cell r="U162">
            <v>38583</v>
          </cell>
          <cell r="V162" t="str">
            <v>GTB/0004299</v>
          </cell>
          <cell r="W162" t="str">
            <v/>
          </cell>
          <cell r="Y162">
            <v>57039.360000000001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</row>
        <row r="163">
          <cell r="D163">
            <v>38597</v>
          </cell>
          <cell r="F163" t="str">
            <v>CHARTERED</v>
          </cell>
          <cell r="G163" t="str">
            <v>MICROFEED NIGERIA LIMITED</v>
          </cell>
          <cell r="H163" t="str">
            <v>PROCESSED WOOD PRODUCTS (APA)</v>
          </cell>
          <cell r="I163" t="str">
            <v>44.09.00.00</v>
          </cell>
          <cell r="J163" t="str">
            <v>SEPTEMBER, 2005</v>
          </cell>
          <cell r="K163" t="str">
            <v>ITALY</v>
          </cell>
          <cell r="L163" t="str">
            <v>TINCAN ISLAND</v>
          </cell>
          <cell r="M163">
            <v>18</v>
          </cell>
          <cell r="N163" t="str">
            <v>DIAMOND</v>
          </cell>
          <cell r="O163">
            <v>29065</v>
          </cell>
          <cell r="P163">
            <v>7266.25</v>
          </cell>
          <cell r="Q163">
            <v>21798.75</v>
          </cell>
          <cell r="R163">
            <v>21607</v>
          </cell>
          <cell r="S163" t="str">
            <v>USD</v>
          </cell>
          <cell r="T163" t="str">
            <v>DECEMBER, 2005</v>
          </cell>
          <cell r="U163">
            <v>38582</v>
          </cell>
          <cell r="V163" t="str">
            <v>DBL / 1623143</v>
          </cell>
          <cell r="W163" t="str">
            <v/>
          </cell>
          <cell r="Y163">
            <v>21607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</row>
        <row r="164">
          <cell r="D164">
            <v>38597</v>
          </cell>
          <cell r="F164" t="str">
            <v>CHARTERED</v>
          </cell>
          <cell r="G164" t="str">
            <v>MICROFEED NIGERIA LIMITED</v>
          </cell>
          <cell r="H164" t="str">
            <v>PROCESSED WOOD PRODUCTS (IROKO)</v>
          </cell>
          <cell r="I164" t="str">
            <v>44.09.00.00</v>
          </cell>
          <cell r="J164" t="str">
            <v>SEPTEMBER, 2005</v>
          </cell>
          <cell r="K164" t="str">
            <v>GERMANY</v>
          </cell>
          <cell r="L164" t="str">
            <v>TINCAN ISLAND</v>
          </cell>
          <cell r="M164">
            <v>18</v>
          </cell>
          <cell r="N164" t="str">
            <v>DIAMOND</v>
          </cell>
          <cell r="O164">
            <v>26445</v>
          </cell>
          <cell r="P164">
            <v>6611.25</v>
          </cell>
          <cell r="Q164">
            <v>19833.75</v>
          </cell>
          <cell r="R164">
            <v>19659.78</v>
          </cell>
          <cell r="S164" t="str">
            <v>USD</v>
          </cell>
          <cell r="T164" t="str">
            <v>DECEMBER, 2005</v>
          </cell>
          <cell r="U164">
            <v>38582</v>
          </cell>
          <cell r="V164" t="str">
            <v>DBL/1622818</v>
          </cell>
          <cell r="W164" t="str">
            <v/>
          </cell>
          <cell r="Y164">
            <v>19659.78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</row>
        <row r="165">
          <cell r="D165">
            <v>38597</v>
          </cell>
          <cell r="F165" t="str">
            <v>CHARTERED</v>
          </cell>
          <cell r="G165" t="str">
            <v>MICROFEED NIGERIA LIMITED</v>
          </cell>
          <cell r="H165" t="str">
            <v>NIGERIAN HARD WOOD (IROKO)</v>
          </cell>
          <cell r="I165" t="str">
            <v>44.09.00.00</v>
          </cell>
          <cell r="J165" t="str">
            <v>SEPTEMBER, 2005</v>
          </cell>
          <cell r="K165" t="str">
            <v>ITALY</v>
          </cell>
          <cell r="L165" t="str">
            <v>TINCAN ISLAND</v>
          </cell>
          <cell r="M165">
            <v>18</v>
          </cell>
          <cell r="N165" t="str">
            <v>DIAMOND</v>
          </cell>
          <cell r="O165">
            <v>26190</v>
          </cell>
          <cell r="P165">
            <v>6547.5</v>
          </cell>
          <cell r="Q165">
            <v>19642.5</v>
          </cell>
          <cell r="R165">
            <v>19470</v>
          </cell>
          <cell r="S165" t="str">
            <v>USD</v>
          </cell>
          <cell r="T165" t="str">
            <v>DECEMBER, 2005</v>
          </cell>
          <cell r="U165">
            <v>38582</v>
          </cell>
          <cell r="V165" t="str">
            <v>DBL / 1623145</v>
          </cell>
          <cell r="W165" t="str">
            <v/>
          </cell>
          <cell r="Y165">
            <v>19470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</row>
        <row r="166">
          <cell r="D166">
            <v>38597</v>
          </cell>
          <cell r="F166" t="str">
            <v>ZENITH</v>
          </cell>
          <cell r="G166" t="str">
            <v>STANMARK COCOA PROCESSING CO. LIMITED</v>
          </cell>
          <cell r="H166" t="str">
            <v>COCOA LIQUOR</v>
          </cell>
          <cell r="I166" t="str">
            <v>18.03.00.00</v>
          </cell>
          <cell r="J166" t="str">
            <v>SEPTEMBER, 2005</v>
          </cell>
          <cell r="K166" t="str">
            <v>NETHERLANDS</v>
          </cell>
          <cell r="L166" t="str">
            <v>APAPA PORT</v>
          </cell>
          <cell r="M166">
            <v>45.1</v>
          </cell>
          <cell r="N166" t="str">
            <v>ZENITH</v>
          </cell>
          <cell r="O166">
            <v>104571.32</v>
          </cell>
          <cell r="P166">
            <v>26142.83</v>
          </cell>
          <cell r="Q166">
            <v>78428.490000000005</v>
          </cell>
          <cell r="R166">
            <v>80520</v>
          </cell>
          <cell r="S166" t="str">
            <v>USD</v>
          </cell>
          <cell r="T166" t="str">
            <v>DECEMBER, 2005</v>
          </cell>
          <cell r="U166">
            <v>38594</v>
          </cell>
          <cell r="V166" t="str">
            <v>ZENITH/005419</v>
          </cell>
          <cell r="W166" t="str">
            <v/>
          </cell>
          <cell r="Y166">
            <v>80520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</row>
        <row r="167">
          <cell r="D167">
            <v>38597</v>
          </cell>
          <cell r="F167" t="str">
            <v>INTERCONTINENTAL</v>
          </cell>
          <cell r="G167" t="str">
            <v>UNIQUE LEATHER FINISHING CO. LIMITED</v>
          </cell>
          <cell r="H167" t="str">
            <v>FINSHED LEATHER GRADE IV</v>
          </cell>
          <cell r="I167" t="str">
            <v>41.06.20.00</v>
          </cell>
          <cell r="J167" t="str">
            <v>SEPTEMBER, 2005</v>
          </cell>
          <cell r="K167" t="str">
            <v>BRAZIL</v>
          </cell>
          <cell r="L167" t="str">
            <v>APAPA PORT</v>
          </cell>
          <cell r="M167">
            <v>6.2</v>
          </cell>
          <cell r="N167" t="str">
            <v>GTB</v>
          </cell>
          <cell r="O167">
            <v>295552.67</v>
          </cell>
          <cell r="P167">
            <v>73888.167499999996</v>
          </cell>
          <cell r="Q167">
            <v>221664.5025</v>
          </cell>
          <cell r="R167">
            <v>222470.96</v>
          </cell>
          <cell r="S167" t="str">
            <v>USD</v>
          </cell>
          <cell r="T167" t="str">
            <v>DECEMBER, 2005</v>
          </cell>
          <cell r="U167">
            <v>38590</v>
          </cell>
          <cell r="V167" t="str">
            <v>GTB/0003725</v>
          </cell>
          <cell r="W167" t="str">
            <v/>
          </cell>
          <cell r="Y167">
            <v>222470.96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</row>
        <row r="168">
          <cell r="D168">
            <v>38597</v>
          </cell>
          <cell r="F168" t="str">
            <v>GTB</v>
          </cell>
          <cell r="G168" t="str">
            <v>ATLANTIC SHRIMPERS LIMITED</v>
          </cell>
          <cell r="H168" t="str">
            <v>FROZEN SHRIMPS</v>
          </cell>
          <cell r="I168" t="str">
            <v>03.06.13.00</v>
          </cell>
          <cell r="J168" t="str">
            <v>SEPTEMBER, 2005</v>
          </cell>
          <cell r="K168" t="str">
            <v>NETHERLANDS</v>
          </cell>
          <cell r="L168" t="str">
            <v>APAPA PORT</v>
          </cell>
          <cell r="M168">
            <v>25.2</v>
          </cell>
          <cell r="N168" t="str">
            <v>GTB</v>
          </cell>
          <cell r="O168">
            <v>318701.90999999997</v>
          </cell>
          <cell r="P168">
            <v>79675.477499999994</v>
          </cell>
          <cell r="Q168">
            <v>239026.4325</v>
          </cell>
          <cell r="R168">
            <v>239878.08</v>
          </cell>
          <cell r="S168" t="str">
            <v>USD</v>
          </cell>
          <cell r="T168" t="str">
            <v>DECEMBER, 2005</v>
          </cell>
          <cell r="U168">
            <v>38583</v>
          </cell>
          <cell r="V168" t="str">
            <v>GTB/0004298</v>
          </cell>
          <cell r="W168" t="str">
            <v/>
          </cell>
          <cell r="Y168">
            <v>239878.08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</row>
        <row r="169">
          <cell r="D169">
            <v>38597</v>
          </cell>
          <cell r="F169" t="str">
            <v>GTB</v>
          </cell>
          <cell r="G169" t="str">
            <v>ATLANTIC SHRIMPERS LIMITED</v>
          </cell>
          <cell r="H169" t="str">
            <v>FROZEN SHRIMPS</v>
          </cell>
          <cell r="I169" t="str">
            <v>03.06.13.00</v>
          </cell>
          <cell r="J169" t="str">
            <v>SEPTEMBER, 2005</v>
          </cell>
          <cell r="K169" t="str">
            <v>NETHERLANDS</v>
          </cell>
          <cell r="L169" t="str">
            <v>APAPA PORT</v>
          </cell>
          <cell r="M169">
            <v>25.2</v>
          </cell>
          <cell r="N169" t="str">
            <v>GTB</v>
          </cell>
          <cell r="O169">
            <v>96768.58</v>
          </cell>
          <cell r="P169">
            <v>24192.145</v>
          </cell>
          <cell r="Q169">
            <v>72576.434999999998</v>
          </cell>
          <cell r="R169">
            <v>72835.199999999997</v>
          </cell>
          <cell r="S169" t="str">
            <v>USD</v>
          </cell>
          <cell r="T169" t="str">
            <v>DECEMBER, 2005</v>
          </cell>
          <cell r="U169">
            <v>38583</v>
          </cell>
          <cell r="V169" t="str">
            <v>GTB/0003495</v>
          </cell>
          <cell r="W169" t="str">
            <v/>
          </cell>
          <cell r="Y169">
            <v>72835.199999999997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</row>
        <row r="170">
          <cell r="D170">
            <v>38597</v>
          </cell>
          <cell r="F170" t="str">
            <v>UTB</v>
          </cell>
          <cell r="G170" t="str">
            <v>BEL PAPYRUS LIMITED</v>
          </cell>
          <cell r="H170" t="str">
            <v>MIXED PULP AND PRIME RECYCLED TOILET PAPER</v>
          </cell>
          <cell r="I170" t="str">
            <v>48.03.11.00</v>
          </cell>
          <cell r="J170" t="str">
            <v>SEPTEMBER, 2005</v>
          </cell>
          <cell r="K170" t="str">
            <v>CONGO, DEMOCRATIC REPUBLIC OF THE</v>
          </cell>
          <cell r="L170" t="str">
            <v>APAPA PORT</v>
          </cell>
          <cell r="M170">
            <v>12.6</v>
          </cell>
          <cell r="N170" t="str">
            <v>ZENITH</v>
          </cell>
          <cell r="O170">
            <v>17388.72</v>
          </cell>
          <cell r="P170">
            <v>4347.18</v>
          </cell>
          <cell r="Q170">
            <v>13041.54</v>
          </cell>
          <cell r="R170">
            <v>13257.02</v>
          </cell>
          <cell r="S170" t="str">
            <v>USD</v>
          </cell>
          <cell r="T170" t="str">
            <v>DECEMBER, 2005</v>
          </cell>
          <cell r="U170">
            <v>38589</v>
          </cell>
          <cell r="V170" t="str">
            <v>ZENITH/005750</v>
          </cell>
          <cell r="W170" t="str">
            <v/>
          </cell>
          <cell r="Y170">
            <v>13257.02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</row>
        <row r="171">
          <cell r="D171">
            <v>38597</v>
          </cell>
          <cell r="F171" t="str">
            <v>CHARTERED</v>
          </cell>
          <cell r="G171" t="str">
            <v>MICROFEED NIGERIA LIMITED</v>
          </cell>
          <cell r="H171" t="str">
            <v>PROCESSED WOOD PRODUCTS (IROKO)</v>
          </cell>
          <cell r="I171" t="str">
            <v>44.09.00.00</v>
          </cell>
          <cell r="J171" t="str">
            <v>SEPTEMBER, 2005</v>
          </cell>
          <cell r="K171" t="str">
            <v>BELGIUM</v>
          </cell>
          <cell r="L171" t="str">
            <v>TINCAN ISLAND</v>
          </cell>
          <cell r="M171">
            <v>18</v>
          </cell>
          <cell r="N171" t="str">
            <v>DIAMOND</v>
          </cell>
          <cell r="O171">
            <v>25045</v>
          </cell>
          <cell r="P171">
            <v>6261.25</v>
          </cell>
          <cell r="Q171">
            <v>18783.75</v>
          </cell>
          <cell r="R171">
            <v>18900</v>
          </cell>
          <cell r="S171" t="str">
            <v>USD</v>
          </cell>
          <cell r="T171" t="str">
            <v>DECEMBER, 2005</v>
          </cell>
          <cell r="U171">
            <v>38594</v>
          </cell>
          <cell r="V171" t="str">
            <v>DBL/1644434</v>
          </cell>
          <cell r="W171" t="str">
            <v/>
          </cell>
          <cell r="Y171">
            <v>18900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</row>
        <row r="172">
          <cell r="D172">
            <v>38597</v>
          </cell>
          <cell r="F172" t="str">
            <v>CHARTERED</v>
          </cell>
          <cell r="G172" t="str">
            <v>MICROFEED NIGERIA LIMITED</v>
          </cell>
          <cell r="H172" t="str">
            <v>PROCESSED WOOD PRODUCTS (APA)</v>
          </cell>
          <cell r="I172" t="str">
            <v>44.09.00.00</v>
          </cell>
          <cell r="J172" t="str">
            <v>SEPTEMBER, 2005</v>
          </cell>
          <cell r="K172" t="str">
            <v>ITALY</v>
          </cell>
          <cell r="L172" t="str">
            <v>TINCAN ISLAND</v>
          </cell>
          <cell r="M172">
            <v>18</v>
          </cell>
          <cell r="N172" t="str">
            <v>DIAMOND</v>
          </cell>
          <cell r="O172">
            <v>29105</v>
          </cell>
          <cell r="P172">
            <v>7276.25</v>
          </cell>
          <cell r="Q172">
            <v>21828.75</v>
          </cell>
          <cell r="R172">
            <v>21637</v>
          </cell>
          <cell r="S172" t="str">
            <v>USD</v>
          </cell>
          <cell r="T172" t="str">
            <v>DECEMBER, 2005</v>
          </cell>
          <cell r="U172">
            <v>38582</v>
          </cell>
          <cell r="V172" t="str">
            <v>DBL/1629144</v>
          </cell>
          <cell r="W172" t="str">
            <v/>
          </cell>
          <cell r="Y172">
            <v>21637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</row>
        <row r="173">
          <cell r="D173">
            <v>38597</v>
          </cell>
          <cell r="F173" t="str">
            <v>INTERCONTINENTAL</v>
          </cell>
          <cell r="G173" t="str">
            <v>ADVANCED BUSINESS SYSTEMS LIMITED</v>
          </cell>
          <cell r="H173" t="str">
            <v>PROCESSED FURNITURE COMPONENTS</v>
          </cell>
          <cell r="I173" t="str">
            <v>44.13.00.00</v>
          </cell>
          <cell r="J173" t="str">
            <v>SEPTEMBER, 2005</v>
          </cell>
          <cell r="K173" t="str">
            <v>UNITED ARAB EMIRATES (UAE)</v>
          </cell>
          <cell r="L173" t="str">
            <v>TINCAN ISLAND</v>
          </cell>
          <cell r="M173">
            <v>24.4</v>
          </cell>
          <cell r="N173" t="str">
            <v>ZENITH</v>
          </cell>
          <cell r="O173">
            <v>14592.21</v>
          </cell>
          <cell r="P173">
            <v>3648.0524999999998</v>
          </cell>
          <cell r="Q173">
            <v>10944.157499999999</v>
          </cell>
          <cell r="R173">
            <v>12378.06</v>
          </cell>
          <cell r="S173" t="str">
            <v>USD</v>
          </cell>
          <cell r="T173" t="str">
            <v>DECEMBER, 2005</v>
          </cell>
          <cell r="U173">
            <v>38586</v>
          </cell>
          <cell r="V173" t="str">
            <v>ZENITH/003616</v>
          </cell>
          <cell r="W173" t="str">
            <v/>
          </cell>
          <cell r="Y173">
            <v>12378.06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</row>
        <row r="174">
          <cell r="D174">
            <v>38597</v>
          </cell>
          <cell r="F174" t="str">
            <v>CHARTERED</v>
          </cell>
          <cell r="G174" t="str">
            <v>MICROFEED NIGERIA LIMITED</v>
          </cell>
          <cell r="H174" t="str">
            <v>PROCESSED WOOD PRODUCTS (IROKO)</v>
          </cell>
          <cell r="I174" t="str">
            <v>44.09.00.00</v>
          </cell>
          <cell r="J174" t="str">
            <v>SEPTEMBER, 2005</v>
          </cell>
          <cell r="K174" t="str">
            <v>ITALY</v>
          </cell>
          <cell r="L174" t="str">
            <v>TINCAN ISLAND</v>
          </cell>
          <cell r="M174">
            <v>18</v>
          </cell>
          <cell r="N174" t="str">
            <v>DIAMOND</v>
          </cell>
          <cell r="O174">
            <v>25060</v>
          </cell>
          <cell r="P174">
            <v>6265</v>
          </cell>
          <cell r="Q174">
            <v>18795</v>
          </cell>
          <cell r="R174">
            <v>18913</v>
          </cell>
          <cell r="S174" t="str">
            <v>USD</v>
          </cell>
          <cell r="T174" t="str">
            <v>DECEMBER, 2005</v>
          </cell>
          <cell r="U174">
            <v>38594</v>
          </cell>
          <cell r="V174" t="str">
            <v>DBL/1644436</v>
          </cell>
          <cell r="W174" t="str">
            <v/>
          </cell>
          <cell r="Y174">
            <v>18913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</row>
        <row r="175">
          <cell r="D175">
            <v>38597</v>
          </cell>
          <cell r="F175" t="str">
            <v>CHARTERED</v>
          </cell>
          <cell r="G175" t="str">
            <v>MICROFEED NIGERIA LIMITED</v>
          </cell>
          <cell r="H175" t="str">
            <v>PROCESSED WOOD PRODUCTS (APA)</v>
          </cell>
          <cell r="I175" t="str">
            <v>44.09.00.00</v>
          </cell>
          <cell r="J175" t="str">
            <v>SEPTEMBER, 2005</v>
          </cell>
          <cell r="K175" t="str">
            <v>ITALY</v>
          </cell>
          <cell r="L175" t="str">
            <v>TINCAN ISLAND</v>
          </cell>
          <cell r="M175">
            <v>18</v>
          </cell>
          <cell r="N175" t="str">
            <v>DIAMOND</v>
          </cell>
          <cell r="O175">
            <v>27840</v>
          </cell>
          <cell r="P175">
            <v>6960</v>
          </cell>
          <cell r="Q175">
            <v>20880</v>
          </cell>
          <cell r="R175">
            <v>21010</v>
          </cell>
          <cell r="S175" t="str">
            <v>USD</v>
          </cell>
          <cell r="T175" t="str">
            <v>DECEMBER, 2005</v>
          </cell>
          <cell r="U175">
            <v>38594</v>
          </cell>
          <cell r="V175" t="str">
            <v>DBL/1644438</v>
          </cell>
          <cell r="W175" t="str">
            <v/>
          </cell>
          <cell r="Y175">
            <v>21010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</row>
        <row r="176">
          <cell r="D176">
            <v>38597</v>
          </cell>
          <cell r="F176" t="str">
            <v>UBA</v>
          </cell>
          <cell r="G176" t="str">
            <v>CHISTIC NIGERIA LIMITED</v>
          </cell>
          <cell r="H176" t="str">
            <v>PET PRODUCTS POWDER (WHITE AND BLACK PLASTIC)</v>
          </cell>
          <cell r="I176" t="str">
            <v>39.15.10.00</v>
          </cell>
          <cell r="J176" t="str">
            <v>SEPTEMBER, 2005</v>
          </cell>
          <cell r="K176" t="str">
            <v>CHINA</v>
          </cell>
          <cell r="L176" t="str">
            <v>APAPA PORT</v>
          </cell>
          <cell r="M176">
            <v>25.1</v>
          </cell>
          <cell r="N176" t="str">
            <v>STB</v>
          </cell>
          <cell r="O176">
            <v>10842.66</v>
          </cell>
          <cell r="P176">
            <v>2710.665</v>
          </cell>
          <cell r="Q176">
            <v>8131.9949999999999</v>
          </cell>
          <cell r="R176">
            <v>7500</v>
          </cell>
          <cell r="S176" t="str">
            <v>USD</v>
          </cell>
          <cell r="T176" t="str">
            <v>DECEMBER, 2005</v>
          </cell>
          <cell r="U176">
            <v>38589</v>
          </cell>
          <cell r="V176" t="str">
            <v>STB/007</v>
          </cell>
          <cell r="W176" t="str">
            <v/>
          </cell>
          <cell r="Y176">
            <v>7500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</row>
        <row r="177">
          <cell r="D177">
            <v>38597</v>
          </cell>
          <cell r="F177" t="str">
            <v>CHARTERED</v>
          </cell>
          <cell r="G177" t="str">
            <v>MICROFEED NIGERIA LIMITED</v>
          </cell>
          <cell r="H177" t="str">
            <v>PROCESSED WOOD PRODUCTS (IROKO)</v>
          </cell>
          <cell r="I177" t="str">
            <v>44.09.00.00</v>
          </cell>
          <cell r="J177" t="str">
            <v>SEPTEMBER, 2005</v>
          </cell>
          <cell r="K177" t="str">
            <v>ITALY</v>
          </cell>
          <cell r="L177" t="str">
            <v>TINCAN ISLAND</v>
          </cell>
          <cell r="M177">
            <v>18</v>
          </cell>
          <cell r="N177" t="str">
            <v>DIAMOND</v>
          </cell>
          <cell r="O177">
            <v>25450</v>
          </cell>
          <cell r="P177">
            <v>6362.5</v>
          </cell>
          <cell r="Q177">
            <v>19087.5</v>
          </cell>
          <cell r="R177">
            <v>18920</v>
          </cell>
          <cell r="S177" t="str">
            <v>USD</v>
          </cell>
          <cell r="T177" t="str">
            <v>DECEMBER, 2005</v>
          </cell>
          <cell r="U177">
            <v>38582</v>
          </cell>
          <cell r="V177" t="str">
            <v>DBL / 1623141</v>
          </cell>
          <cell r="W177" t="str">
            <v/>
          </cell>
          <cell r="Y177">
            <v>18920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</row>
        <row r="178">
          <cell r="D178">
            <v>38597</v>
          </cell>
          <cell r="F178" t="str">
            <v>ZENITH</v>
          </cell>
          <cell r="G178" t="str">
            <v>GEETEE NIGERIA LIMITED</v>
          </cell>
          <cell r="H178" t="str">
            <v>FRESH LATEX OF EUPHORBIA POSSONII</v>
          </cell>
          <cell r="I178" t="str">
            <v>40.02.11.00</v>
          </cell>
          <cell r="J178" t="str">
            <v>SEPTEMBER, 2005</v>
          </cell>
          <cell r="K178" t="str">
            <v>UNITED STATES OF AMERICA</v>
          </cell>
          <cell r="L178" t="str">
            <v>MMIA, LAGOS</v>
          </cell>
          <cell r="M178">
            <v>0.1</v>
          </cell>
          <cell r="N178" t="str">
            <v>ZENITH</v>
          </cell>
          <cell r="O178">
            <v>5715</v>
          </cell>
          <cell r="P178">
            <v>1428.75</v>
          </cell>
          <cell r="Q178">
            <v>4286.25</v>
          </cell>
          <cell r="R178">
            <v>4400</v>
          </cell>
          <cell r="S178" t="str">
            <v>USD</v>
          </cell>
          <cell r="T178" t="str">
            <v>DECEMBER, 2005</v>
          </cell>
          <cell r="U178">
            <v>38593</v>
          </cell>
          <cell r="V178" t="str">
            <v>ZENITH/005759</v>
          </cell>
          <cell r="W178" t="str">
            <v/>
          </cell>
          <cell r="Y178">
            <v>4400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</row>
        <row r="179">
          <cell r="D179">
            <v>38597</v>
          </cell>
          <cell r="F179" t="str">
            <v>ZENITH</v>
          </cell>
          <cell r="G179" t="str">
            <v>MAMUDA INDUSTRIES (NIG) LIMITED</v>
          </cell>
          <cell r="H179" t="str">
            <v>PROCESSED FINISHED LEATHER</v>
          </cell>
          <cell r="I179" t="str">
            <v>41.06.19.00</v>
          </cell>
          <cell r="J179" t="str">
            <v>SEPTEMBER, 2005</v>
          </cell>
          <cell r="K179" t="str">
            <v>ITALY</v>
          </cell>
          <cell r="L179" t="str">
            <v>APAPA PORT</v>
          </cell>
          <cell r="M179">
            <v>7.5</v>
          </cell>
          <cell r="N179" t="str">
            <v>ZENITH</v>
          </cell>
          <cell r="O179">
            <v>349124.48</v>
          </cell>
          <cell r="P179">
            <v>87281.12</v>
          </cell>
          <cell r="Q179">
            <v>261843.36</v>
          </cell>
          <cell r="R179">
            <v>262796</v>
          </cell>
          <cell r="S179" t="str">
            <v>USD</v>
          </cell>
          <cell r="T179" t="str">
            <v>DECEMBER, 2005</v>
          </cell>
          <cell r="U179">
            <v>38589</v>
          </cell>
          <cell r="V179" t="str">
            <v>ZENITH/004571</v>
          </cell>
          <cell r="W179" t="str">
            <v/>
          </cell>
          <cell r="Y179">
            <v>262796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</row>
        <row r="180">
          <cell r="D180">
            <v>38597</v>
          </cell>
          <cell r="F180" t="str">
            <v>ECO</v>
          </cell>
          <cell r="G180" t="str">
            <v>SUN AND SAND INDUSTRIES LIMITED</v>
          </cell>
          <cell r="H180" t="str">
            <v>ALUMINIUM ALLOY</v>
          </cell>
          <cell r="I180" t="str">
            <v>76.01.20.00</v>
          </cell>
          <cell r="J180" t="str">
            <v>SEPTEMBER, 2005</v>
          </cell>
          <cell r="K180" t="str">
            <v>UNITED ARAB EMIRATES (UAE)</v>
          </cell>
          <cell r="L180" t="str">
            <v>APAPA PORT</v>
          </cell>
          <cell r="M180">
            <v>50.8</v>
          </cell>
          <cell r="N180" t="str">
            <v>ZENITH</v>
          </cell>
          <cell r="O180">
            <v>122001.18</v>
          </cell>
          <cell r="P180">
            <v>30500.294999999998</v>
          </cell>
          <cell r="Q180">
            <v>91500.884999999995</v>
          </cell>
          <cell r="R180">
            <v>93941</v>
          </cell>
          <cell r="S180" t="str">
            <v>USD</v>
          </cell>
          <cell r="T180" t="str">
            <v>DECEMBER, 2005</v>
          </cell>
          <cell r="U180">
            <v>38595</v>
          </cell>
          <cell r="V180" t="str">
            <v>ZENITH / 002577</v>
          </cell>
          <cell r="W180" t="str">
            <v/>
          </cell>
          <cell r="Y180">
            <v>93941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</row>
        <row r="181">
          <cell r="D181">
            <v>38597</v>
          </cell>
          <cell r="F181" t="str">
            <v>ECO</v>
          </cell>
          <cell r="G181" t="str">
            <v>SUN AND SAND INDUSTRIES LIMITED</v>
          </cell>
          <cell r="H181" t="str">
            <v>ALLUMINIUM ALLOY INGOT</v>
          </cell>
          <cell r="I181" t="str">
            <v>76.01.20.00</v>
          </cell>
          <cell r="J181" t="str">
            <v>SEPTEMBER, 2005</v>
          </cell>
          <cell r="K181" t="str">
            <v>UNITED ARAB EMIRATES (UAE)</v>
          </cell>
          <cell r="L181" t="str">
            <v>APAPA PORT</v>
          </cell>
          <cell r="M181">
            <v>25.7</v>
          </cell>
          <cell r="N181" t="str">
            <v>ZENITH</v>
          </cell>
          <cell r="O181">
            <v>63070.07</v>
          </cell>
          <cell r="P181">
            <v>15767.5175</v>
          </cell>
          <cell r="Q181">
            <v>47302.552499999998</v>
          </cell>
          <cell r="R181">
            <v>48564</v>
          </cell>
          <cell r="S181" t="str">
            <v>USD</v>
          </cell>
          <cell r="T181" t="str">
            <v>DECEMBER, 2005</v>
          </cell>
          <cell r="U181">
            <v>38595</v>
          </cell>
          <cell r="V181" t="str">
            <v>ZENITH / 002579</v>
          </cell>
          <cell r="W181" t="str">
            <v/>
          </cell>
          <cell r="Y181">
            <v>48564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</row>
        <row r="182">
          <cell r="D182">
            <v>38597</v>
          </cell>
          <cell r="F182" t="str">
            <v>ZENITH</v>
          </cell>
          <cell r="G182" t="str">
            <v>MARIO JOSE ENTERPRISES LIMITED</v>
          </cell>
          <cell r="H182" t="str">
            <v>FINISHED LEATHER</v>
          </cell>
          <cell r="I182" t="str">
            <v>41.06.19.00</v>
          </cell>
          <cell r="J182" t="str">
            <v>SEPTEMBER, 2005</v>
          </cell>
          <cell r="K182" t="str">
            <v>CHINA</v>
          </cell>
          <cell r="L182" t="str">
            <v>APAPA PORT</v>
          </cell>
          <cell r="M182">
            <v>8.4</v>
          </cell>
          <cell r="N182" t="str">
            <v>ZENITH</v>
          </cell>
          <cell r="O182">
            <v>391378.75</v>
          </cell>
          <cell r="P182">
            <v>97844.6875</v>
          </cell>
          <cell r="Q182">
            <v>293534.0625</v>
          </cell>
          <cell r="R182">
            <v>294602</v>
          </cell>
          <cell r="S182" t="str">
            <v>USD</v>
          </cell>
          <cell r="T182" t="str">
            <v>DECEMBER, 2005</v>
          </cell>
          <cell r="U182">
            <v>38592</v>
          </cell>
          <cell r="V182" t="str">
            <v>ZENITH/0004569</v>
          </cell>
          <cell r="W182" t="str">
            <v/>
          </cell>
          <cell r="Y182">
            <v>294602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</row>
        <row r="183">
          <cell r="D183">
            <v>38597</v>
          </cell>
          <cell r="F183" t="str">
            <v>NBM</v>
          </cell>
          <cell r="G183" t="str">
            <v>NIGERITE LIMITED</v>
          </cell>
          <cell r="H183" t="str">
            <v xml:space="preserve">FLOORFLEX TILES </v>
          </cell>
          <cell r="I183" t="str">
            <v>39.18.10.00</v>
          </cell>
          <cell r="J183" t="str">
            <v>SEPTEMBER, 2005</v>
          </cell>
          <cell r="K183" t="str">
            <v>GHANA</v>
          </cell>
          <cell r="L183" t="str">
            <v>APAPA PORT</v>
          </cell>
          <cell r="M183">
            <v>18</v>
          </cell>
          <cell r="N183" t="str">
            <v>ZENITH</v>
          </cell>
          <cell r="O183">
            <v>12989.6</v>
          </cell>
          <cell r="P183">
            <v>3247.4</v>
          </cell>
          <cell r="Q183">
            <v>9742.2000000000007</v>
          </cell>
          <cell r="R183">
            <v>10002</v>
          </cell>
          <cell r="S183" t="str">
            <v>USD</v>
          </cell>
          <cell r="T183" t="str">
            <v>DECEMBER, 2005</v>
          </cell>
          <cell r="U183">
            <v>38594</v>
          </cell>
          <cell r="V183" t="str">
            <v>ZENITH/005417</v>
          </cell>
          <cell r="W183" t="str">
            <v/>
          </cell>
          <cell r="Y183">
            <v>10002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</row>
        <row r="184">
          <cell r="D184">
            <v>38597</v>
          </cell>
          <cell r="F184" t="str">
            <v>ECO</v>
          </cell>
          <cell r="G184" t="str">
            <v>BRITISH AMERICAN TOBACCO NIGERIA LIMITED</v>
          </cell>
          <cell r="H184" t="str">
            <v>PALL MALL FULL FLAVOUR AND MENTHOL HLC'S BENIN</v>
          </cell>
          <cell r="I184" t="str">
            <v>24.02.20.00</v>
          </cell>
          <cell r="J184" t="str">
            <v>SEPTEMBER, 2005</v>
          </cell>
          <cell r="K184" t="str">
            <v>BENIN</v>
          </cell>
          <cell r="L184" t="str">
            <v>SEME BORDER</v>
          </cell>
          <cell r="M184">
            <v>1.7</v>
          </cell>
          <cell r="N184" t="str">
            <v>GTB</v>
          </cell>
          <cell r="O184">
            <v>321319.34999999998</v>
          </cell>
          <cell r="P184">
            <v>80329.837499999994</v>
          </cell>
          <cell r="Q184">
            <v>240989.51250000001</v>
          </cell>
          <cell r="R184">
            <v>247988.9</v>
          </cell>
          <cell r="S184" t="str">
            <v>USD</v>
          </cell>
          <cell r="T184" t="str">
            <v>DECEMBER, 2005</v>
          </cell>
          <cell r="U184">
            <v>38596</v>
          </cell>
          <cell r="V184" t="str">
            <v>GTB/0002855</v>
          </cell>
          <cell r="W184" t="str">
            <v/>
          </cell>
          <cell r="Y184">
            <v>247988.9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</row>
        <row r="185">
          <cell r="D185">
            <v>38597</v>
          </cell>
          <cell r="F185" t="str">
            <v>CITIBANK</v>
          </cell>
          <cell r="G185" t="str">
            <v>NIGERIAN BREWERIES PLC</v>
          </cell>
          <cell r="H185" t="str">
            <v xml:space="preserve">MALTINA, STAR BEER AND GULDER BEER </v>
          </cell>
          <cell r="I185" t="str">
            <v>22.03.00.00</v>
          </cell>
          <cell r="J185" t="str">
            <v>SEPTEMBER, 2005</v>
          </cell>
          <cell r="K185" t="str">
            <v>NETHERLANDS</v>
          </cell>
          <cell r="L185" t="str">
            <v>APAPA PORT</v>
          </cell>
          <cell r="M185">
            <v>16.8</v>
          </cell>
          <cell r="N185" t="str">
            <v>ZENITH</v>
          </cell>
          <cell r="O185">
            <v>29266.45</v>
          </cell>
          <cell r="P185">
            <v>7316.6125000000002</v>
          </cell>
          <cell r="Q185">
            <v>21949.837500000001</v>
          </cell>
          <cell r="R185">
            <v>12612</v>
          </cell>
          <cell r="S185" t="str">
            <v>EUR</v>
          </cell>
          <cell r="T185" t="str">
            <v>DECEMBER, 2005</v>
          </cell>
          <cell r="U185">
            <v>38590</v>
          </cell>
          <cell r="V185" t="str">
            <v>ZENITH/005613</v>
          </cell>
          <cell r="W185" t="str">
            <v/>
          </cell>
          <cell r="Y185">
            <v>0</v>
          </cell>
          <cell r="Z185">
            <v>12612</v>
          </cell>
          <cell r="AA185">
            <v>0</v>
          </cell>
          <cell r="AB185">
            <v>0</v>
          </cell>
          <cell r="AC185">
            <v>0</v>
          </cell>
        </row>
        <row r="186">
          <cell r="D186">
            <v>38597</v>
          </cell>
          <cell r="F186" t="str">
            <v>ECO</v>
          </cell>
          <cell r="G186" t="str">
            <v>BRITISH AMERICAN TOBACCO NIGERIA LIMITED</v>
          </cell>
          <cell r="H186" t="str">
            <v xml:space="preserve">SILVER 6.3/25 FOIL </v>
          </cell>
          <cell r="I186" t="str">
            <v>48.13.20.00</v>
          </cell>
          <cell r="J186" t="str">
            <v>SEPTEMBER, 2005</v>
          </cell>
          <cell r="K186" t="str">
            <v>BENIN</v>
          </cell>
          <cell r="L186" t="str">
            <v>SEME BORDER</v>
          </cell>
          <cell r="M186">
            <v>1.6</v>
          </cell>
          <cell r="N186" t="str">
            <v>GTB</v>
          </cell>
          <cell r="O186">
            <v>12782.08</v>
          </cell>
          <cell r="P186">
            <v>3195.52</v>
          </cell>
          <cell r="Q186">
            <v>9586.56</v>
          </cell>
          <cell r="R186">
            <v>9864.89</v>
          </cell>
          <cell r="S186" t="str">
            <v>USD</v>
          </cell>
          <cell r="T186" t="str">
            <v>DECEMBER, 2005</v>
          </cell>
          <cell r="U186">
            <v>38596</v>
          </cell>
          <cell r="V186" t="str">
            <v>GTB / 0002857</v>
          </cell>
          <cell r="W186" t="str">
            <v/>
          </cell>
          <cell r="Y186">
            <v>9864.89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</row>
        <row r="187">
          <cell r="D187">
            <v>38597</v>
          </cell>
          <cell r="F187" t="str">
            <v>ECO</v>
          </cell>
          <cell r="G187" t="str">
            <v>BRITISH AMERICAN TOBACCO NIGERIA LIMITED</v>
          </cell>
          <cell r="H187" t="str">
            <v>PALL MALL FLAVOUR &amp; MENTHOL LID</v>
          </cell>
          <cell r="I187" t="str">
            <v>24.02.20.00</v>
          </cell>
          <cell r="J187" t="str">
            <v>SEPTEMBER, 2005</v>
          </cell>
          <cell r="K187" t="str">
            <v>BENIN</v>
          </cell>
          <cell r="L187" t="str">
            <v>SEME BORDER</v>
          </cell>
          <cell r="M187">
            <v>552</v>
          </cell>
          <cell r="N187" t="str">
            <v>GTB</v>
          </cell>
          <cell r="O187">
            <v>66316.52</v>
          </cell>
          <cell r="P187">
            <v>16579.13</v>
          </cell>
          <cell r="Q187">
            <v>49737.39</v>
          </cell>
          <cell r="R187">
            <v>55276.52</v>
          </cell>
          <cell r="S187" t="str">
            <v>USD</v>
          </cell>
          <cell r="T187" t="str">
            <v>DECEMBER, 2005</v>
          </cell>
          <cell r="U187">
            <v>38596</v>
          </cell>
          <cell r="V187" t="str">
            <v>GTB/0002854</v>
          </cell>
          <cell r="W187" t="str">
            <v/>
          </cell>
          <cell r="Y187">
            <v>55276.52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</row>
        <row r="188">
          <cell r="D188">
            <v>38600</v>
          </cell>
          <cell r="F188" t="str">
            <v>ACCESS</v>
          </cell>
          <cell r="G188" t="str">
            <v>ATLANTIC SHRIMPERS LIMITED</v>
          </cell>
          <cell r="H188" t="str">
            <v>FROZEN SHRIMPS, CRAB, CUTTLE FISH AND RED MULLET</v>
          </cell>
          <cell r="I188" t="str">
            <v>03.06.13.00</v>
          </cell>
          <cell r="J188" t="str">
            <v>SEPTEMBER, 2005</v>
          </cell>
          <cell r="K188" t="str">
            <v>NETHERLANDS</v>
          </cell>
          <cell r="L188" t="str">
            <v>APAPA PORT</v>
          </cell>
          <cell r="M188">
            <v>23.6</v>
          </cell>
          <cell r="N188" t="str">
            <v>GTB</v>
          </cell>
          <cell r="O188">
            <v>94695.97</v>
          </cell>
          <cell r="P188">
            <v>23673.9925</v>
          </cell>
          <cell r="Q188">
            <v>71021.977499999994</v>
          </cell>
          <cell r="R188">
            <v>71274.720000000001</v>
          </cell>
          <cell r="S188" t="str">
            <v>USD</v>
          </cell>
          <cell r="T188" t="str">
            <v>DECEMBER, 2005</v>
          </cell>
          <cell r="U188">
            <v>38583</v>
          </cell>
          <cell r="V188" t="str">
            <v>GTB/0003496</v>
          </cell>
          <cell r="W188" t="str">
            <v/>
          </cell>
          <cell r="Y188">
            <v>71274.720000000001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</row>
        <row r="189">
          <cell r="D189">
            <v>38600</v>
          </cell>
          <cell r="F189" t="str">
            <v>ZENITH</v>
          </cell>
          <cell r="G189" t="str">
            <v>MINL LIMITED</v>
          </cell>
          <cell r="H189" t="str">
            <v>SECONDARY ALUMINIUM ALLOY INGOT</v>
          </cell>
          <cell r="I189" t="str">
            <v>76.01.20.00</v>
          </cell>
          <cell r="J189" t="str">
            <v>SEPTEMBER, 2005</v>
          </cell>
          <cell r="K189" t="str">
            <v>TURKEY</v>
          </cell>
          <cell r="L189" t="str">
            <v>TINCAN ISLAND</v>
          </cell>
          <cell r="M189">
            <v>204.1</v>
          </cell>
          <cell r="N189" t="str">
            <v>ZENITH</v>
          </cell>
          <cell r="O189">
            <v>421686.32</v>
          </cell>
          <cell r="P189">
            <v>105421.58</v>
          </cell>
          <cell r="Q189">
            <v>316264.74</v>
          </cell>
          <cell r="R189">
            <v>325450.57</v>
          </cell>
          <cell r="S189" t="str">
            <v>USD</v>
          </cell>
          <cell r="T189" t="str">
            <v>DECEMBER, 2005</v>
          </cell>
          <cell r="U189">
            <v>38597</v>
          </cell>
          <cell r="V189" t="str">
            <v>ZENITH/005618</v>
          </cell>
          <cell r="W189" t="str">
            <v/>
          </cell>
          <cell r="Y189">
            <v>325450.57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</row>
        <row r="190">
          <cell r="D190">
            <v>38600</v>
          </cell>
          <cell r="F190" t="str">
            <v>ACCESS</v>
          </cell>
          <cell r="G190" t="str">
            <v>ATLANTIC SHRIMPERS LIMITED</v>
          </cell>
          <cell r="H190" t="str">
            <v>FROZEN SHRIMPS</v>
          </cell>
          <cell r="I190" t="str">
            <v>03.06.13.00</v>
          </cell>
          <cell r="J190" t="str">
            <v>SEPTEMBER, 2005</v>
          </cell>
          <cell r="K190" t="str">
            <v>NETHERLANDS</v>
          </cell>
          <cell r="L190" t="str">
            <v>APAPA PORT</v>
          </cell>
          <cell r="M190">
            <v>25.2</v>
          </cell>
          <cell r="N190" t="str">
            <v>GTB</v>
          </cell>
          <cell r="O190">
            <v>546799.93999999994</v>
          </cell>
          <cell r="P190">
            <v>136699.98499999999</v>
          </cell>
          <cell r="Q190">
            <v>410099.95500000002</v>
          </cell>
          <cell r="R190">
            <v>411560.64</v>
          </cell>
          <cell r="S190" t="str">
            <v>USD</v>
          </cell>
          <cell r="T190" t="str">
            <v>DECEMBER, 2005</v>
          </cell>
          <cell r="U190">
            <v>38583</v>
          </cell>
          <cell r="V190" t="str">
            <v>GTB/0003497</v>
          </cell>
          <cell r="W190" t="str">
            <v/>
          </cell>
          <cell r="Y190">
            <v>411560.64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</row>
        <row r="191">
          <cell r="D191">
            <v>38600</v>
          </cell>
          <cell r="F191" t="str">
            <v>ZENITH</v>
          </cell>
          <cell r="G191" t="str">
            <v>AA-KKAYZ RESOURCES LIMITED</v>
          </cell>
          <cell r="H191" t="str">
            <v>LEAD INGOTS</v>
          </cell>
          <cell r="I191" t="str">
            <v>78.01.00.00</v>
          </cell>
          <cell r="J191" t="str">
            <v>SEPTEMBER, 2005</v>
          </cell>
          <cell r="K191" t="str">
            <v>INDIA</v>
          </cell>
          <cell r="L191" t="str">
            <v>TINCAN ISLAND</v>
          </cell>
          <cell r="M191">
            <v>51</v>
          </cell>
          <cell r="N191" t="str">
            <v>ZENITH</v>
          </cell>
          <cell r="O191">
            <v>26576</v>
          </cell>
          <cell r="P191">
            <v>6644</v>
          </cell>
          <cell r="Q191">
            <v>19932</v>
          </cell>
          <cell r="R191">
            <v>20408</v>
          </cell>
          <cell r="S191" t="str">
            <v>USD</v>
          </cell>
          <cell r="T191" t="str">
            <v>DECEMBER, 2005</v>
          </cell>
          <cell r="U191">
            <v>38572</v>
          </cell>
          <cell r="V191" t="str">
            <v>ZENITH/005686</v>
          </cell>
          <cell r="W191" t="str">
            <v/>
          </cell>
          <cell r="Y191">
            <v>20408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</row>
        <row r="192">
          <cell r="D192">
            <v>38600</v>
          </cell>
          <cell r="F192" t="str">
            <v>NIB</v>
          </cell>
          <cell r="G192" t="str">
            <v>OLAM NIGERIA LIMITED</v>
          </cell>
          <cell r="H192" t="str">
            <v>NIGERIAN POLISHED HULLED SESAME SEEDS</v>
          </cell>
          <cell r="I192" t="str">
            <v>12.07.40.00</v>
          </cell>
          <cell r="J192" t="str">
            <v>SEPTEMBER, 2005</v>
          </cell>
          <cell r="K192" t="str">
            <v>TURKEY</v>
          </cell>
          <cell r="L192" t="str">
            <v>APAPA PORT</v>
          </cell>
          <cell r="M192">
            <v>181</v>
          </cell>
          <cell r="N192" t="str">
            <v>DIAMOND</v>
          </cell>
          <cell r="O192">
            <v>192112.59</v>
          </cell>
          <cell r="P192">
            <v>48028.147499999999</v>
          </cell>
          <cell r="Q192">
            <v>144084.4425</v>
          </cell>
          <cell r="R192">
            <v>144800</v>
          </cell>
          <cell r="S192" t="str">
            <v>USD</v>
          </cell>
          <cell r="T192" t="str">
            <v>DECEMBER, 2005</v>
          </cell>
          <cell r="U192">
            <v>38533</v>
          </cell>
          <cell r="V192" t="str">
            <v>DBL/0001647</v>
          </cell>
          <cell r="W192" t="str">
            <v/>
          </cell>
          <cell r="Y192">
            <v>144800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</row>
        <row r="193">
          <cell r="D193">
            <v>38600</v>
          </cell>
          <cell r="F193" t="str">
            <v>ECO</v>
          </cell>
          <cell r="G193" t="str">
            <v>SUN AND SAND INDUSTRIES LIMITED</v>
          </cell>
          <cell r="H193" t="str">
            <v xml:space="preserve">REMELTED COPPER INGOT </v>
          </cell>
          <cell r="I193" t="str">
            <v>74.04.00.00</v>
          </cell>
          <cell r="J193" t="str">
            <v>SEPTEMBER, 2005</v>
          </cell>
          <cell r="K193" t="str">
            <v>INDIA</v>
          </cell>
          <cell r="L193" t="str">
            <v>APAPA PORT</v>
          </cell>
          <cell r="M193">
            <v>25.6</v>
          </cell>
          <cell r="N193" t="str">
            <v>ZENITH</v>
          </cell>
          <cell r="O193">
            <v>114485.6</v>
          </cell>
          <cell r="P193">
            <v>28621.4</v>
          </cell>
          <cell r="Q193">
            <v>85864.2</v>
          </cell>
          <cell r="R193">
            <v>88154</v>
          </cell>
          <cell r="S193" t="str">
            <v>USD</v>
          </cell>
          <cell r="T193" t="str">
            <v>DECEMBER, 2005</v>
          </cell>
          <cell r="U193">
            <v>38595</v>
          </cell>
          <cell r="V193" t="str">
            <v>ZENITH/002576</v>
          </cell>
          <cell r="W193" t="str">
            <v/>
          </cell>
          <cell r="Y193">
            <v>88154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</row>
        <row r="194">
          <cell r="D194">
            <v>38597</v>
          </cell>
          <cell r="F194" t="str">
            <v>MBC</v>
          </cell>
          <cell r="G194" t="str">
            <v>MAMUDA INDUSTRIES (NIG) LIMITED</v>
          </cell>
          <cell r="H194" t="str">
            <v>FINISHED LEATHER</v>
          </cell>
          <cell r="I194" t="str">
            <v>41.06.19.00</v>
          </cell>
          <cell r="J194" t="str">
            <v>SEPTEMBER, 2005</v>
          </cell>
          <cell r="K194" t="str">
            <v>ITALY</v>
          </cell>
          <cell r="L194" t="str">
            <v>APAPA PORT</v>
          </cell>
          <cell r="M194">
            <v>9.6</v>
          </cell>
          <cell r="N194" t="str">
            <v>FIRST</v>
          </cell>
          <cell r="O194">
            <v>452301.94</v>
          </cell>
          <cell r="P194">
            <v>113075.485</v>
          </cell>
          <cell r="Q194">
            <v>339226.45500000002</v>
          </cell>
          <cell r="R194">
            <v>340435</v>
          </cell>
          <cell r="S194" t="str">
            <v>USD</v>
          </cell>
          <cell r="T194" t="str">
            <v>DECEMBER, 2005</v>
          </cell>
          <cell r="U194">
            <v>38580</v>
          </cell>
          <cell r="V194" t="str">
            <v>FBN/0046169</v>
          </cell>
          <cell r="W194" t="str">
            <v/>
          </cell>
          <cell r="Y194">
            <v>340435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</row>
        <row r="195">
          <cell r="D195">
            <v>38600</v>
          </cell>
          <cell r="F195" t="str">
            <v>ZENITH</v>
          </cell>
          <cell r="G195" t="str">
            <v>MAMUDA INDUSTRIES (NIG) LIMITED</v>
          </cell>
          <cell r="H195" t="str">
            <v>FINISHED LEATHER</v>
          </cell>
          <cell r="I195" t="str">
            <v>41.06.19.00</v>
          </cell>
          <cell r="J195" t="str">
            <v>SEPTEMBER, 2005</v>
          </cell>
          <cell r="K195" t="str">
            <v>ITALY</v>
          </cell>
          <cell r="L195" t="str">
            <v>APAPA PORT</v>
          </cell>
          <cell r="M195">
            <v>6.5</v>
          </cell>
          <cell r="N195" t="str">
            <v>ZENITH</v>
          </cell>
          <cell r="O195">
            <v>299672.40000000002</v>
          </cell>
          <cell r="P195">
            <v>74918.100000000006</v>
          </cell>
          <cell r="Q195">
            <v>224754.3</v>
          </cell>
          <cell r="R195">
            <v>225572</v>
          </cell>
          <cell r="S195" t="str">
            <v>USD</v>
          </cell>
          <cell r="T195" t="str">
            <v>DECEMBER, 2005</v>
          </cell>
          <cell r="U195">
            <v>38590</v>
          </cell>
          <cell r="V195" t="str">
            <v>ZENITH/004572</v>
          </cell>
          <cell r="W195" t="str">
            <v/>
          </cell>
          <cell r="Y195">
            <v>225572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</row>
        <row r="196">
          <cell r="D196">
            <v>38597</v>
          </cell>
          <cell r="F196" t="str">
            <v>ALLSTATES</v>
          </cell>
          <cell r="G196" t="str">
            <v>J.K. INDUSTRIES LIMITED</v>
          </cell>
          <cell r="H196" t="str">
            <v>NIGERIAN PROCESSED NATURAL RUBBER NSR 10</v>
          </cell>
          <cell r="I196" t="str">
            <v>40.01.10.00</v>
          </cell>
          <cell r="J196" t="str">
            <v>SEPTEMBER, 2005</v>
          </cell>
          <cell r="K196" t="str">
            <v>ITALY</v>
          </cell>
          <cell r="L196" t="str">
            <v>APAPA PORT</v>
          </cell>
          <cell r="M196">
            <v>43.4</v>
          </cell>
          <cell r="N196" t="str">
            <v>ZENITH</v>
          </cell>
          <cell r="O196">
            <v>70705.95</v>
          </cell>
          <cell r="P196">
            <v>17676.487499999999</v>
          </cell>
          <cell r="Q196">
            <v>53029.462500000001</v>
          </cell>
          <cell r="R196">
            <v>53222.400000000001</v>
          </cell>
          <cell r="S196" t="str">
            <v>USD</v>
          </cell>
          <cell r="T196" t="str">
            <v>DECEMBER, 2005</v>
          </cell>
          <cell r="U196">
            <v>38588</v>
          </cell>
          <cell r="V196" t="str">
            <v>ZENITH/005743</v>
          </cell>
          <cell r="W196" t="str">
            <v/>
          </cell>
          <cell r="Y196">
            <v>53222.400000000001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</row>
        <row r="197">
          <cell r="D197">
            <v>38600</v>
          </cell>
          <cell r="F197" t="str">
            <v>NBM</v>
          </cell>
          <cell r="G197" t="str">
            <v>E D &amp; F MAN NIGERIA LIMITED</v>
          </cell>
          <cell r="H197" t="str">
            <v>GOOD FERMENTED NIGERIAN COCOA BEANS - 2004/05 CROP SEASON</v>
          </cell>
          <cell r="I197" t="str">
            <v>18.01.00.00</v>
          </cell>
          <cell r="J197" t="str">
            <v>SEPTEMBER, 2005</v>
          </cell>
          <cell r="K197" t="str">
            <v>MALAYSIA</v>
          </cell>
          <cell r="L197" t="str">
            <v>APAPA PORT</v>
          </cell>
          <cell r="M197">
            <v>635</v>
          </cell>
          <cell r="N197" t="str">
            <v>OCEANIC</v>
          </cell>
          <cell r="O197">
            <v>1230022.5</v>
          </cell>
          <cell r="P197">
            <v>307505.625</v>
          </cell>
          <cell r="Q197">
            <v>922516.875</v>
          </cell>
          <cell r="R197">
            <v>918750</v>
          </cell>
          <cell r="S197" t="str">
            <v>USD</v>
          </cell>
          <cell r="T197" t="str">
            <v>DECEMBER, 2005</v>
          </cell>
          <cell r="U197">
            <v>38525</v>
          </cell>
          <cell r="V197" t="str">
            <v>OCEANIC/A0080988</v>
          </cell>
          <cell r="W197" t="str">
            <v/>
          </cell>
          <cell r="Y197">
            <v>918750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</row>
        <row r="198">
          <cell r="D198">
            <v>38600</v>
          </cell>
          <cell r="F198" t="str">
            <v>NIB</v>
          </cell>
          <cell r="G198" t="str">
            <v>OLAM NIGERIA LIMITED</v>
          </cell>
          <cell r="H198" t="str">
            <v>NIGERIAN RAW COTTON LINT</v>
          </cell>
          <cell r="I198" t="str">
            <v>52.01.00.00</v>
          </cell>
          <cell r="J198" t="str">
            <v>SEPTEMBER, 2005</v>
          </cell>
          <cell r="K198" t="str">
            <v>ITALY</v>
          </cell>
          <cell r="L198" t="str">
            <v>APAPA PORT</v>
          </cell>
          <cell r="M198">
            <v>18.899999999999999</v>
          </cell>
          <cell r="N198" t="str">
            <v>DIAMOND</v>
          </cell>
          <cell r="O198">
            <v>30360.37</v>
          </cell>
          <cell r="P198">
            <v>7590.0924999999997</v>
          </cell>
          <cell r="Q198">
            <v>22770.2775</v>
          </cell>
          <cell r="R198">
            <v>22846.59</v>
          </cell>
          <cell r="S198" t="str">
            <v>USD</v>
          </cell>
          <cell r="T198" t="str">
            <v>DECEMBER, 2005</v>
          </cell>
          <cell r="U198">
            <v>38490</v>
          </cell>
          <cell r="V198" t="str">
            <v>DBL/0001618</v>
          </cell>
          <cell r="W198" t="str">
            <v/>
          </cell>
          <cell r="Y198">
            <v>22846.59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</row>
        <row r="199">
          <cell r="D199">
            <v>38600</v>
          </cell>
          <cell r="F199" t="str">
            <v>NIB</v>
          </cell>
          <cell r="G199" t="str">
            <v>OLAM NIGERIA LIMITED</v>
          </cell>
          <cell r="H199" t="str">
            <v>NIGERIAN SPLIT GINGER</v>
          </cell>
          <cell r="I199" t="str">
            <v>09.10.10.00</v>
          </cell>
          <cell r="J199" t="str">
            <v>SEPTEMBER, 2005</v>
          </cell>
          <cell r="K199" t="str">
            <v>INDIA</v>
          </cell>
          <cell r="L199" t="str">
            <v>APAPA PORT</v>
          </cell>
          <cell r="M199">
            <v>43.7</v>
          </cell>
          <cell r="N199" t="str">
            <v>DIAMOND</v>
          </cell>
          <cell r="O199">
            <v>81841.759999999995</v>
          </cell>
          <cell r="P199">
            <v>20460.439999999999</v>
          </cell>
          <cell r="Q199">
            <v>61381.32</v>
          </cell>
          <cell r="R199">
            <v>60480</v>
          </cell>
          <cell r="S199" t="str">
            <v>USD</v>
          </cell>
          <cell r="T199" t="str">
            <v>DECEMBER, 2005</v>
          </cell>
          <cell r="U199">
            <v>38470</v>
          </cell>
          <cell r="V199" t="str">
            <v>DBL/0001609</v>
          </cell>
          <cell r="W199" t="str">
            <v/>
          </cell>
          <cell r="Y199">
            <v>60480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</row>
        <row r="200">
          <cell r="D200">
            <v>38600</v>
          </cell>
          <cell r="F200" t="str">
            <v>OMEGA</v>
          </cell>
          <cell r="G200" t="str">
            <v>OVERLAND TECHNICAL COMPANY LIMITED</v>
          </cell>
          <cell r="H200" t="str">
            <v>COMPLETELY FINISHED WOODEN PARQET FLOORING ELEMENTS (APA)</v>
          </cell>
          <cell r="I200" t="str">
            <v>44.09.00.00</v>
          </cell>
          <cell r="J200" t="str">
            <v>SEPTEMBER, 2005</v>
          </cell>
          <cell r="K200" t="str">
            <v>ITALY</v>
          </cell>
          <cell r="L200" t="str">
            <v>TINCAN ISLAND</v>
          </cell>
          <cell r="M200">
            <v>18</v>
          </cell>
          <cell r="N200" t="str">
            <v>UBA</v>
          </cell>
          <cell r="O200">
            <v>23800.98</v>
          </cell>
          <cell r="P200">
            <v>5950.2449999999999</v>
          </cell>
          <cell r="Q200">
            <v>17850.735000000001</v>
          </cell>
          <cell r="R200">
            <v>17963</v>
          </cell>
          <cell r="S200" t="str">
            <v>USD</v>
          </cell>
          <cell r="T200" t="str">
            <v>DECEMBER, 2005</v>
          </cell>
          <cell r="U200">
            <v>38595</v>
          </cell>
          <cell r="V200" t="str">
            <v>UBA/0000631</v>
          </cell>
          <cell r="W200" t="str">
            <v/>
          </cell>
          <cell r="Y200">
            <v>17963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</row>
        <row r="201">
          <cell r="D201">
            <v>38600</v>
          </cell>
          <cell r="F201" t="str">
            <v>GTB</v>
          </cell>
          <cell r="G201" t="str">
            <v>GRAND FOUNDRY &amp; ENGINEERING WORKS LIMITED</v>
          </cell>
          <cell r="H201" t="str">
            <v>FERRO MOLYBDENUM LUMPS</v>
          </cell>
          <cell r="I201" t="str">
            <v>72.02.70.00</v>
          </cell>
          <cell r="J201" t="str">
            <v>SEPTEMBER, 2005</v>
          </cell>
          <cell r="K201" t="str">
            <v>INDIA</v>
          </cell>
          <cell r="L201" t="str">
            <v>MMIA, LAGOS</v>
          </cell>
          <cell r="M201">
            <v>0.6</v>
          </cell>
          <cell r="N201" t="str">
            <v>GTB</v>
          </cell>
          <cell r="O201">
            <v>28697.759999999998</v>
          </cell>
          <cell r="P201">
            <v>7174.44</v>
          </cell>
          <cell r="Q201">
            <v>21523.32</v>
          </cell>
          <cell r="R201">
            <v>21600</v>
          </cell>
          <cell r="S201" t="str">
            <v>USD</v>
          </cell>
          <cell r="T201" t="str">
            <v>DECEMBER, 2005</v>
          </cell>
          <cell r="U201">
            <v>38589</v>
          </cell>
          <cell r="V201" t="str">
            <v>GTB/0004300</v>
          </cell>
          <cell r="W201" t="str">
            <v/>
          </cell>
          <cell r="Y201">
            <v>21600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</row>
        <row r="202">
          <cell r="D202">
            <v>38600</v>
          </cell>
          <cell r="F202" t="str">
            <v>DIAMOND</v>
          </cell>
          <cell r="G202" t="str">
            <v>OLAM NIGERIA LIMITED</v>
          </cell>
          <cell r="H202" t="str">
            <v>NIGERIAN COTTON LINT</v>
          </cell>
          <cell r="I202" t="str">
            <v>52.01.00.00</v>
          </cell>
          <cell r="J202" t="str">
            <v>SEPTEMBER, 2005</v>
          </cell>
          <cell r="K202" t="str">
            <v>BANGLADESH</v>
          </cell>
          <cell r="L202" t="str">
            <v>APAPA PORT</v>
          </cell>
          <cell r="M202">
            <v>315.8</v>
          </cell>
          <cell r="N202" t="str">
            <v>DIAMOND</v>
          </cell>
          <cell r="O202">
            <v>418477.5</v>
          </cell>
          <cell r="P202">
            <v>104619.375</v>
          </cell>
          <cell r="Q202">
            <v>313858.125</v>
          </cell>
          <cell r="R202">
            <v>314832</v>
          </cell>
          <cell r="S202" t="str">
            <v>USD</v>
          </cell>
          <cell r="T202" t="str">
            <v>DECEMBER, 2005</v>
          </cell>
          <cell r="U202">
            <v>38593</v>
          </cell>
          <cell r="V202" t="str">
            <v>DBL/0002170</v>
          </cell>
          <cell r="W202" t="str">
            <v/>
          </cell>
          <cell r="Y202">
            <v>314832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</row>
        <row r="203">
          <cell r="D203">
            <v>38600</v>
          </cell>
          <cell r="F203" t="str">
            <v>DIAMOND</v>
          </cell>
          <cell r="G203" t="str">
            <v>OLAM NIGERIA LIMITED</v>
          </cell>
          <cell r="H203" t="str">
            <v>NIGERIAN COTTON LINT</v>
          </cell>
          <cell r="I203" t="str">
            <v>52.01.00.00</v>
          </cell>
          <cell r="J203" t="str">
            <v>SEPTEMBER, 2005</v>
          </cell>
          <cell r="K203" t="str">
            <v>BANGLADESH</v>
          </cell>
          <cell r="L203" t="str">
            <v>APAPA PORT</v>
          </cell>
          <cell r="M203">
            <v>95.1</v>
          </cell>
          <cell r="N203" t="str">
            <v>DIAMOND</v>
          </cell>
          <cell r="O203">
            <v>125543.25</v>
          </cell>
          <cell r="P203">
            <v>31385.8125</v>
          </cell>
          <cell r="Q203">
            <v>94157.4375</v>
          </cell>
          <cell r="R203">
            <v>94414.95</v>
          </cell>
          <cell r="S203" t="str">
            <v>USD</v>
          </cell>
          <cell r="T203" t="str">
            <v>DECEMBER, 2005</v>
          </cell>
          <cell r="U203">
            <v>38593</v>
          </cell>
          <cell r="V203" t="str">
            <v>DIAMOND/0002170</v>
          </cell>
          <cell r="W203" t="str">
            <v/>
          </cell>
          <cell r="Y203">
            <v>94414.95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</row>
        <row r="204">
          <cell r="D204">
            <v>38600</v>
          </cell>
          <cell r="F204" t="str">
            <v>INTERCONTINENTAL</v>
          </cell>
          <cell r="G204" t="str">
            <v>ADVANCED BUSINESS SYSTEMS LIMITED</v>
          </cell>
          <cell r="H204" t="str">
            <v>PROCESSED FURNITURE COMPONENTS</v>
          </cell>
          <cell r="I204" t="str">
            <v>44.09.00.00</v>
          </cell>
          <cell r="J204" t="str">
            <v>SEPTEMBER, 2005</v>
          </cell>
          <cell r="K204" t="str">
            <v>UNITED ARAB EMIRATES (UAE)</v>
          </cell>
          <cell r="L204" t="str">
            <v>TINCAN ISLAND</v>
          </cell>
          <cell r="M204">
            <v>18</v>
          </cell>
          <cell r="N204" t="str">
            <v>ZENITH</v>
          </cell>
          <cell r="O204">
            <v>14946.75</v>
          </cell>
          <cell r="P204">
            <v>3736.6875</v>
          </cell>
          <cell r="Q204">
            <v>11210.0625</v>
          </cell>
          <cell r="R204">
            <v>11048.61</v>
          </cell>
          <cell r="S204" t="str">
            <v>USD</v>
          </cell>
          <cell r="T204" t="str">
            <v>DECEMBER, 2005</v>
          </cell>
          <cell r="U204">
            <v>38586</v>
          </cell>
          <cell r="V204" t="str">
            <v>ZENITH/003614</v>
          </cell>
          <cell r="W204" t="str">
            <v/>
          </cell>
          <cell r="Y204">
            <v>11048.61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</row>
        <row r="205">
          <cell r="D205">
            <v>38600</v>
          </cell>
          <cell r="F205" t="str">
            <v>ZENITH</v>
          </cell>
          <cell r="G205" t="str">
            <v>WATERSIDE RUBBER ESTATES LIMITED.</v>
          </cell>
          <cell r="H205" t="str">
            <v>TECHNICALLY SPECIFIED NATURAL RUBBER (TSNR)</v>
          </cell>
          <cell r="I205" t="str">
            <v>40.01.22.00</v>
          </cell>
          <cell r="J205" t="str">
            <v>SEPTEMBER, 2005</v>
          </cell>
          <cell r="K205" t="str">
            <v>BELGIUM</v>
          </cell>
          <cell r="L205" t="str">
            <v>APAPA PORT</v>
          </cell>
          <cell r="M205">
            <v>68.099999999999994</v>
          </cell>
          <cell r="N205" t="str">
            <v>ZENITH</v>
          </cell>
          <cell r="O205">
            <v>133101.94</v>
          </cell>
          <cell r="P205">
            <v>33275.485000000001</v>
          </cell>
          <cell r="Q205">
            <v>99826.455000000002</v>
          </cell>
          <cell r="R205">
            <v>100182.1</v>
          </cell>
          <cell r="S205" t="str">
            <v>USD</v>
          </cell>
          <cell r="T205" t="str">
            <v>DECEMBER, 2005</v>
          </cell>
          <cell r="U205">
            <v>38587</v>
          </cell>
          <cell r="V205" t="str">
            <v>ZENITH/005602</v>
          </cell>
          <cell r="W205" t="str">
            <v/>
          </cell>
          <cell r="Y205">
            <v>100182.1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</row>
        <row r="206">
          <cell r="D206">
            <v>38600</v>
          </cell>
          <cell r="F206" t="str">
            <v>NIB</v>
          </cell>
          <cell r="G206" t="str">
            <v>OLAM NIGERIA LIMITED</v>
          </cell>
          <cell r="H206" t="str">
            <v>NIGERIAN POLISHED HULLED SESAME SEED</v>
          </cell>
          <cell r="I206" t="str">
            <v>12.07.40.00</v>
          </cell>
          <cell r="J206" t="str">
            <v>SEPTEMBER, 2005</v>
          </cell>
          <cell r="K206" t="str">
            <v>JAPAN</v>
          </cell>
          <cell r="L206" t="str">
            <v>APAPA PORT</v>
          </cell>
          <cell r="M206">
            <v>309.10000000000002</v>
          </cell>
          <cell r="N206" t="str">
            <v>DIAMOND</v>
          </cell>
          <cell r="O206">
            <v>325167.84000000003</v>
          </cell>
          <cell r="P206">
            <v>81291.960000000006</v>
          </cell>
          <cell r="Q206">
            <v>243875.88</v>
          </cell>
          <cell r="R206">
            <v>244800</v>
          </cell>
          <cell r="S206" t="str">
            <v>USD</v>
          </cell>
          <cell r="T206" t="str">
            <v>DECEMBER, 2005</v>
          </cell>
          <cell r="U206">
            <v>38509</v>
          </cell>
          <cell r="V206" t="str">
            <v>DBL / 0001628</v>
          </cell>
          <cell r="W206" t="str">
            <v/>
          </cell>
          <cell r="Y206">
            <v>244800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</row>
        <row r="207">
          <cell r="D207">
            <v>38600</v>
          </cell>
          <cell r="F207" t="str">
            <v>NBM</v>
          </cell>
          <cell r="G207" t="str">
            <v>GENERAL AGRO OIL IND. LIMITED</v>
          </cell>
          <cell r="H207" t="str">
            <v>PALM KERNEL PELLETS</v>
          </cell>
          <cell r="I207" t="str">
            <v>23.06.60.00</v>
          </cell>
          <cell r="J207" t="str">
            <v>SEPTEMBER, 2005</v>
          </cell>
          <cell r="K207" t="str">
            <v>PORTUGAL</v>
          </cell>
          <cell r="L207" t="str">
            <v>ONNE PORT</v>
          </cell>
          <cell r="M207">
            <v>1000.3</v>
          </cell>
          <cell r="N207" t="str">
            <v>ZENITH</v>
          </cell>
          <cell r="O207">
            <v>20280</v>
          </cell>
          <cell r="P207">
            <v>5070</v>
          </cell>
          <cell r="Q207">
            <v>15210</v>
          </cell>
          <cell r="R207">
            <v>15004.05</v>
          </cell>
          <cell r="S207" t="str">
            <v>USD</v>
          </cell>
          <cell r="T207" t="str">
            <v>DECEMBER, 2005</v>
          </cell>
          <cell r="U207">
            <v>38595</v>
          </cell>
          <cell r="V207" t="str">
            <v>ZENITH/004959</v>
          </cell>
          <cell r="W207" t="str">
            <v/>
          </cell>
          <cell r="Y207">
            <v>15004.05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</row>
        <row r="208">
          <cell r="D208">
            <v>38600</v>
          </cell>
          <cell r="F208" t="str">
            <v>DIAMOND</v>
          </cell>
          <cell r="G208" t="str">
            <v>OLAM NIGERIA LIMITED</v>
          </cell>
          <cell r="H208" t="str">
            <v>NIGERIAN COTTON LINT</v>
          </cell>
          <cell r="I208" t="str">
            <v>52.01.00.00</v>
          </cell>
          <cell r="J208" t="str">
            <v>SEPTEMBER, 2005</v>
          </cell>
          <cell r="K208" t="str">
            <v>BANGLADESH</v>
          </cell>
          <cell r="L208" t="str">
            <v>APAPA PORT</v>
          </cell>
          <cell r="M208">
            <v>75.5</v>
          </cell>
          <cell r="N208" t="str">
            <v>DIAMOND</v>
          </cell>
          <cell r="O208">
            <v>100434.6</v>
          </cell>
          <cell r="P208">
            <v>25108.65</v>
          </cell>
          <cell r="Q208">
            <v>75325.95</v>
          </cell>
          <cell r="R208">
            <v>75540.78</v>
          </cell>
          <cell r="S208" t="str">
            <v>USD</v>
          </cell>
          <cell r="T208" t="str">
            <v>DECEMBER, 2005</v>
          </cell>
          <cell r="U208">
            <v>38593</v>
          </cell>
          <cell r="V208" t="str">
            <v>DBL / 0002170</v>
          </cell>
          <cell r="W208" t="str">
            <v/>
          </cell>
          <cell r="Y208">
            <v>75540.78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</row>
        <row r="209">
          <cell r="D209">
            <v>38601</v>
          </cell>
          <cell r="F209" t="str">
            <v>BROAD</v>
          </cell>
          <cell r="G209" t="str">
            <v>SEAGOLD FISHING CO. (NIG.) LIMITED</v>
          </cell>
          <cell r="H209" t="str">
            <v>FROZEN SEAFOOD</v>
          </cell>
          <cell r="I209" t="str">
            <v>03.06.13.00</v>
          </cell>
          <cell r="J209" t="str">
            <v>SEPTEMBER, 2005</v>
          </cell>
          <cell r="K209" t="str">
            <v>FRANCE</v>
          </cell>
          <cell r="L209" t="str">
            <v>APAPA PORT</v>
          </cell>
          <cell r="M209">
            <v>23.7</v>
          </cell>
          <cell r="N209" t="str">
            <v>DIAMOND</v>
          </cell>
          <cell r="O209">
            <v>151765.99</v>
          </cell>
          <cell r="P209">
            <v>37941.497499999998</v>
          </cell>
          <cell r="Q209">
            <v>113824.49249999999</v>
          </cell>
          <cell r="R209">
            <v>117130.5</v>
          </cell>
          <cell r="S209" t="str">
            <v>USD</v>
          </cell>
          <cell r="T209" t="str">
            <v>DECEMBER, 2005</v>
          </cell>
          <cell r="U209">
            <v>38597</v>
          </cell>
          <cell r="V209" t="str">
            <v>DBL / 0008990</v>
          </cell>
          <cell r="W209" t="str">
            <v/>
          </cell>
          <cell r="Y209">
            <v>117130.5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</row>
        <row r="210">
          <cell r="D210">
            <v>38601</v>
          </cell>
          <cell r="F210" t="str">
            <v>NBM</v>
          </cell>
          <cell r="G210" t="str">
            <v>OLOKUN (PISCES) LIMITED</v>
          </cell>
          <cell r="H210" t="str">
            <v>FROZEN SHRIMPS TIGER / WHITE AND PUD SHRIMPS</v>
          </cell>
          <cell r="I210" t="str">
            <v>03.06.13.00</v>
          </cell>
          <cell r="J210" t="str">
            <v>SEPTEMBER, 2005</v>
          </cell>
          <cell r="K210" t="str">
            <v>FRANCE</v>
          </cell>
          <cell r="L210" t="str">
            <v>APAPA PORT</v>
          </cell>
          <cell r="M210">
            <v>25.2</v>
          </cell>
          <cell r="N210" t="str">
            <v>ZENITH</v>
          </cell>
          <cell r="O210">
            <v>353606.99</v>
          </cell>
          <cell r="P210">
            <v>88401.747499999998</v>
          </cell>
          <cell r="Q210">
            <v>265205.24249999999</v>
          </cell>
          <cell r="R210">
            <v>272277</v>
          </cell>
          <cell r="S210" t="str">
            <v>USD</v>
          </cell>
          <cell r="T210" t="str">
            <v>DECEMBER, 2005</v>
          </cell>
          <cell r="U210">
            <v>38595</v>
          </cell>
          <cell r="V210" t="str">
            <v>ZENITH/003711</v>
          </cell>
          <cell r="W210" t="str">
            <v/>
          </cell>
          <cell r="Y210">
            <v>272277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</row>
        <row r="211">
          <cell r="D211">
            <v>38601</v>
          </cell>
          <cell r="F211" t="str">
            <v>NBM</v>
          </cell>
          <cell r="G211" t="str">
            <v>CELPLAS INDUSTRIES NIGERIA LIMITED</v>
          </cell>
          <cell r="H211" t="str">
            <v>PLASTIC HOUSEHOLD ITEMS</v>
          </cell>
          <cell r="I211" t="str">
            <v>39.23.10.00</v>
          </cell>
          <cell r="J211" t="str">
            <v>SEPTEMBER, 2005</v>
          </cell>
          <cell r="K211" t="str">
            <v>BENIN</v>
          </cell>
          <cell r="L211" t="str">
            <v>SEME BORDER</v>
          </cell>
          <cell r="M211">
            <v>3.5</v>
          </cell>
          <cell r="N211" t="str">
            <v>PRUDENT</v>
          </cell>
          <cell r="O211">
            <v>11480</v>
          </cell>
          <cell r="P211">
            <v>2870</v>
          </cell>
          <cell r="Q211">
            <v>8610</v>
          </cell>
          <cell r="R211">
            <v>8627.4</v>
          </cell>
          <cell r="S211" t="str">
            <v>USD</v>
          </cell>
          <cell r="T211" t="str">
            <v>DECEMBER, 2005</v>
          </cell>
          <cell r="U211">
            <v>38600</v>
          </cell>
          <cell r="V211" t="str">
            <v>PRUDENT/3238261</v>
          </cell>
          <cell r="W211" t="str">
            <v/>
          </cell>
          <cell r="Y211">
            <v>8627.4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</row>
        <row r="212">
          <cell r="D212">
            <v>38601</v>
          </cell>
          <cell r="F212" t="str">
            <v>NBM</v>
          </cell>
          <cell r="G212" t="str">
            <v>HUFAWA ENTERPRISES LIMITED</v>
          </cell>
          <cell r="H212" t="str">
            <v>CRUST/ FINISHED LEATHER-H 12</v>
          </cell>
          <cell r="I212" t="str">
            <v>41.06.19.00</v>
          </cell>
          <cell r="J212" t="str">
            <v>SEPTEMBER, 2005</v>
          </cell>
          <cell r="K212" t="str">
            <v>CHINA</v>
          </cell>
          <cell r="L212" t="str">
            <v>APAPA PORT</v>
          </cell>
          <cell r="M212">
            <v>6.5</v>
          </cell>
          <cell r="N212" t="str">
            <v>UNION</v>
          </cell>
          <cell r="O212">
            <v>506597.93</v>
          </cell>
          <cell r="P212">
            <v>126649.4825</v>
          </cell>
          <cell r="Q212">
            <v>379948.44750000001</v>
          </cell>
          <cell r="R212">
            <v>369030.87</v>
          </cell>
          <cell r="S212" t="str">
            <v>USD</v>
          </cell>
          <cell r="T212" t="str">
            <v>DECEMBER, 2005</v>
          </cell>
          <cell r="U212">
            <v>38572</v>
          </cell>
          <cell r="V212" t="str">
            <v>UBN/0000258</v>
          </cell>
          <cell r="W212" t="str">
            <v/>
          </cell>
          <cell r="Y212">
            <v>369030.87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</row>
        <row r="213">
          <cell r="D213">
            <v>38601</v>
          </cell>
          <cell r="F213" t="str">
            <v>NIB</v>
          </cell>
          <cell r="G213" t="str">
            <v>AFPRINT NIGERIA PLC</v>
          </cell>
          <cell r="H213" t="str">
            <v>NE 16/1, 100% COTTON CARDED RINGSPUN YARN</v>
          </cell>
          <cell r="I213" t="str">
            <v>52.03.00.00</v>
          </cell>
          <cell r="J213" t="str">
            <v>SEPTEMBER, 2005</v>
          </cell>
          <cell r="K213" t="str">
            <v>COLOMBIA</v>
          </cell>
          <cell r="L213" t="str">
            <v>APAPA PORT</v>
          </cell>
          <cell r="M213">
            <v>18.8</v>
          </cell>
          <cell r="N213" t="str">
            <v>ZENITH</v>
          </cell>
          <cell r="O213">
            <v>38405.79</v>
          </cell>
          <cell r="P213">
            <v>9601.4475000000002</v>
          </cell>
          <cell r="Q213">
            <v>28804.342499999999</v>
          </cell>
          <cell r="R213">
            <v>27406.959999999999</v>
          </cell>
          <cell r="S213" t="str">
            <v>USD</v>
          </cell>
          <cell r="T213" t="str">
            <v>DECEMBER, 2005</v>
          </cell>
          <cell r="U213">
            <v>38600</v>
          </cell>
          <cell r="V213" t="str">
            <v>ZENITH / 003103</v>
          </cell>
          <cell r="W213" t="str">
            <v/>
          </cell>
          <cell r="Y213">
            <v>27406.959999999999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</row>
        <row r="214">
          <cell r="D214">
            <v>38601</v>
          </cell>
          <cell r="F214" t="str">
            <v>SCB</v>
          </cell>
          <cell r="G214" t="str">
            <v>ALKEM NIGERIA LIMITED</v>
          </cell>
          <cell r="H214" t="str">
            <v>POLYESTER STAPLE FIBRE</v>
          </cell>
          <cell r="I214" t="str">
            <v>55.03.20.00</v>
          </cell>
          <cell r="J214" t="str">
            <v>SEPTEMBER, 2005</v>
          </cell>
          <cell r="K214" t="str">
            <v>UNITED KINGDOM</v>
          </cell>
          <cell r="L214" t="str">
            <v>APAPA PORT</v>
          </cell>
          <cell r="M214">
            <v>22.2</v>
          </cell>
          <cell r="N214" t="str">
            <v>ZENITH</v>
          </cell>
          <cell r="O214">
            <v>34551.68</v>
          </cell>
          <cell r="P214">
            <v>8637.92</v>
          </cell>
          <cell r="Q214">
            <v>25913.759999999998</v>
          </cell>
          <cell r="R214">
            <v>15261.19</v>
          </cell>
          <cell r="S214" t="str">
            <v>GBP</v>
          </cell>
          <cell r="T214" t="str">
            <v>DECEMBER, 2005</v>
          </cell>
          <cell r="U214">
            <v>38600</v>
          </cell>
          <cell r="V214" t="str">
            <v>ZENITH/005020</v>
          </cell>
          <cell r="W214" t="str">
            <v/>
          </cell>
          <cell r="Y214">
            <v>0</v>
          </cell>
          <cell r="Z214">
            <v>0</v>
          </cell>
          <cell r="AA214">
            <v>15261.19</v>
          </cell>
          <cell r="AB214">
            <v>0</v>
          </cell>
          <cell r="AC214">
            <v>0</v>
          </cell>
        </row>
        <row r="215">
          <cell r="D215">
            <v>38601</v>
          </cell>
          <cell r="F215" t="str">
            <v>SCB</v>
          </cell>
          <cell r="G215" t="str">
            <v>ALKEM NIGERIA LIMITED</v>
          </cell>
          <cell r="H215" t="str">
            <v>POLYESTER STAPLE FIBRES</v>
          </cell>
          <cell r="I215" t="str">
            <v>55.03.20.00</v>
          </cell>
          <cell r="J215" t="str">
            <v>SEPTEMBER, 2005</v>
          </cell>
          <cell r="K215" t="str">
            <v>GERMANY</v>
          </cell>
          <cell r="L215" t="str">
            <v>APAPA PORT</v>
          </cell>
          <cell r="M215">
            <v>85.7</v>
          </cell>
          <cell r="N215" t="str">
            <v>ZENITH</v>
          </cell>
          <cell r="O215">
            <v>137560.73000000001</v>
          </cell>
          <cell r="P215">
            <v>34390.182500000003</v>
          </cell>
          <cell r="Q215">
            <v>103170.5475</v>
          </cell>
          <cell r="R215">
            <v>88044.39</v>
          </cell>
          <cell r="S215" t="str">
            <v>EUR</v>
          </cell>
          <cell r="T215" t="str">
            <v>DECEMBER, 2005</v>
          </cell>
          <cell r="U215">
            <v>38600</v>
          </cell>
          <cell r="V215" t="str">
            <v>ZENITH/005018</v>
          </cell>
          <cell r="W215" t="str">
            <v/>
          </cell>
          <cell r="Y215">
            <v>0</v>
          </cell>
          <cell r="Z215">
            <v>88044.39</v>
          </cell>
          <cell r="AA215">
            <v>0</v>
          </cell>
          <cell r="AB215">
            <v>0</v>
          </cell>
          <cell r="AC215">
            <v>0</v>
          </cell>
        </row>
        <row r="216">
          <cell r="D216">
            <v>38601</v>
          </cell>
          <cell r="F216" t="str">
            <v>PRUDENT</v>
          </cell>
          <cell r="G216" t="str">
            <v>AMA IMPEX LIMITED</v>
          </cell>
          <cell r="H216" t="str">
            <v>NIGERIAN PROCESSED WOOD PRODUCTS (WHITE WOOD) GMELINA</v>
          </cell>
          <cell r="I216" t="str">
            <v>44.09.00.00</v>
          </cell>
          <cell r="J216" t="str">
            <v>SEPTEMBER, 2005</v>
          </cell>
          <cell r="K216" t="str">
            <v>INDIA</v>
          </cell>
          <cell r="L216" t="str">
            <v>TINCAN ISLAND</v>
          </cell>
          <cell r="M216">
            <v>504</v>
          </cell>
          <cell r="N216" t="str">
            <v>PRUDENT</v>
          </cell>
          <cell r="O216">
            <v>147315.48000000001</v>
          </cell>
          <cell r="P216">
            <v>36828.870000000003</v>
          </cell>
          <cell r="Q216">
            <v>110486.61</v>
          </cell>
          <cell r="R216">
            <v>110880</v>
          </cell>
          <cell r="S216" t="str">
            <v>USD</v>
          </cell>
          <cell r="T216" t="str">
            <v>DECEMBER, 2005</v>
          </cell>
          <cell r="U216">
            <v>38453</v>
          </cell>
          <cell r="V216" t="str">
            <v>PRUDENT / 3052075</v>
          </cell>
          <cell r="W216" t="str">
            <v>PRUDENT /3238262</v>
          </cell>
          <cell r="Y216">
            <v>110880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</row>
        <row r="217">
          <cell r="D217">
            <v>38601</v>
          </cell>
          <cell r="F217" t="str">
            <v>ECO</v>
          </cell>
          <cell r="G217" t="str">
            <v>KOLORKOTE NIGERIA LIMITED</v>
          </cell>
          <cell r="H217" t="str">
            <v xml:space="preserve">OVEN BAKED COLOR COATED EMBOSSED ALUMINIUM COILS. </v>
          </cell>
          <cell r="I217" t="str">
            <v>76.10.00.00</v>
          </cell>
          <cell r="J217" t="str">
            <v>SEPTEMBER, 2005</v>
          </cell>
          <cell r="K217" t="str">
            <v>GHANA</v>
          </cell>
          <cell r="L217" t="str">
            <v>APAPA PORT</v>
          </cell>
          <cell r="M217">
            <v>32.5</v>
          </cell>
          <cell r="N217" t="str">
            <v>ZENITH</v>
          </cell>
          <cell r="O217">
            <v>134208.57999999999</v>
          </cell>
          <cell r="P217">
            <v>33552.144999999997</v>
          </cell>
          <cell r="Q217">
            <v>100656.435</v>
          </cell>
          <cell r="R217">
            <v>103579.98</v>
          </cell>
          <cell r="S217" t="str">
            <v>USD</v>
          </cell>
          <cell r="T217" t="str">
            <v>DECEMBER, 2005</v>
          </cell>
          <cell r="U217">
            <v>38597</v>
          </cell>
          <cell r="V217" t="str">
            <v>ZENITH / 005425</v>
          </cell>
          <cell r="W217" t="str">
            <v/>
          </cell>
          <cell r="Y217">
            <v>103579.98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</row>
        <row r="218">
          <cell r="D218">
            <v>38601</v>
          </cell>
          <cell r="F218" t="str">
            <v>NIB</v>
          </cell>
          <cell r="G218" t="str">
            <v>OLAM NIGERIA LIMITED</v>
          </cell>
          <cell r="H218" t="str">
            <v>NIGERIAN RAW COTTON LINT</v>
          </cell>
          <cell r="I218" t="str">
            <v>52.01.00.00</v>
          </cell>
          <cell r="J218" t="str">
            <v>SEPTEMBER, 2005</v>
          </cell>
          <cell r="K218" t="str">
            <v>ITALY</v>
          </cell>
          <cell r="L218" t="str">
            <v>APAPA PORT</v>
          </cell>
          <cell r="M218">
            <v>18.8</v>
          </cell>
          <cell r="N218" t="str">
            <v>DIAMOND</v>
          </cell>
          <cell r="O218">
            <v>30364.94</v>
          </cell>
          <cell r="P218">
            <v>7591.2349999999997</v>
          </cell>
          <cell r="Q218">
            <v>22773.705000000002</v>
          </cell>
          <cell r="R218">
            <v>22851.11</v>
          </cell>
          <cell r="S218" t="str">
            <v>USD</v>
          </cell>
          <cell r="T218" t="str">
            <v>DECEMBER, 2005</v>
          </cell>
          <cell r="U218">
            <v>38509</v>
          </cell>
          <cell r="V218" t="str">
            <v>DBL/0001626</v>
          </cell>
          <cell r="W218" t="str">
            <v/>
          </cell>
          <cell r="Y218">
            <v>22851.11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</row>
        <row r="219">
          <cell r="D219">
            <v>38601</v>
          </cell>
          <cell r="F219" t="str">
            <v>NIB</v>
          </cell>
          <cell r="G219" t="str">
            <v>OLAM NIGERIA LIMITED</v>
          </cell>
          <cell r="H219" t="str">
            <v>NIGERIAN RAW COTTON LINT</v>
          </cell>
          <cell r="I219" t="str">
            <v>52.01.00.00</v>
          </cell>
          <cell r="J219" t="str">
            <v>SEPTEMBER, 2005</v>
          </cell>
          <cell r="K219" t="str">
            <v>ITALY</v>
          </cell>
          <cell r="L219" t="str">
            <v>APAPA PORT</v>
          </cell>
          <cell r="M219">
            <v>18.7</v>
          </cell>
          <cell r="N219" t="str">
            <v>DIAMOND</v>
          </cell>
          <cell r="O219">
            <v>30376.37</v>
          </cell>
          <cell r="P219">
            <v>7594.0924999999997</v>
          </cell>
          <cell r="Q219">
            <v>22782.2775</v>
          </cell>
          <cell r="R219">
            <v>22851.11</v>
          </cell>
          <cell r="S219" t="str">
            <v>USD</v>
          </cell>
          <cell r="T219" t="str">
            <v>DECEMBER, 2005</v>
          </cell>
          <cell r="U219">
            <v>38533</v>
          </cell>
          <cell r="V219" t="str">
            <v>DBL/0001645</v>
          </cell>
          <cell r="W219" t="str">
            <v/>
          </cell>
          <cell r="Y219">
            <v>22851.11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</row>
        <row r="220">
          <cell r="D220">
            <v>38601</v>
          </cell>
          <cell r="F220" t="str">
            <v>ZENITH</v>
          </cell>
          <cell r="G220" t="str">
            <v>UNITED NIGERIAN TEXTILES PLC</v>
          </cell>
          <cell r="H220" t="str">
            <v>100% COTTON GREY CLOTH</v>
          </cell>
          <cell r="I220" t="str">
            <v>52.08.12.00</v>
          </cell>
          <cell r="J220" t="str">
            <v>SEPTEMBER, 2005</v>
          </cell>
          <cell r="K220" t="str">
            <v>SENEGAL</v>
          </cell>
          <cell r="L220" t="str">
            <v>APAPA PORT</v>
          </cell>
          <cell r="M220">
            <v>14.3</v>
          </cell>
          <cell r="N220" t="str">
            <v>ZENITH</v>
          </cell>
          <cell r="O220">
            <v>55685.04</v>
          </cell>
          <cell r="P220">
            <v>13921.26</v>
          </cell>
          <cell r="Q220">
            <v>41763.78</v>
          </cell>
          <cell r="R220">
            <v>42976.800000000003</v>
          </cell>
          <cell r="S220" t="str">
            <v>USD</v>
          </cell>
          <cell r="T220" t="str">
            <v>DECEMBER, 2005</v>
          </cell>
          <cell r="U220">
            <v>38600</v>
          </cell>
          <cell r="V220" t="str">
            <v>ZENITH/005622</v>
          </cell>
          <cell r="W220" t="str">
            <v/>
          </cell>
          <cell r="Y220">
            <v>42976.800000000003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</row>
        <row r="221">
          <cell r="D221">
            <v>38601</v>
          </cell>
          <cell r="F221" t="str">
            <v>SCB</v>
          </cell>
          <cell r="G221" t="str">
            <v>P.Z. INDUSTRIES PLC</v>
          </cell>
          <cell r="H221" t="str">
            <v>SANPROS, SOAPS, POMADE, MEDICAMENT &amp; PACKING MATERIALS</v>
          </cell>
          <cell r="I221" t="str">
            <v>33.05.90.00</v>
          </cell>
          <cell r="J221" t="str">
            <v>SEPTEMBER, 2005</v>
          </cell>
          <cell r="K221" t="str">
            <v>GHANA</v>
          </cell>
          <cell r="L221" t="str">
            <v>APAPA PORT</v>
          </cell>
          <cell r="M221">
            <v>142.19999999999999</v>
          </cell>
          <cell r="N221" t="str">
            <v>ZENITH</v>
          </cell>
          <cell r="O221">
            <v>262657.78999999998</v>
          </cell>
          <cell r="P221">
            <v>65664.447499999995</v>
          </cell>
          <cell r="Q221">
            <v>196993.3425</v>
          </cell>
          <cell r="R221">
            <v>202714.97</v>
          </cell>
          <cell r="S221" t="str">
            <v>USD</v>
          </cell>
          <cell r="T221" t="str">
            <v>DECEMBER, 2005</v>
          </cell>
          <cell r="U221">
            <v>38598</v>
          </cell>
          <cell r="V221" t="str">
            <v>ZENITH/004167</v>
          </cell>
          <cell r="W221" t="str">
            <v/>
          </cell>
          <cell r="Y221">
            <v>202714.97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</row>
        <row r="222">
          <cell r="D222">
            <v>38601</v>
          </cell>
          <cell r="F222" t="str">
            <v>INMB</v>
          </cell>
          <cell r="G222" t="str">
            <v>OLOKUN (PISCES) LIMITED</v>
          </cell>
          <cell r="H222" t="str">
            <v>FROZEN SHRIMPS, CUTTLE FISH AND CRAB CLAWS</v>
          </cell>
          <cell r="I222" t="str">
            <v>03.06.13.00</v>
          </cell>
          <cell r="J222" t="str">
            <v>SEPTEMBER, 2005</v>
          </cell>
          <cell r="K222" t="str">
            <v>NETHERLANDS</v>
          </cell>
          <cell r="L222" t="str">
            <v>APAPA PORT</v>
          </cell>
          <cell r="M222">
            <v>28</v>
          </cell>
          <cell r="N222" t="str">
            <v>ZENITH</v>
          </cell>
          <cell r="O222">
            <v>74612.19</v>
          </cell>
          <cell r="P222">
            <v>18653.047500000001</v>
          </cell>
          <cell r="Q222">
            <v>55959.142500000002</v>
          </cell>
          <cell r="R222">
            <v>57451.45</v>
          </cell>
          <cell r="S222" t="str">
            <v>USD</v>
          </cell>
          <cell r="T222" t="str">
            <v>DECEMBER, 2005</v>
          </cell>
          <cell r="U222">
            <v>38597</v>
          </cell>
          <cell r="V222" t="str">
            <v>ZENITH/003713</v>
          </cell>
          <cell r="W222" t="str">
            <v/>
          </cell>
          <cell r="Y222">
            <v>57451.45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</row>
        <row r="223">
          <cell r="D223">
            <v>38601</v>
          </cell>
          <cell r="F223" t="str">
            <v>NIB</v>
          </cell>
          <cell r="G223" t="str">
            <v>OLAM NIGERIA LIMITED</v>
          </cell>
          <cell r="H223" t="str">
            <v>NIGERIAN POLISHED HULLED SESAME SEEDS</v>
          </cell>
          <cell r="I223" t="str">
            <v>12.07.40.00</v>
          </cell>
          <cell r="J223" t="str">
            <v>SEPTEMBER, 2005</v>
          </cell>
          <cell r="K223" t="str">
            <v>TURKEY</v>
          </cell>
          <cell r="L223" t="str">
            <v>APAPA PORT</v>
          </cell>
          <cell r="M223">
            <v>90</v>
          </cell>
          <cell r="N223" t="str">
            <v>DIAMOND</v>
          </cell>
          <cell r="O223">
            <v>95673.600000000006</v>
          </cell>
          <cell r="P223">
            <v>23918.400000000001</v>
          </cell>
          <cell r="Q223">
            <v>71755.199999999997</v>
          </cell>
          <cell r="R223">
            <v>72000</v>
          </cell>
          <cell r="S223" t="str">
            <v>USD</v>
          </cell>
          <cell r="T223" t="str">
            <v>DECEMBER, 2005</v>
          </cell>
          <cell r="U223">
            <v>38533</v>
          </cell>
          <cell r="V223" t="str">
            <v>DBL / 0001647</v>
          </cell>
          <cell r="W223" t="str">
            <v/>
          </cell>
          <cell r="Y223">
            <v>72000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</row>
        <row r="224">
          <cell r="D224">
            <v>38601</v>
          </cell>
          <cell r="F224" t="str">
            <v>OMEGA</v>
          </cell>
          <cell r="G224" t="str">
            <v>AGRO FOREST SAWMILL NIGERIA LIMITED</v>
          </cell>
          <cell r="H224" t="str">
            <v>PROCESSED WOOD STRIPS (SEMI IROKO)</v>
          </cell>
          <cell r="I224" t="str">
            <v>44.09.00.00</v>
          </cell>
          <cell r="J224" t="str">
            <v>SEPTEMBER, 2005</v>
          </cell>
          <cell r="K224" t="str">
            <v>FRANCE</v>
          </cell>
          <cell r="L224" t="str">
            <v>TINCAN ISLAND</v>
          </cell>
          <cell r="M224">
            <v>18</v>
          </cell>
          <cell r="N224" t="str">
            <v>OCEANIC</v>
          </cell>
          <cell r="O224">
            <v>8320</v>
          </cell>
          <cell r="P224">
            <v>2080</v>
          </cell>
          <cell r="Q224">
            <v>6240</v>
          </cell>
          <cell r="R224">
            <v>6800</v>
          </cell>
          <cell r="S224" t="str">
            <v>USD</v>
          </cell>
          <cell r="T224" t="str">
            <v>DECEMBER, 2005</v>
          </cell>
          <cell r="U224">
            <v>38600</v>
          </cell>
          <cell r="V224" t="str">
            <v>OCEANIC / A0082406</v>
          </cell>
          <cell r="W224" t="str">
            <v/>
          </cell>
          <cell r="Y224">
            <v>6800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</row>
        <row r="225">
          <cell r="D225">
            <v>38601</v>
          </cell>
          <cell r="F225" t="str">
            <v>NIB</v>
          </cell>
          <cell r="G225" t="str">
            <v>OLAM NIGERIA LIMITED</v>
          </cell>
          <cell r="H225" t="str">
            <v>NIGERIAN POLISHED HULLED SESAME SEEDS</v>
          </cell>
          <cell r="I225" t="str">
            <v>12.07.40.00</v>
          </cell>
          <cell r="J225" t="str">
            <v>SEPTEMBER, 2005</v>
          </cell>
          <cell r="K225" t="str">
            <v>JAPAN</v>
          </cell>
          <cell r="L225" t="str">
            <v>APAPA PORT</v>
          </cell>
          <cell r="M225">
            <v>504</v>
          </cell>
          <cell r="N225" t="str">
            <v>DIAMOND</v>
          </cell>
          <cell r="O225">
            <v>535772.16000000003</v>
          </cell>
          <cell r="P225">
            <v>133943.04000000001</v>
          </cell>
          <cell r="Q225">
            <v>401829.12</v>
          </cell>
          <cell r="R225">
            <v>403200</v>
          </cell>
          <cell r="S225" t="str">
            <v>USD</v>
          </cell>
          <cell r="T225" t="str">
            <v>DECEMBER, 2005</v>
          </cell>
          <cell r="U225">
            <v>38518</v>
          </cell>
          <cell r="V225" t="str">
            <v>DBL/0001635</v>
          </cell>
          <cell r="W225" t="str">
            <v/>
          </cell>
          <cell r="Y225">
            <v>403200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</row>
        <row r="226">
          <cell r="D226">
            <v>38601</v>
          </cell>
          <cell r="F226" t="str">
            <v>INMB</v>
          </cell>
          <cell r="G226" t="str">
            <v>OLOKUN (PISCES) LIMITED</v>
          </cell>
          <cell r="H226" t="str">
            <v>FROZEN SHRIMPS, SOLE FILLET/BLOCK AND PAN READY</v>
          </cell>
          <cell r="I226" t="str">
            <v>03.06.13.00</v>
          </cell>
          <cell r="J226" t="str">
            <v>SEPTEMBER, 2005</v>
          </cell>
          <cell r="K226" t="str">
            <v>BELGIUM</v>
          </cell>
          <cell r="L226" t="str">
            <v>APAPA PORT</v>
          </cell>
          <cell r="M226">
            <v>12</v>
          </cell>
          <cell r="N226" t="str">
            <v>ZENITH</v>
          </cell>
          <cell r="O226">
            <v>79272.77</v>
          </cell>
          <cell r="P226">
            <v>19818.192500000001</v>
          </cell>
          <cell r="Q226">
            <v>59454.577499999999</v>
          </cell>
          <cell r="R226">
            <v>61040.1</v>
          </cell>
          <cell r="S226" t="str">
            <v>USD</v>
          </cell>
          <cell r="T226" t="str">
            <v>DECEMBER, 2005</v>
          </cell>
          <cell r="U226">
            <v>38597</v>
          </cell>
          <cell r="V226" t="str">
            <v>ZENITH/003712</v>
          </cell>
          <cell r="W226" t="str">
            <v/>
          </cell>
          <cell r="Y226">
            <v>61040.1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</row>
        <row r="227">
          <cell r="D227">
            <v>38601</v>
          </cell>
          <cell r="F227" t="str">
            <v>OMEGA</v>
          </cell>
          <cell r="G227" t="str">
            <v>WAN WOOD NIGERIA LIMITED</v>
          </cell>
          <cell r="H227" t="str">
            <v>PROCESSED WOOD STRIPS (IROKO)</v>
          </cell>
          <cell r="I227" t="str">
            <v>44.09.00.00</v>
          </cell>
          <cell r="J227" t="str">
            <v>SEPTEMBER, 2005</v>
          </cell>
          <cell r="K227" t="str">
            <v>ITALY</v>
          </cell>
          <cell r="L227" t="str">
            <v>TINCAN ISLAND</v>
          </cell>
          <cell r="M227">
            <v>18</v>
          </cell>
          <cell r="N227" t="str">
            <v>OCEANIC</v>
          </cell>
          <cell r="O227">
            <v>8320</v>
          </cell>
          <cell r="P227">
            <v>2080</v>
          </cell>
          <cell r="Q227">
            <v>6240</v>
          </cell>
          <cell r="R227">
            <v>6800</v>
          </cell>
          <cell r="S227" t="str">
            <v>USD</v>
          </cell>
          <cell r="T227" t="str">
            <v>DECEMBER, 2005</v>
          </cell>
          <cell r="U227">
            <v>38600</v>
          </cell>
          <cell r="V227" t="str">
            <v>OCEANIC/A 0082407</v>
          </cell>
          <cell r="W227" t="str">
            <v/>
          </cell>
          <cell r="Y227">
            <v>6800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</row>
        <row r="228">
          <cell r="D228">
            <v>38602</v>
          </cell>
          <cell r="F228" t="str">
            <v>OMEGA</v>
          </cell>
          <cell r="G228" t="str">
            <v>AGRO FOREST SAWMILL NIGERIA LIMITED</v>
          </cell>
          <cell r="H228" t="str">
            <v>PROCESSED WOOD STRIPS/SEMI IROKO</v>
          </cell>
          <cell r="I228" t="str">
            <v>44.09.00.00</v>
          </cell>
          <cell r="J228" t="str">
            <v>SEPTEMBER, 2005</v>
          </cell>
          <cell r="K228" t="str">
            <v>ITALY</v>
          </cell>
          <cell r="L228" t="str">
            <v>TINCAN ISLAND</v>
          </cell>
          <cell r="M228">
            <v>36</v>
          </cell>
          <cell r="N228" t="str">
            <v>OCEANIC</v>
          </cell>
          <cell r="O228">
            <v>16640</v>
          </cell>
          <cell r="P228">
            <v>4160</v>
          </cell>
          <cell r="Q228">
            <v>12480</v>
          </cell>
          <cell r="R228">
            <v>13600</v>
          </cell>
          <cell r="S228" t="str">
            <v>USD</v>
          </cell>
          <cell r="T228" t="str">
            <v>DECEMBER, 2005</v>
          </cell>
          <cell r="U228">
            <v>38600</v>
          </cell>
          <cell r="V228" t="str">
            <v>OCEANIC/A0082405</v>
          </cell>
          <cell r="W228" t="str">
            <v/>
          </cell>
          <cell r="Y228">
            <v>13600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</row>
        <row r="229">
          <cell r="D229">
            <v>38602</v>
          </cell>
          <cell r="F229" t="str">
            <v>NBM</v>
          </cell>
          <cell r="G229" t="str">
            <v>ALPHA WILONAT VENTURES LTD</v>
          </cell>
          <cell r="H229" t="str">
            <v>WOOD CHARCOAL</v>
          </cell>
          <cell r="I229" t="str">
            <v>44.02.00.00</v>
          </cell>
          <cell r="J229" t="str">
            <v>SEPTEMBER, 2005</v>
          </cell>
          <cell r="K229" t="str">
            <v>FRANCE</v>
          </cell>
          <cell r="L229" t="str">
            <v>TINCAN ISLAND</v>
          </cell>
          <cell r="M229">
            <v>46</v>
          </cell>
          <cell r="N229" t="str">
            <v>ZENITH</v>
          </cell>
          <cell r="O229">
            <v>12222.2</v>
          </cell>
          <cell r="P229">
            <v>3055.55</v>
          </cell>
          <cell r="Q229">
            <v>9166.65</v>
          </cell>
          <cell r="R229">
            <v>9200</v>
          </cell>
          <cell r="S229" t="str">
            <v>USD</v>
          </cell>
          <cell r="T229" t="str">
            <v>DECEMBER, 2005</v>
          </cell>
          <cell r="U229">
            <v>38600</v>
          </cell>
          <cell r="V229" t="str">
            <v>ZENITH / 005752</v>
          </cell>
          <cell r="W229" t="str">
            <v>ZENITH / 005772/005774</v>
          </cell>
          <cell r="Y229">
            <v>9200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</row>
        <row r="230">
          <cell r="D230">
            <v>38602</v>
          </cell>
          <cell r="F230" t="str">
            <v>UNION</v>
          </cell>
          <cell r="G230" t="str">
            <v>MULTITAN LIMITED</v>
          </cell>
          <cell r="H230" t="str">
            <v>PROCESSED SHEEP FINISHED LEATHER (TR GRADE)</v>
          </cell>
          <cell r="I230" t="str">
            <v>41.05.30.00</v>
          </cell>
          <cell r="J230" t="str">
            <v>SEPTEMBER, 2005</v>
          </cell>
          <cell r="K230" t="str">
            <v>SPAIN</v>
          </cell>
          <cell r="L230" t="str">
            <v>APAPA PORT</v>
          </cell>
          <cell r="M230">
            <v>8.6</v>
          </cell>
          <cell r="N230" t="str">
            <v>UNION</v>
          </cell>
          <cell r="O230">
            <v>392461.91</v>
          </cell>
          <cell r="P230">
            <v>98115.477499999994</v>
          </cell>
          <cell r="Q230">
            <v>294346.4325</v>
          </cell>
          <cell r="R230">
            <v>302195.96999999997</v>
          </cell>
          <cell r="S230" t="str">
            <v>USD</v>
          </cell>
          <cell r="T230" t="str">
            <v>DECEMBER, 2005</v>
          </cell>
          <cell r="U230">
            <v>38596</v>
          </cell>
          <cell r="V230" t="str">
            <v>UBN/0000274</v>
          </cell>
          <cell r="W230" t="str">
            <v/>
          </cell>
          <cell r="Y230">
            <v>302195.96999999997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</row>
        <row r="231">
          <cell r="D231">
            <v>38602</v>
          </cell>
          <cell r="F231" t="str">
            <v>GTB</v>
          </cell>
          <cell r="G231" t="str">
            <v>RONDIG-POINTERS INVESTMENTS LIMITED</v>
          </cell>
          <cell r="H231" t="str">
            <v>NO SPARKLING WOOD CHARCOAL</v>
          </cell>
          <cell r="I231" t="str">
            <v>44.02.00.00</v>
          </cell>
          <cell r="J231" t="str">
            <v>SEPTEMBER, 2005</v>
          </cell>
          <cell r="K231" t="str">
            <v>ISRAEL</v>
          </cell>
          <cell r="L231" t="str">
            <v>TINCAN ISLAND</v>
          </cell>
          <cell r="M231">
            <v>19.7</v>
          </cell>
          <cell r="N231" t="str">
            <v>GTB</v>
          </cell>
          <cell r="O231">
            <v>5109.91</v>
          </cell>
          <cell r="P231">
            <v>1277.4775</v>
          </cell>
          <cell r="Q231">
            <v>3832.4324999999999</v>
          </cell>
          <cell r="R231">
            <v>3736</v>
          </cell>
          <cell r="S231" t="str">
            <v>USD</v>
          </cell>
          <cell r="T231" t="str">
            <v>DECEMBER, 2005</v>
          </cell>
          <cell r="U231">
            <v>38593</v>
          </cell>
          <cell r="V231" t="str">
            <v>GTB / 0004290</v>
          </cell>
          <cell r="W231" t="str">
            <v>GTB / 0002770</v>
          </cell>
          <cell r="Y231">
            <v>3736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</row>
        <row r="232">
          <cell r="D232">
            <v>38602</v>
          </cell>
          <cell r="F232" t="str">
            <v>NIB</v>
          </cell>
          <cell r="G232" t="str">
            <v>OLAM NIGERIA LIMITED</v>
          </cell>
          <cell r="H232" t="str">
            <v>NIGERIAN POLISHED HULLED SESAME SEEDS</v>
          </cell>
          <cell r="I232" t="str">
            <v>12.07.40.00</v>
          </cell>
          <cell r="J232" t="str">
            <v>SEPTEMBER, 2005</v>
          </cell>
          <cell r="K232" t="str">
            <v>JAPAN</v>
          </cell>
          <cell r="L232" t="str">
            <v>APAPA PORT</v>
          </cell>
          <cell r="M232">
            <v>306</v>
          </cell>
          <cell r="N232" t="str">
            <v>DIAMOND</v>
          </cell>
          <cell r="O232">
            <v>325290.23999999999</v>
          </cell>
          <cell r="P232">
            <v>81322.559999999998</v>
          </cell>
          <cell r="Q232">
            <v>243967.68</v>
          </cell>
          <cell r="R232">
            <v>244800</v>
          </cell>
          <cell r="S232" t="str">
            <v>USD</v>
          </cell>
          <cell r="T232" t="str">
            <v>DECEMBER, 2005</v>
          </cell>
          <cell r="U232">
            <v>38533</v>
          </cell>
          <cell r="V232" t="str">
            <v>DBL/0001647</v>
          </cell>
          <cell r="W232" t="str">
            <v/>
          </cell>
          <cell r="Y232">
            <v>244800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</row>
        <row r="233">
          <cell r="D233">
            <v>38602</v>
          </cell>
          <cell r="F233" t="str">
            <v>ZENITH</v>
          </cell>
          <cell r="G233" t="str">
            <v>STANMARK COCOA PROCESSING CO. LIMITED</v>
          </cell>
          <cell r="H233" t="str">
            <v>COCOA BUTTER</v>
          </cell>
          <cell r="I233" t="str">
            <v>18.04.00.00</v>
          </cell>
          <cell r="J233" t="str">
            <v>SEPTEMBER, 2005</v>
          </cell>
          <cell r="K233" t="str">
            <v>SOUTH AFRICA</v>
          </cell>
          <cell r="L233" t="str">
            <v>APAPA PORT</v>
          </cell>
          <cell r="M233">
            <v>22</v>
          </cell>
          <cell r="N233" t="str">
            <v>ZENITH</v>
          </cell>
          <cell r="O233">
            <v>126013.6</v>
          </cell>
          <cell r="P233">
            <v>31503.4</v>
          </cell>
          <cell r="Q233">
            <v>94510.2</v>
          </cell>
          <cell r="R233">
            <v>55550</v>
          </cell>
          <cell r="S233" t="str">
            <v>GBP</v>
          </cell>
          <cell r="T233" t="str">
            <v>DECEMBER, 2005</v>
          </cell>
          <cell r="U233">
            <v>38595</v>
          </cell>
          <cell r="V233" t="str">
            <v>ZENITH/005421</v>
          </cell>
          <cell r="W233" t="str">
            <v/>
          </cell>
          <cell r="Y233">
            <v>0</v>
          </cell>
          <cell r="Z233">
            <v>0</v>
          </cell>
          <cell r="AA233">
            <v>55550</v>
          </cell>
          <cell r="AB233">
            <v>0</v>
          </cell>
          <cell r="AC233">
            <v>0</v>
          </cell>
        </row>
        <row r="234">
          <cell r="D234">
            <v>38602</v>
          </cell>
          <cell r="F234" t="str">
            <v>NIB</v>
          </cell>
          <cell r="G234" t="str">
            <v>OLAM NIGERIA LIMITED</v>
          </cell>
          <cell r="H234" t="str">
            <v>NIGERIAN POLISHED HULLED SESAME SEEDS</v>
          </cell>
          <cell r="I234" t="str">
            <v>12.07.40.00</v>
          </cell>
          <cell r="J234" t="str">
            <v>SEPTEMBER, 2005</v>
          </cell>
          <cell r="K234" t="str">
            <v>TURKEY</v>
          </cell>
          <cell r="L234" t="str">
            <v>APAPA PORT</v>
          </cell>
          <cell r="M234">
            <v>90</v>
          </cell>
          <cell r="N234" t="str">
            <v>DIAMOND</v>
          </cell>
          <cell r="O234">
            <v>95673.600000000006</v>
          </cell>
          <cell r="P234">
            <v>23918.400000000001</v>
          </cell>
          <cell r="Q234">
            <v>71755.199999999997</v>
          </cell>
          <cell r="R234">
            <v>72000</v>
          </cell>
          <cell r="S234" t="str">
            <v>USD</v>
          </cell>
          <cell r="T234" t="str">
            <v>DECEMBER, 2005</v>
          </cell>
          <cell r="U234">
            <v>38533</v>
          </cell>
          <cell r="V234" t="str">
            <v>DBL/0001647</v>
          </cell>
          <cell r="W234" t="str">
            <v/>
          </cell>
          <cell r="Y234">
            <v>72000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</row>
        <row r="235">
          <cell r="D235">
            <v>38602</v>
          </cell>
          <cell r="F235" t="str">
            <v>CAPITAL</v>
          </cell>
          <cell r="G235" t="str">
            <v>SONNEX PACKAGING NIG. LIMITED</v>
          </cell>
          <cell r="H235" t="str">
            <v>SONNEX PREFORMS</v>
          </cell>
          <cell r="I235" t="str">
            <v>39.01.60.00</v>
          </cell>
          <cell r="J235" t="str">
            <v>SEPTEMBER, 2005</v>
          </cell>
          <cell r="K235" t="str">
            <v>TOGO</v>
          </cell>
          <cell r="L235" t="str">
            <v>APAPA PORT</v>
          </cell>
          <cell r="M235">
            <v>14.1</v>
          </cell>
          <cell r="N235" t="str">
            <v>NUB</v>
          </cell>
          <cell r="O235">
            <v>36015.480000000003</v>
          </cell>
          <cell r="P235">
            <v>9003.8700000000008</v>
          </cell>
          <cell r="Q235">
            <v>27011.61</v>
          </cell>
          <cell r="R235">
            <v>27107.85</v>
          </cell>
          <cell r="S235" t="str">
            <v>USD</v>
          </cell>
          <cell r="T235" t="str">
            <v>DECEMBER, 2005</v>
          </cell>
          <cell r="U235">
            <v>38590</v>
          </cell>
          <cell r="V235" t="str">
            <v>NUB/00081</v>
          </cell>
          <cell r="W235" t="str">
            <v/>
          </cell>
          <cell r="Y235">
            <v>27107.85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</row>
        <row r="236">
          <cell r="D236">
            <v>38602</v>
          </cell>
          <cell r="F236" t="str">
            <v>EIB</v>
          </cell>
          <cell r="G236" t="str">
            <v>MULTI-TREX INVESTMENTS LIMITED</v>
          </cell>
          <cell r="H236" t="str">
            <v>GOOD FERMENTED NIGERIAN COCOA BEANS - 2004/2005 CROP</v>
          </cell>
          <cell r="I236" t="str">
            <v>18.01.00.00</v>
          </cell>
          <cell r="J236" t="str">
            <v>SEPTEMBER, 2005</v>
          </cell>
          <cell r="K236" t="str">
            <v>FRANCE</v>
          </cell>
          <cell r="L236" t="str">
            <v>APAPA PORT</v>
          </cell>
          <cell r="M236">
            <v>50.8</v>
          </cell>
          <cell r="N236" t="str">
            <v>ZENITH</v>
          </cell>
          <cell r="O236">
            <v>90738.86</v>
          </cell>
          <cell r="P236">
            <v>22684.715</v>
          </cell>
          <cell r="Q236">
            <v>68054.145000000004</v>
          </cell>
          <cell r="R236">
            <v>40000</v>
          </cell>
          <cell r="S236" t="str">
            <v>GBP</v>
          </cell>
          <cell r="T236" t="str">
            <v>DECEMBER, 2005</v>
          </cell>
          <cell r="U236">
            <v>38594</v>
          </cell>
          <cell r="V236" t="str">
            <v>ZENITH/005416</v>
          </cell>
          <cell r="W236" t="str">
            <v/>
          </cell>
          <cell r="Y236">
            <v>0</v>
          </cell>
          <cell r="Z236">
            <v>0</v>
          </cell>
          <cell r="AA236">
            <v>40000</v>
          </cell>
          <cell r="AB236">
            <v>0</v>
          </cell>
          <cell r="AC236">
            <v>0</v>
          </cell>
        </row>
        <row r="237">
          <cell r="D237">
            <v>38602</v>
          </cell>
          <cell r="F237" t="str">
            <v>NIB</v>
          </cell>
          <cell r="G237" t="str">
            <v>OLAM NIGERIA LIMITED</v>
          </cell>
          <cell r="H237" t="str">
            <v>NIGERIAN POLISHED HULLED SESAME SEEDS</v>
          </cell>
          <cell r="I237" t="str">
            <v>12.07.40.00</v>
          </cell>
          <cell r="J237" t="str">
            <v>SEPTEMBER, 2005</v>
          </cell>
          <cell r="K237" t="str">
            <v>JAPAN</v>
          </cell>
          <cell r="L237" t="str">
            <v>APAPA PORT</v>
          </cell>
          <cell r="M237">
            <v>306</v>
          </cell>
          <cell r="N237" t="str">
            <v>DIAMOND</v>
          </cell>
          <cell r="O237">
            <v>325290.23999999999</v>
          </cell>
          <cell r="P237">
            <v>81322.559999999998</v>
          </cell>
          <cell r="Q237">
            <v>243967.68</v>
          </cell>
          <cell r="R237">
            <v>244800</v>
          </cell>
          <cell r="S237" t="str">
            <v>USD</v>
          </cell>
          <cell r="T237" t="str">
            <v>DECEMBER, 2005</v>
          </cell>
          <cell r="U237">
            <v>38533</v>
          </cell>
          <cell r="V237" t="str">
            <v>DBL/0001647</v>
          </cell>
          <cell r="W237" t="str">
            <v/>
          </cell>
          <cell r="Y237">
            <v>244800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</row>
        <row r="238">
          <cell r="D238">
            <v>38602</v>
          </cell>
          <cell r="F238" t="str">
            <v>UBA</v>
          </cell>
          <cell r="G238" t="str">
            <v>WOOD MILLS INDUSTRIES LIMITED</v>
          </cell>
          <cell r="H238" t="str">
            <v>WOOD FLOOR TILES (APA )</v>
          </cell>
          <cell r="I238" t="str">
            <v>44.09.00.00</v>
          </cell>
          <cell r="J238" t="str">
            <v>SEPTEMBER, 2005</v>
          </cell>
          <cell r="K238" t="str">
            <v>ITALY</v>
          </cell>
          <cell r="L238" t="str">
            <v>TINCAN ISLAND</v>
          </cell>
          <cell r="M238">
            <v>108</v>
          </cell>
          <cell r="N238" t="str">
            <v>OCEANIC</v>
          </cell>
          <cell r="O238">
            <v>158080</v>
          </cell>
          <cell r="P238">
            <v>39520</v>
          </cell>
          <cell r="Q238">
            <v>118560</v>
          </cell>
          <cell r="R238">
            <v>98800</v>
          </cell>
          <cell r="S238" t="str">
            <v>EUR</v>
          </cell>
          <cell r="T238" t="str">
            <v>DECEMBER, 2005</v>
          </cell>
          <cell r="U238">
            <v>38601</v>
          </cell>
          <cell r="V238" t="str">
            <v>OCEANIC / A 0082416</v>
          </cell>
          <cell r="W238" t="str">
            <v/>
          </cell>
          <cell r="Y238">
            <v>0</v>
          </cell>
          <cell r="Z238">
            <v>98800</v>
          </cell>
          <cell r="AA238">
            <v>0</v>
          </cell>
          <cell r="AB238">
            <v>0</v>
          </cell>
          <cell r="AC238">
            <v>0</v>
          </cell>
        </row>
        <row r="239">
          <cell r="D239">
            <v>38602</v>
          </cell>
          <cell r="F239" t="str">
            <v>CHARTERED</v>
          </cell>
          <cell r="G239" t="str">
            <v>OLAM NIGERIA LIMITED</v>
          </cell>
          <cell r="H239" t="str">
            <v>NIGERIAN COCOA BUTTER</v>
          </cell>
          <cell r="I239" t="str">
            <v>18.04.00.00</v>
          </cell>
          <cell r="J239" t="str">
            <v>SEPTEMBER, 2005</v>
          </cell>
          <cell r="K239" t="str">
            <v>NETHERLANDS</v>
          </cell>
          <cell r="L239" t="str">
            <v>TINCAN ISLAND</v>
          </cell>
          <cell r="M239">
            <v>20.399999999999999</v>
          </cell>
          <cell r="N239" t="str">
            <v>DIAMOND</v>
          </cell>
          <cell r="O239">
            <v>128864.5</v>
          </cell>
          <cell r="P239">
            <v>32216.125</v>
          </cell>
          <cell r="Q239">
            <v>96648.375</v>
          </cell>
          <cell r="R239">
            <v>97000</v>
          </cell>
          <cell r="S239" t="str">
            <v>USD</v>
          </cell>
          <cell r="T239" t="str">
            <v>DECEMBER, 2005</v>
          </cell>
          <cell r="U239">
            <v>38593</v>
          </cell>
          <cell r="V239" t="str">
            <v>DBL/0002169</v>
          </cell>
          <cell r="W239" t="str">
            <v/>
          </cell>
          <cell r="Y239">
            <v>97000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</row>
        <row r="240">
          <cell r="D240">
            <v>38602</v>
          </cell>
          <cell r="F240" t="str">
            <v>DIAMOND</v>
          </cell>
          <cell r="G240" t="str">
            <v>OLAM NIGERIA LIMITED</v>
          </cell>
          <cell r="H240" t="str">
            <v>NIGERIAN HULLED AND POLISHED SESAME SEEDS</v>
          </cell>
          <cell r="I240" t="str">
            <v>12.07.40.00</v>
          </cell>
          <cell r="J240" t="str">
            <v>SEPTEMBER, 2005</v>
          </cell>
          <cell r="K240" t="str">
            <v>NETHERLANDS</v>
          </cell>
          <cell r="L240" t="str">
            <v>APAPA PORT</v>
          </cell>
          <cell r="M240">
            <v>90</v>
          </cell>
          <cell r="N240" t="str">
            <v>DIAMOND</v>
          </cell>
          <cell r="O240">
            <v>89673.75</v>
          </cell>
          <cell r="P240">
            <v>22418.4375</v>
          </cell>
          <cell r="Q240">
            <v>67255.3125</v>
          </cell>
          <cell r="R240">
            <v>67500</v>
          </cell>
          <cell r="S240" t="str">
            <v>USD</v>
          </cell>
          <cell r="T240" t="str">
            <v>DECEMBER, 2005</v>
          </cell>
          <cell r="U240">
            <v>38593</v>
          </cell>
          <cell r="V240" t="str">
            <v>DBL/0002171</v>
          </cell>
          <cell r="W240" t="str">
            <v/>
          </cell>
          <cell r="Y240">
            <v>67500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</row>
        <row r="241">
          <cell r="D241">
            <v>38602</v>
          </cell>
          <cell r="F241" t="str">
            <v>CHARTERED</v>
          </cell>
          <cell r="G241" t="str">
            <v>OLAM NIGERIA LIMITED</v>
          </cell>
          <cell r="H241" t="str">
            <v>NIGERIAN COCOA BUTTER</v>
          </cell>
          <cell r="I241" t="str">
            <v>18.04.00.00</v>
          </cell>
          <cell r="J241" t="str">
            <v>SEPTEMBER, 2005</v>
          </cell>
          <cell r="K241" t="str">
            <v>NETHERLANDS</v>
          </cell>
          <cell r="L241" t="str">
            <v>TINCAN ISLAND</v>
          </cell>
          <cell r="M241">
            <v>20.399999999999999</v>
          </cell>
          <cell r="N241" t="str">
            <v>DIAMOND</v>
          </cell>
          <cell r="O241">
            <v>128864.5</v>
          </cell>
          <cell r="P241">
            <v>32216.125</v>
          </cell>
          <cell r="Q241">
            <v>96648.375</v>
          </cell>
          <cell r="R241">
            <v>97000</v>
          </cell>
          <cell r="S241" t="str">
            <v>USD</v>
          </cell>
          <cell r="T241" t="str">
            <v>DECEMBER, 2005</v>
          </cell>
          <cell r="U241">
            <v>38593</v>
          </cell>
          <cell r="V241" t="str">
            <v>DBL/0002169</v>
          </cell>
          <cell r="W241" t="str">
            <v/>
          </cell>
          <cell r="Y241">
            <v>97000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</row>
        <row r="242">
          <cell r="D242">
            <v>38602</v>
          </cell>
          <cell r="F242" t="str">
            <v>UNION</v>
          </cell>
          <cell r="G242" t="str">
            <v>WEST AFRICAN RUBBER PRODUCTS (NIG) LIMITED</v>
          </cell>
          <cell r="H242" t="str">
            <v>ASSORTED BATHROOM SLIPPERS</v>
          </cell>
          <cell r="I242" t="str">
            <v>64.02.99.00</v>
          </cell>
          <cell r="J242" t="str">
            <v>SEPTEMBER, 2005</v>
          </cell>
          <cell r="K242" t="str">
            <v>TOGO</v>
          </cell>
          <cell r="L242" t="str">
            <v>SEME BORDER</v>
          </cell>
          <cell r="M242">
            <v>36.299999999999997</v>
          </cell>
          <cell r="N242" t="str">
            <v>UNION</v>
          </cell>
          <cell r="O242">
            <v>62872</v>
          </cell>
          <cell r="P242">
            <v>15718</v>
          </cell>
          <cell r="Q242">
            <v>47154</v>
          </cell>
          <cell r="R242">
            <v>46400</v>
          </cell>
          <cell r="S242" t="str">
            <v>USD</v>
          </cell>
          <cell r="T242" t="str">
            <v>DECEMBER, 2005</v>
          </cell>
          <cell r="U242">
            <v>38582</v>
          </cell>
          <cell r="V242" t="str">
            <v>UBN / 0001152</v>
          </cell>
          <cell r="W242" t="str">
            <v/>
          </cell>
          <cell r="Y242">
            <v>46400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</row>
        <row r="243">
          <cell r="D243">
            <v>38602</v>
          </cell>
          <cell r="F243" t="str">
            <v>CHARTERED</v>
          </cell>
          <cell r="G243" t="str">
            <v>OLAM NIGERIA LIMITED</v>
          </cell>
          <cell r="H243" t="str">
            <v>NIGERIAN COCOA CAKE</v>
          </cell>
          <cell r="I243" t="str">
            <v>18.01.00.00</v>
          </cell>
          <cell r="J243" t="str">
            <v>SEPTEMBER, 2005</v>
          </cell>
          <cell r="K243" t="str">
            <v>SPAIN</v>
          </cell>
          <cell r="L243" t="str">
            <v>APAPA PORT</v>
          </cell>
          <cell r="M243">
            <v>67.3</v>
          </cell>
          <cell r="N243" t="str">
            <v>DIAMOND</v>
          </cell>
          <cell r="O243">
            <v>83315.759999999995</v>
          </cell>
          <cell r="P243">
            <v>20828.939999999999</v>
          </cell>
          <cell r="Q243">
            <v>62486.82</v>
          </cell>
          <cell r="R243">
            <v>62700</v>
          </cell>
          <cell r="S243" t="str">
            <v>USD</v>
          </cell>
          <cell r="T243" t="str">
            <v>DECEMBER, 2005</v>
          </cell>
          <cell r="U243">
            <v>38533</v>
          </cell>
          <cell r="V243" t="str">
            <v>DBL/0001643</v>
          </cell>
          <cell r="W243" t="str">
            <v/>
          </cell>
          <cell r="Y243">
            <v>62700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</row>
        <row r="244">
          <cell r="D244">
            <v>38602</v>
          </cell>
          <cell r="F244" t="str">
            <v>NIB</v>
          </cell>
          <cell r="G244" t="str">
            <v>OLAM NIGERIA LIMITED</v>
          </cell>
          <cell r="H244" t="str">
            <v>NIGERIAN DRIED SPLIT GINGER - AFFLATOXIN FREE</v>
          </cell>
          <cell r="I244" t="str">
            <v>09.10.10.00</v>
          </cell>
          <cell r="J244" t="str">
            <v>SEPTEMBER, 2005</v>
          </cell>
          <cell r="K244" t="str">
            <v>INDIA</v>
          </cell>
          <cell r="L244" t="str">
            <v>TINCAN ISLAND</v>
          </cell>
          <cell r="M244">
            <v>18.2</v>
          </cell>
          <cell r="N244" t="str">
            <v>DIAMOND</v>
          </cell>
          <cell r="O244">
            <v>52620.480000000003</v>
          </cell>
          <cell r="P244">
            <v>13155.12</v>
          </cell>
          <cell r="Q244">
            <v>39465.360000000001</v>
          </cell>
          <cell r="R244">
            <v>39600</v>
          </cell>
          <cell r="S244" t="str">
            <v>USD</v>
          </cell>
          <cell r="T244" t="str">
            <v>DECEMBER, 2005</v>
          </cell>
          <cell r="U244">
            <v>38533</v>
          </cell>
          <cell r="V244" t="str">
            <v>DBL/0001646</v>
          </cell>
          <cell r="W244" t="str">
            <v/>
          </cell>
          <cell r="Y244">
            <v>39600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</row>
        <row r="245">
          <cell r="D245">
            <v>38602</v>
          </cell>
          <cell r="F245" t="str">
            <v>UNION</v>
          </cell>
          <cell r="G245" t="str">
            <v>WEST AFRICAN RUBBER PRODUCTS (NIG) LIMITED</v>
          </cell>
          <cell r="H245" t="str">
            <v>ASSORTED BATHROOM SLIPPERS</v>
          </cell>
          <cell r="I245" t="str">
            <v>64.02.99.00</v>
          </cell>
          <cell r="J245" t="str">
            <v>SEPTEMBER, 2005</v>
          </cell>
          <cell r="K245" t="str">
            <v>TOGO</v>
          </cell>
          <cell r="L245" t="str">
            <v>SEME BORDER</v>
          </cell>
          <cell r="M245">
            <v>35.200000000000003</v>
          </cell>
          <cell r="N245" t="str">
            <v>UNION</v>
          </cell>
          <cell r="O245">
            <v>61517</v>
          </cell>
          <cell r="P245">
            <v>15379.25</v>
          </cell>
          <cell r="Q245">
            <v>46137.75</v>
          </cell>
          <cell r="R245">
            <v>45400</v>
          </cell>
          <cell r="S245" t="str">
            <v>USD</v>
          </cell>
          <cell r="T245" t="str">
            <v>DECEMBER, 2005</v>
          </cell>
          <cell r="U245">
            <v>38569</v>
          </cell>
          <cell r="V245" t="str">
            <v>UBN / 0001146</v>
          </cell>
          <cell r="W245" t="str">
            <v/>
          </cell>
          <cell r="Y245">
            <v>45400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</row>
        <row r="246">
          <cell r="D246">
            <v>38602</v>
          </cell>
          <cell r="F246" t="str">
            <v>ECO</v>
          </cell>
          <cell r="G246" t="str">
            <v>UNILEVER NIGERIA PLC</v>
          </cell>
          <cell r="H246" t="str">
            <v>RED CLOSE-UP FAMILY TOOTHPASTE PROMO (50X125 ML)</v>
          </cell>
          <cell r="I246" t="str">
            <v>33.06.10.00</v>
          </cell>
          <cell r="J246" t="str">
            <v>SEPTEMBER, 2005</v>
          </cell>
          <cell r="K246" t="str">
            <v>GHANA</v>
          </cell>
          <cell r="L246" t="str">
            <v>APAPA PORT</v>
          </cell>
          <cell r="M246">
            <v>27.7</v>
          </cell>
          <cell r="N246" t="str">
            <v>UBA</v>
          </cell>
          <cell r="O246">
            <v>86943</v>
          </cell>
          <cell r="P246">
            <v>21735.75</v>
          </cell>
          <cell r="Q246">
            <v>65207.25</v>
          </cell>
          <cell r="R246">
            <v>66945.850000000006</v>
          </cell>
          <cell r="S246" t="str">
            <v>USD</v>
          </cell>
          <cell r="T246" t="str">
            <v>DECEMBER, 2005</v>
          </cell>
          <cell r="U246">
            <v>38601</v>
          </cell>
          <cell r="V246" t="str">
            <v>UBA/0000545</v>
          </cell>
          <cell r="W246" t="str">
            <v/>
          </cell>
          <cell r="Y246">
            <v>66945.850000000006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</row>
        <row r="247">
          <cell r="D247">
            <v>38602</v>
          </cell>
          <cell r="F247" t="str">
            <v>UNION</v>
          </cell>
          <cell r="G247" t="str">
            <v>WEST AFRICAN RUBBER PRODUCTS (NIG) LIMITED</v>
          </cell>
          <cell r="H247" t="str">
            <v>ASSORTED BATHROOM SLIPPERS</v>
          </cell>
          <cell r="I247" t="str">
            <v>64.02.99.00</v>
          </cell>
          <cell r="J247" t="str">
            <v>SEPTEMBER, 2005</v>
          </cell>
          <cell r="K247" t="str">
            <v>TOGO</v>
          </cell>
          <cell r="L247" t="str">
            <v>SEME BORDER</v>
          </cell>
          <cell r="M247">
            <v>35.1</v>
          </cell>
          <cell r="N247" t="str">
            <v>UNION</v>
          </cell>
          <cell r="O247">
            <v>60988.55</v>
          </cell>
          <cell r="P247">
            <v>15247.137500000001</v>
          </cell>
          <cell r="Q247">
            <v>45741.412499999999</v>
          </cell>
          <cell r="R247">
            <v>45010</v>
          </cell>
          <cell r="S247" t="str">
            <v>USD</v>
          </cell>
          <cell r="T247" t="str">
            <v>DECEMBER, 2005</v>
          </cell>
          <cell r="U247">
            <v>38582</v>
          </cell>
          <cell r="V247" t="str">
            <v>UBN / 0001156</v>
          </cell>
          <cell r="W247" t="str">
            <v/>
          </cell>
          <cell r="Y247">
            <v>45010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</row>
        <row r="248">
          <cell r="D248">
            <v>38602</v>
          </cell>
          <cell r="F248" t="str">
            <v>DIAMOND</v>
          </cell>
          <cell r="G248" t="str">
            <v>OLAM NIGERIA LIMITED</v>
          </cell>
          <cell r="H248" t="str">
            <v>NIGERIAN RAW COTTON LINT</v>
          </cell>
          <cell r="I248" t="str">
            <v>52.01.00.00</v>
          </cell>
          <cell r="J248" t="str">
            <v>SEPTEMBER, 2005</v>
          </cell>
          <cell r="K248" t="str">
            <v>BANGLADESH</v>
          </cell>
          <cell r="L248" t="str">
            <v>APAPA PORT</v>
          </cell>
          <cell r="M248">
            <v>308.10000000000002</v>
          </cell>
          <cell r="N248" t="str">
            <v>DIAMOND</v>
          </cell>
          <cell r="O248">
            <v>418477.5</v>
          </cell>
          <cell r="P248">
            <v>104619.375</v>
          </cell>
          <cell r="Q248">
            <v>313858.125</v>
          </cell>
          <cell r="R248">
            <v>314895</v>
          </cell>
          <cell r="S248" t="str">
            <v>USD</v>
          </cell>
          <cell r="T248" t="str">
            <v>DECEMBER, 2005</v>
          </cell>
          <cell r="U248">
            <v>38593</v>
          </cell>
          <cell r="V248" t="str">
            <v>DBL/0002170</v>
          </cell>
          <cell r="W248" t="str">
            <v/>
          </cell>
          <cell r="Y248">
            <v>314895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</row>
        <row r="249">
          <cell r="D249">
            <v>38602</v>
          </cell>
          <cell r="F249" t="str">
            <v>INMB</v>
          </cell>
          <cell r="G249" t="str">
            <v>MATHMER &amp; CO. NIG. LIMITED</v>
          </cell>
          <cell r="H249" t="str">
            <v>PROCESSED ROUGHLY SQUARED SLEEPERS (GMELINA)</v>
          </cell>
          <cell r="I249" t="str">
            <v>44.06.00.00</v>
          </cell>
          <cell r="J249" t="str">
            <v>SEPTEMBER, 2005</v>
          </cell>
          <cell r="K249" t="str">
            <v>INDIA</v>
          </cell>
          <cell r="L249" t="str">
            <v>APAPA PORT</v>
          </cell>
          <cell r="M249">
            <v>679</v>
          </cell>
          <cell r="N249" t="str">
            <v>ZENITH</v>
          </cell>
          <cell r="O249">
            <v>156781</v>
          </cell>
          <cell r="P249">
            <v>39195.25</v>
          </cell>
          <cell r="Q249">
            <v>117585.75</v>
          </cell>
          <cell r="R249">
            <v>121001.25</v>
          </cell>
          <cell r="S249" t="str">
            <v>USD</v>
          </cell>
          <cell r="T249" t="str">
            <v>DECEMBER, 2005</v>
          </cell>
          <cell r="U249">
            <v>38600</v>
          </cell>
          <cell r="V249" t="str">
            <v>ZENITH / 005619</v>
          </cell>
          <cell r="W249" t="str">
            <v/>
          </cell>
          <cell r="Y249">
            <v>121001.25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</row>
        <row r="250">
          <cell r="D250">
            <v>38602</v>
          </cell>
          <cell r="F250" t="str">
            <v>ECO</v>
          </cell>
          <cell r="G250" t="str">
            <v>UNILEVER NIGERIA PLC</v>
          </cell>
          <cell r="H250" t="str">
            <v>RED CLOSE-UP FAMILY TOOTHPASTE  (50X125 ML)</v>
          </cell>
          <cell r="I250" t="str">
            <v>33.06.10.00</v>
          </cell>
          <cell r="J250" t="str">
            <v>SEPTEMBER, 2005</v>
          </cell>
          <cell r="K250" t="str">
            <v>GHANA</v>
          </cell>
          <cell r="L250" t="str">
            <v>APAPA PORT</v>
          </cell>
          <cell r="M250">
            <v>52.7</v>
          </cell>
          <cell r="N250" t="str">
            <v>UBA</v>
          </cell>
          <cell r="O250">
            <v>126455.2</v>
          </cell>
          <cell r="P250">
            <v>31613.8</v>
          </cell>
          <cell r="Q250">
            <v>94841.4</v>
          </cell>
          <cell r="R250">
            <v>97370.6</v>
          </cell>
          <cell r="S250" t="str">
            <v>USD</v>
          </cell>
          <cell r="T250" t="str">
            <v>DECEMBER, 2005</v>
          </cell>
          <cell r="U250">
            <v>38567</v>
          </cell>
          <cell r="V250" t="str">
            <v>UBA/0000544</v>
          </cell>
          <cell r="W250" t="str">
            <v/>
          </cell>
          <cell r="Y250">
            <v>97370.6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</row>
        <row r="251">
          <cell r="D251">
            <v>38602</v>
          </cell>
          <cell r="F251" t="str">
            <v>ECO</v>
          </cell>
          <cell r="G251" t="str">
            <v>WEST AFRICAN RUBBER PRODUCTS (NIG) LIMITED</v>
          </cell>
          <cell r="H251" t="str">
            <v>ASSORTED BATHROOM SLIPPERS</v>
          </cell>
          <cell r="I251" t="str">
            <v>64.02.99.00</v>
          </cell>
          <cell r="J251" t="str">
            <v>SEPTEMBER, 2005</v>
          </cell>
          <cell r="K251" t="str">
            <v>GHANA</v>
          </cell>
          <cell r="L251" t="str">
            <v>APAPA PORT</v>
          </cell>
          <cell r="M251">
            <v>17.399999999999999</v>
          </cell>
          <cell r="N251" t="str">
            <v>UNION</v>
          </cell>
          <cell r="O251">
            <v>30082.799999999999</v>
          </cell>
          <cell r="P251">
            <v>7520.7</v>
          </cell>
          <cell r="Q251">
            <v>22562.1</v>
          </cell>
          <cell r="R251">
            <v>22790</v>
          </cell>
          <cell r="S251" t="str">
            <v>USD</v>
          </cell>
          <cell r="T251" t="str">
            <v>DECEMBER, 2005</v>
          </cell>
          <cell r="U251">
            <v>38594</v>
          </cell>
          <cell r="V251" t="str">
            <v>UBN / 000116</v>
          </cell>
          <cell r="W251" t="str">
            <v/>
          </cell>
          <cell r="Y251">
            <v>22790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</row>
        <row r="252">
          <cell r="D252">
            <v>38602</v>
          </cell>
          <cell r="F252" t="str">
            <v>PRUDENT</v>
          </cell>
          <cell r="G252" t="str">
            <v>HONSYL MERCHANT PLC</v>
          </cell>
          <cell r="H252" t="str">
            <v>PROCESSED WOOD PRODUCTS  (IROKO)</v>
          </cell>
          <cell r="I252" t="str">
            <v>44.09.00.00</v>
          </cell>
          <cell r="J252" t="str">
            <v>SEPTEMBER, 2005</v>
          </cell>
          <cell r="K252" t="str">
            <v>ITALY</v>
          </cell>
          <cell r="L252" t="str">
            <v>TINCAN ISLAND</v>
          </cell>
          <cell r="M252">
            <v>85</v>
          </cell>
          <cell r="N252" t="str">
            <v>PRUDENT</v>
          </cell>
          <cell r="O252">
            <v>63308</v>
          </cell>
          <cell r="P252">
            <v>15827</v>
          </cell>
          <cell r="Q252">
            <v>47481</v>
          </cell>
          <cell r="R252">
            <v>47600</v>
          </cell>
          <cell r="S252" t="str">
            <v>USD</v>
          </cell>
          <cell r="T252" t="str">
            <v>DECEMBER, 2005</v>
          </cell>
          <cell r="U252">
            <v>38590</v>
          </cell>
          <cell r="V252" t="str">
            <v>PRUDENT/A 0000215</v>
          </cell>
          <cell r="W252" t="str">
            <v/>
          </cell>
          <cell r="Y252">
            <v>47600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</row>
        <row r="253">
          <cell r="D253">
            <v>38602</v>
          </cell>
          <cell r="F253" t="str">
            <v>UNION</v>
          </cell>
          <cell r="G253" t="str">
            <v>WEST AFRICAN RUBBER PRODUCTS (NIG) LIMITED</v>
          </cell>
          <cell r="H253" t="str">
            <v>ASSORTED BATHROOM SLIPPERS</v>
          </cell>
          <cell r="I253" t="str">
            <v>64.02.99.00</v>
          </cell>
          <cell r="J253" t="str">
            <v>SEPTEMBER, 2005</v>
          </cell>
          <cell r="K253" t="str">
            <v>TOGO</v>
          </cell>
          <cell r="L253" t="str">
            <v>SEME BORDER</v>
          </cell>
          <cell r="M253">
            <v>36.9</v>
          </cell>
          <cell r="N253" t="str">
            <v>UNION</v>
          </cell>
          <cell r="O253">
            <v>62370</v>
          </cell>
          <cell r="P253">
            <v>15592.5</v>
          </cell>
          <cell r="Q253">
            <v>46777.5</v>
          </cell>
          <cell r="R253">
            <v>47250</v>
          </cell>
          <cell r="S253" t="str">
            <v>USD</v>
          </cell>
          <cell r="T253" t="str">
            <v>DECEMBER, 2005</v>
          </cell>
          <cell r="U253">
            <v>38589</v>
          </cell>
          <cell r="V253" t="str">
            <v>UBN/0001159</v>
          </cell>
          <cell r="W253" t="str">
            <v/>
          </cell>
          <cell r="Y253">
            <v>47250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</row>
        <row r="254">
          <cell r="D254">
            <v>38602</v>
          </cell>
          <cell r="F254" t="str">
            <v>SCB</v>
          </cell>
          <cell r="G254" t="str">
            <v>ALKEM NIGERIA LIMITED</v>
          </cell>
          <cell r="H254" t="str">
            <v>POLYESTER STAPLE FIBRE</v>
          </cell>
          <cell r="I254" t="str">
            <v>55.03.20.00</v>
          </cell>
          <cell r="J254" t="str">
            <v>SEPTEMBER, 2005</v>
          </cell>
          <cell r="K254" t="str">
            <v>GERMANY</v>
          </cell>
          <cell r="L254" t="str">
            <v>APAPA PORT</v>
          </cell>
          <cell r="M254">
            <v>107.2</v>
          </cell>
          <cell r="N254" t="str">
            <v>ZENITH</v>
          </cell>
          <cell r="O254">
            <v>182743.29</v>
          </cell>
          <cell r="P254">
            <v>45685.822500000002</v>
          </cell>
          <cell r="Q254">
            <v>137057.4675</v>
          </cell>
          <cell r="R254">
            <v>116963.04</v>
          </cell>
          <cell r="S254" t="str">
            <v>EUR</v>
          </cell>
          <cell r="T254" t="str">
            <v>DECEMBER, 2005</v>
          </cell>
          <cell r="U254">
            <v>38600</v>
          </cell>
          <cell r="V254" t="str">
            <v>ZENITH/005017</v>
          </cell>
          <cell r="W254" t="str">
            <v/>
          </cell>
          <cell r="Y254">
            <v>0</v>
          </cell>
          <cell r="Z254">
            <v>116963.04</v>
          </cell>
          <cell r="AA254">
            <v>0</v>
          </cell>
          <cell r="AB254">
            <v>0</v>
          </cell>
          <cell r="AC254">
            <v>0</v>
          </cell>
        </row>
        <row r="255">
          <cell r="D255">
            <v>38602</v>
          </cell>
          <cell r="F255" t="str">
            <v>ECO</v>
          </cell>
          <cell r="G255" t="str">
            <v>UNILEVER NIGERIA PLC</v>
          </cell>
          <cell r="H255" t="str">
            <v>RED CLOSE-UP FAMILY TOOTHPASTE (50*125ML)</v>
          </cell>
          <cell r="I255" t="str">
            <v>33.06.10.00</v>
          </cell>
          <cell r="J255" t="str">
            <v>SEPTEMBER, 2005</v>
          </cell>
          <cell r="K255" t="str">
            <v>GHANA</v>
          </cell>
          <cell r="L255" t="str">
            <v>APAPA PORT</v>
          </cell>
          <cell r="M255">
            <v>55.3</v>
          </cell>
          <cell r="N255" t="str">
            <v>UBA</v>
          </cell>
          <cell r="O255">
            <v>173885.15</v>
          </cell>
          <cell r="P255">
            <v>43471.287499999999</v>
          </cell>
          <cell r="Q255">
            <v>130413.8625</v>
          </cell>
          <cell r="R255">
            <v>133891.70000000001</v>
          </cell>
          <cell r="S255" t="str">
            <v>USD</v>
          </cell>
          <cell r="T255" t="str">
            <v>DECEMBER, 2005</v>
          </cell>
          <cell r="U255">
            <v>38601</v>
          </cell>
          <cell r="V255" t="str">
            <v>UBA / 0000546</v>
          </cell>
          <cell r="W255" t="str">
            <v/>
          </cell>
          <cell r="Y255">
            <v>133891.70000000001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</row>
        <row r="256">
          <cell r="D256">
            <v>38602</v>
          </cell>
          <cell r="F256" t="str">
            <v>UNION</v>
          </cell>
          <cell r="G256" t="str">
            <v>WEST AFRICAN RUBBER PRODUCTS (NIG) LIMITED</v>
          </cell>
          <cell r="H256" t="str">
            <v>ASSORTED BATHROOM SLIPPERS</v>
          </cell>
          <cell r="I256" t="str">
            <v>64.02.99.00</v>
          </cell>
          <cell r="J256" t="str">
            <v>SEPTEMBER, 2005</v>
          </cell>
          <cell r="K256" t="str">
            <v>TOGO</v>
          </cell>
          <cell r="L256" t="str">
            <v>SEME BORDER</v>
          </cell>
          <cell r="M256">
            <v>35.799999999999997</v>
          </cell>
          <cell r="N256" t="str">
            <v>UNION</v>
          </cell>
          <cell r="O256">
            <v>60390</v>
          </cell>
          <cell r="P256">
            <v>15097.5</v>
          </cell>
          <cell r="Q256">
            <v>45292.5</v>
          </cell>
          <cell r="R256">
            <v>45750</v>
          </cell>
          <cell r="S256" t="str">
            <v>USD</v>
          </cell>
          <cell r="T256" t="str">
            <v>DECEMBER, 2005</v>
          </cell>
          <cell r="U256">
            <v>38589</v>
          </cell>
          <cell r="V256" t="str">
            <v>UNION/0001160</v>
          </cell>
          <cell r="W256" t="str">
            <v/>
          </cell>
          <cell r="Y256">
            <v>45750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</row>
        <row r="257">
          <cell r="D257">
            <v>38602</v>
          </cell>
          <cell r="F257" t="str">
            <v>DIAMOND</v>
          </cell>
          <cell r="G257" t="str">
            <v>OLAM NIGERIA LIMITED</v>
          </cell>
          <cell r="H257" t="str">
            <v>NIGERIAN POLISHED HULLED SESAME SEEDS</v>
          </cell>
          <cell r="I257" t="str">
            <v>12.07.40.00</v>
          </cell>
          <cell r="J257" t="str">
            <v>SEPTEMBER, 2005</v>
          </cell>
          <cell r="K257" t="str">
            <v>TURKEY</v>
          </cell>
          <cell r="L257" t="str">
            <v>APAPA PORT</v>
          </cell>
          <cell r="M257">
            <v>91.8</v>
          </cell>
          <cell r="N257" t="str">
            <v>DIAMOND</v>
          </cell>
          <cell r="O257">
            <v>89673.75</v>
          </cell>
          <cell r="P257">
            <v>22418.4375</v>
          </cell>
          <cell r="Q257">
            <v>67255.3125</v>
          </cell>
          <cell r="R257">
            <v>67500</v>
          </cell>
          <cell r="S257" t="str">
            <v>USD</v>
          </cell>
          <cell r="T257" t="str">
            <v>DECEMBER, 2005</v>
          </cell>
          <cell r="U257">
            <v>38593</v>
          </cell>
          <cell r="V257" t="str">
            <v>DBL/0002171</v>
          </cell>
          <cell r="W257" t="str">
            <v/>
          </cell>
          <cell r="Y257">
            <v>67500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</row>
        <row r="258">
          <cell r="D258">
            <v>38603</v>
          </cell>
          <cell r="F258" t="str">
            <v>DIAMOND</v>
          </cell>
          <cell r="G258" t="str">
            <v>OLAM NIGERIA LIMITED</v>
          </cell>
          <cell r="H258" t="str">
            <v>NIGERIAN DRIED SPLIT GINGER, AFFLATOXINE FREE</v>
          </cell>
          <cell r="I258" t="str">
            <v>09.10.10.00</v>
          </cell>
          <cell r="J258" t="str">
            <v>SEPTEMBER, 2005</v>
          </cell>
          <cell r="K258" t="str">
            <v>RUSSIA</v>
          </cell>
          <cell r="L258" t="str">
            <v>APAPA PORT</v>
          </cell>
          <cell r="M258">
            <v>9.1</v>
          </cell>
          <cell r="N258" t="str">
            <v>DIAMOND</v>
          </cell>
          <cell r="O258">
            <v>19728.23</v>
          </cell>
          <cell r="P258">
            <v>4932.0574999999999</v>
          </cell>
          <cell r="Q258">
            <v>14796.172500000001</v>
          </cell>
          <cell r="R258">
            <v>14850</v>
          </cell>
          <cell r="S258" t="str">
            <v>USD</v>
          </cell>
          <cell r="T258" t="str">
            <v>DECEMBER, 2005</v>
          </cell>
          <cell r="U258">
            <v>38593</v>
          </cell>
          <cell r="V258" t="str">
            <v>DBL/0002173</v>
          </cell>
          <cell r="W258" t="str">
            <v/>
          </cell>
          <cell r="Y258">
            <v>14850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</row>
        <row r="259">
          <cell r="D259">
            <v>38603</v>
          </cell>
          <cell r="F259" t="str">
            <v>CHARTERED</v>
          </cell>
          <cell r="G259" t="str">
            <v>INTERNATIONAL TEXTILE INDUSTRIES (NIG) LTD</v>
          </cell>
          <cell r="H259" t="str">
            <v>VARIOUS TEXTILE FABRIC</v>
          </cell>
          <cell r="I259" t="str">
            <v>55.16.94.00</v>
          </cell>
          <cell r="J259" t="str">
            <v>SEPTEMBER, 2005</v>
          </cell>
          <cell r="K259" t="str">
            <v>BENIN</v>
          </cell>
          <cell r="L259" t="str">
            <v>APAPA PORT</v>
          </cell>
          <cell r="M259">
            <v>2.2999999999999998</v>
          </cell>
          <cell r="N259" t="str">
            <v>UNION</v>
          </cell>
          <cell r="O259">
            <v>15273</v>
          </cell>
          <cell r="P259">
            <v>3818.25</v>
          </cell>
          <cell r="Q259">
            <v>11454.75</v>
          </cell>
          <cell r="R259">
            <v>11495</v>
          </cell>
          <cell r="S259" t="str">
            <v>USD</v>
          </cell>
          <cell r="T259" t="str">
            <v>DECEMBER, 2005</v>
          </cell>
          <cell r="U259">
            <v>38594</v>
          </cell>
          <cell r="V259" t="str">
            <v>UBN/0000370</v>
          </cell>
          <cell r="W259" t="str">
            <v/>
          </cell>
          <cell r="Y259">
            <v>11495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</row>
        <row r="260">
          <cell r="D260">
            <v>38603</v>
          </cell>
          <cell r="F260" t="str">
            <v>ZENITH</v>
          </cell>
          <cell r="G260" t="str">
            <v>MARIO JOSE ENTERPRISES LIMITED</v>
          </cell>
          <cell r="H260" t="str">
            <v>FINISHED LEATHER</v>
          </cell>
          <cell r="I260" t="str">
            <v>41.06.19.00</v>
          </cell>
          <cell r="J260" t="str">
            <v>SEPTEMBER, 2005</v>
          </cell>
          <cell r="K260" t="str">
            <v>ITALY</v>
          </cell>
          <cell r="L260" t="str">
            <v>APAPA PORT</v>
          </cell>
          <cell r="M260">
            <v>7.3</v>
          </cell>
          <cell r="N260" t="str">
            <v>ZENITH</v>
          </cell>
          <cell r="O260">
            <v>340269.07</v>
          </cell>
          <cell r="P260">
            <v>85067.267500000002</v>
          </cell>
          <cell r="Q260">
            <v>255201.80249999999</v>
          </cell>
          <cell r="R260">
            <v>256111</v>
          </cell>
          <cell r="S260" t="str">
            <v>USD</v>
          </cell>
          <cell r="T260" t="str">
            <v>DECEMBER, 2005</v>
          </cell>
          <cell r="U260">
            <v>38588</v>
          </cell>
          <cell r="V260" t="str">
            <v>ZENITH/004568</v>
          </cell>
          <cell r="W260" t="str">
            <v/>
          </cell>
          <cell r="Y260">
            <v>256111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</row>
        <row r="261">
          <cell r="D261">
            <v>38603</v>
          </cell>
          <cell r="F261" t="str">
            <v>NIB</v>
          </cell>
          <cell r="G261" t="str">
            <v>GLOBE SPINNING MILLS (NIG) PLC</v>
          </cell>
          <cell r="H261" t="str">
            <v>NE 16/1 COTTON CARDED YARN OPEN END</v>
          </cell>
          <cell r="I261" t="str">
            <v>52.03.00.00</v>
          </cell>
          <cell r="J261" t="str">
            <v>SEPTEMBER, 2005</v>
          </cell>
          <cell r="K261" t="str">
            <v>PORTUGAL</v>
          </cell>
          <cell r="L261" t="str">
            <v>APAPA PORT</v>
          </cell>
          <cell r="M261">
            <v>19.899999999999999</v>
          </cell>
          <cell r="N261" t="str">
            <v>ZENITH</v>
          </cell>
          <cell r="O261">
            <v>41628.58</v>
          </cell>
          <cell r="P261">
            <v>10407.145</v>
          </cell>
          <cell r="Q261">
            <v>31221.435000000001</v>
          </cell>
          <cell r="R261">
            <v>26244.92</v>
          </cell>
          <cell r="S261" t="str">
            <v>EUR</v>
          </cell>
          <cell r="T261" t="str">
            <v>DECEMBER, 2005</v>
          </cell>
          <cell r="U261">
            <v>38589</v>
          </cell>
          <cell r="V261" t="str">
            <v>ZENITH / 004091</v>
          </cell>
          <cell r="W261" t="str">
            <v/>
          </cell>
          <cell r="Y261">
            <v>0</v>
          </cell>
          <cell r="Z261">
            <v>26244.92</v>
          </cell>
          <cell r="AA261">
            <v>0</v>
          </cell>
          <cell r="AB261">
            <v>0</v>
          </cell>
          <cell r="AC261">
            <v>0</v>
          </cell>
        </row>
        <row r="262">
          <cell r="D262">
            <v>38603</v>
          </cell>
          <cell r="F262" t="str">
            <v>ZENITH</v>
          </cell>
          <cell r="G262" t="str">
            <v>MASVI &amp; SONS (NIG.) LIMITED</v>
          </cell>
          <cell r="H262" t="str">
            <v>SEMI PROCESSED WOOD PRODUCTS (GMELINA)</v>
          </cell>
          <cell r="I262" t="str">
            <v>44.07.00.00</v>
          </cell>
          <cell r="J262" t="str">
            <v>SEPTEMBER, 2005</v>
          </cell>
          <cell r="K262" t="str">
            <v>INDIA</v>
          </cell>
          <cell r="L262" t="str">
            <v>TINCAN ISLAND</v>
          </cell>
          <cell r="M262">
            <v>72</v>
          </cell>
          <cell r="N262" t="str">
            <v>ZENITH</v>
          </cell>
          <cell r="O262">
            <v>19131.84</v>
          </cell>
          <cell r="P262">
            <v>4782.96</v>
          </cell>
          <cell r="Q262">
            <v>14348.88</v>
          </cell>
          <cell r="R262">
            <v>14437.2</v>
          </cell>
          <cell r="S262" t="str">
            <v>USD</v>
          </cell>
          <cell r="T262" t="str">
            <v>DECEMBER, 2005</v>
          </cell>
          <cell r="U262">
            <v>38601</v>
          </cell>
          <cell r="V262" t="str">
            <v>ZENITH/005775</v>
          </cell>
          <cell r="W262" t="str">
            <v>ZENITH/002203</v>
          </cell>
          <cell r="Y262">
            <v>14437.2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</row>
        <row r="263">
          <cell r="D263">
            <v>38603</v>
          </cell>
          <cell r="F263" t="str">
            <v>ZENITH</v>
          </cell>
          <cell r="G263" t="str">
            <v>PROCTER &amp; GAMBLE NIGERIA LIMITED</v>
          </cell>
          <cell r="H263" t="str">
            <v>ALWAYS SANITARY PADS AND PAMPERS BABY  DIAPERS</v>
          </cell>
          <cell r="I263" t="str">
            <v>48.18.40.00</v>
          </cell>
          <cell r="J263" t="str">
            <v>SEPTEMBER, 2005</v>
          </cell>
          <cell r="K263" t="str">
            <v>GHANA</v>
          </cell>
          <cell r="L263" t="str">
            <v>SEME BORDER</v>
          </cell>
          <cell r="M263">
            <v>5.7</v>
          </cell>
          <cell r="N263" t="str">
            <v>ZENITH</v>
          </cell>
          <cell r="O263">
            <v>38567.800000000003</v>
          </cell>
          <cell r="P263">
            <v>9641.9500000000007</v>
          </cell>
          <cell r="Q263">
            <v>28925.85</v>
          </cell>
          <cell r="R263">
            <v>29766</v>
          </cell>
          <cell r="S263" t="str">
            <v>USD</v>
          </cell>
          <cell r="T263" t="str">
            <v>DECEMBER, 2005</v>
          </cell>
          <cell r="U263">
            <v>38602</v>
          </cell>
          <cell r="V263" t="str">
            <v>ZENITH/005631</v>
          </cell>
          <cell r="W263" t="str">
            <v/>
          </cell>
          <cell r="Y263">
            <v>29766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</row>
        <row r="264">
          <cell r="D264">
            <v>38603</v>
          </cell>
          <cell r="F264" t="str">
            <v>CHARTERED</v>
          </cell>
          <cell r="G264" t="str">
            <v>OLAM NIGERIA LIMITED</v>
          </cell>
          <cell r="H264" t="str">
            <v>NIGERIAN COCOA BUTTER</v>
          </cell>
          <cell r="I264" t="str">
            <v>18.04.00.00</v>
          </cell>
          <cell r="J264" t="str">
            <v>SEPTEMBER, 2005</v>
          </cell>
          <cell r="K264" t="str">
            <v>NETHERLANDS</v>
          </cell>
          <cell r="L264" t="str">
            <v>APAPA PORT</v>
          </cell>
          <cell r="M264">
            <v>20.399999999999999</v>
          </cell>
          <cell r="N264" t="str">
            <v>DIAMOND</v>
          </cell>
          <cell r="O264">
            <v>128864.5</v>
          </cell>
          <cell r="P264">
            <v>32216.125</v>
          </cell>
          <cell r="Q264">
            <v>96648.375</v>
          </cell>
          <cell r="R264">
            <v>97000</v>
          </cell>
          <cell r="S264" t="str">
            <v>USD</v>
          </cell>
          <cell r="T264" t="str">
            <v>DECEMBER, 2005</v>
          </cell>
          <cell r="U264">
            <v>38593</v>
          </cell>
          <cell r="V264" t="str">
            <v>DBL/0002169</v>
          </cell>
          <cell r="W264" t="str">
            <v/>
          </cell>
          <cell r="Y264">
            <v>97000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</row>
        <row r="265">
          <cell r="D265">
            <v>38603</v>
          </cell>
          <cell r="F265" t="str">
            <v>ZENITH</v>
          </cell>
          <cell r="G265" t="str">
            <v>AVOP INTERNATIONAL LIMITED</v>
          </cell>
          <cell r="H265" t="str">
            <v>PROCESSED BATTERY DUST/LEAD CONCENTRATE</v>
          </cell>
          <cell r="I265" t="str">
            <v>85.48.10.00</v>
          </cell>
          <cell r="J265" t="str">
            <v>SEPTEMBER, 2005</v>
          </cell>
          <cell r="K265" t="str">
            <v>INDIA</v>
          </cell>
          <cell r="L265" t="str">
            <v>APAPA PORT</v>
          </cell>
          <cell r="M265">
            <v>138</v>
          </cell>
          <cell r="N265" t="str">
            <v>ZENITH</v>
          </cell>
          <cell r="O265">
            <v>47670.17</v>
          </cell>
          <cell r="P265">
            <v>11917.5425</v>
          </cell>
          <cell r="Q265">
            <v>35752.627500000002</v>
          </cell>
          <cell r="R265">
            <v>35880</v>
          </cell>
          <cell r="S265" t="str">
            <v>USD</v>
          </cell>
          <cell r="T265" t="str">
            <v>DECEMBER, 2005</v>
          </cell>
          <cell r="U265">
            <v>38587</v>
          </cell>
          <cell r="V265" t="str">
            <v>ZENITH/002190</v>
          </cell>
          <cell r="W265" t="str">
            <v/>
          </cell>
          <cell r="Y265">
            <v>35880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</row>
        <row r="266">
          <cell r="D266">
            <v>38603</v>
          </cell>
          <cell r="F266" t="str">
            <v>INTERCITY</v>
          </cell>
          <cell r="G266" t="str">
            <v>COTTON AND AGRICULTURAL PROCESSORS LIMITED</v>
          </cell>
          <cell r="H266" t="str">
            <v>NIGERIAN RAW COTTON LINT - CROP 2004/2005 (GRADE NA1)</v>
          </cell>
          <cell r="I266" t="str">
            <v>52.01.00.00</v>
          </cell>
          <cell r="J266" t="str">
            <v>SEPTEMBER, 2005</v>
          </cell>
          <cell r="K266" t="str">
            <v>PAKISTAN</v>
          </cell>
          <cell r="L266" t="str">
            <v>APAPA PORT</v>
          </cell>
          <cell r="M266">
            <v>256</v>
          </cell>
          <cell r="N266" t="str">
            <v>STB</v>
          </cell>
          <cell r="O266">
            <v>297169.40000000002</v>
          </cell>
          <cell r="P266">
            <v>74292.350000000006</v>
          </cell>
          <cell r="Q266">
            <v>222877.05</v>
          </cell>
          <cell r="R266">
            <v>223603.76</v>
          </cell>
          <cell r="S266" t="str">
            <v>USD</v>
          </cell>
          <cell r="T266" t="str">
            <v>DECEMBER, 2005</v>
          </cell>
          <cell r="U266">
            <v>38576</v>
          </cell>
          <cell r="V266" t="str">
            <v>STB/013</v>
          </cell>
          <cell r="W266" t="str">
            <v/>
          </cell>
          <cell r="Y266">
            <v>223603.76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</row>
        <row r="267">
          <cell r="D267">
            <v>38603</v>
          </cell>
          <cell r="F267" t="str">
            <v>CAPITAL</v>
          </cell>
          <cell r="G267" t="str">
            <v>ORC FISHING &amp; FOOD PROCESSING LIMITED</v>
          </cell>
          <cell r="H267" t="str">
            <v>VARIOUS PROC SHRIMPS AND CRAB CLAWS</v>
          </cell>
          <cell r="I267" t="str">
            <v>03.06.00.00</v>
          </cell>
          <cell r="J267" t="str">
            <v>SEPTEMBER, 2005</v>
          </cell>
          <cell r="K267" t="str">
            <v>FRANCE</v>
          </cell>
          <cell r="L267" t="str">
            <v>APAPA PORT</v>
          </cell>
          <cell r="M267">
            <v>23.9</v>
          </cell>
          <cell r="N267" t="str">
            <v>ZENITH</v>
          </cell>
          <cell r="O267">
            <v>168581.58</v>
          </cell>
          <cell r="P267">
            <v>42145.394999999997</v>
          </cell>
          <cell r="Q267">
            <v>126436.185</v>
          </cell>
          <cell r="R267">
            <v>130108.5</v>
          </cell>
          <cell r="S267" t="str">
            <v>USD</v>
          </cell>
          <cell r="T267" t="str">
            <v>DECEMBER, 2005</v>
          </cell>
          <cell r="U267">
            <v>38601</v>
          </cell>
          <cell r="V267" t="str">
            <v>ZENITH/003787</v>
          </cell>
          <cell r="W267" t="str">
            <v/>
          </cell>
          <cell r="Y267">
            <v>130108.5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</row>
        <row r="268">
          <cell r="D268">
            <v>38603</v>
          </cell>
          <cell r="F268" t="str">
            <v>WEMA</v>
          </cell>
          <cell r="G268" t="str">
            <v>MOBERT NIGERIA LIMITED</v>
          </cell>
          <cell r="H268" t="str">
            <v>VARIOUS PLASTIC WARES</v>
          </cell>
          <cell r="I268" t="str">
            <v>39.24.90.00</v>
          </cell>
          <cell r="J268" t="str">
            <v>SEPTEMBER, 2005</v>
          </cell>
          <cell r="K268" t="str">
            <v>MALI</v>
          </cell>
          <cell r="L268" t="str">
            <v>SEME BORDER</v>
          </cell>
          <cell r="M268">
            <v>28.4</v>
          </cell>
          <cell r="N268" t="str">
            <v>ZENITH</v>
          </cell>
          <cell r="O268">
            <v>31513.65</v>
          </cell>
          <cell r="P268">
            <v>7878.4125000000004</v>
          </cell>
          <cell r="Q268">
            <v>23635.237499999999</v>
          </cell>
          <cell r="R268">
            <v>9150.5</v>
          </cell>
          <cell r="S268" t="str">
            <v>EUR</v>
          </cell>
          <cell r="T268" t="str">
            <v>DECEMBER, 2005</v>
          </cell>
          <cell r="U268">
            <v>38589</v>
          </cell>
          <cell r="V268" t="str">
            <v>ZENITH / 005748</v>
          </cell>
          <cell r="W268" t="str">
            <v>ZENITH/ 005770</v>
          </cell>
          <cell r="Y268">
            <v>0</v>
          </cell>
          <cell r="Z268">
            <v>9150.5</v>
          </cell>
          <cell r="AA268">
            <v>0</v>
          </cell>
          <cell r="AB268">
            <v>0</v>
          </cell>
          <cell r="AC268">
            <v>0</v>
          </cell>
        </row>
        <row r="269">
          <cell r="D269">
            <v>38603</v>
          </cell>
          <cell r="F269" t="str">
            <v>CAPITAL</v>
          </cell>
          <cell r="G269" t="str">
            <v>ALKEM NIGERIA LIMITED</v>
          </cell>
          <cell r="H269" t="str">
            <v>POLYESTER STAPLE FIBRE</v>
          </cell>
          <cell r="I269" t="str">
            <v>55.03.20.00</v>
          </cell>
          <cell r="J269" t="str">
            <v>SEPTEMBER, 2005</v>
          </cell>
          <cell r="K269" t="str">
            <v>GERMANY</v>
          </cell>
          <cell r="L269" t="str">
            <v>APAPA PORT</v>
          </cell>
          <cell r="M269">
            <v>17.899999999999999</v>
          </cell>
          <cell r="N269" t="str">
            <v>ZENITH</v>
          </cell>
          <cell r="O269">
            <v>31507.119999999999</v>
          </cell>
          <cell r="P269">
            <v>7876.78</v>
          </cell>
          <cell r="Q269">
            <v>23630.34</v>
          </cell>
          <cell r="R269">
            <v>20165.82</v>
          </cell>
          <cell r="S269" t="str">
            <v>EUR</v>
          </cell>
          <cell r="T269" t="str">
            <v>DECEMBER, 2005</v>
          </cell>
          <cell r="U269">
            <v>38601</v>
          </cell>
          <cell r="V269" t="str">
            <v>ZENITH / 005022</v>
          </cell>
          <cell r="W269" t="str">
            <v/>
          </cell>
          <cell r="Y269">
            <v>0</v>
          </cell>
          <cell r="Z269">
            <v>20165.82</v>
          </cell>
          <cell r="AA269">
            <v>0</v>
          </cell>
          <cell r="AB269">
            <v>0</v>
          </cell>
          <cell r="AC269">
            <v>0</v>
          </cell>
        </row>
        <row r="270">
          <cell r="D270">
            <v>38603</v>
          </cell>
          <cell r="F270" t="str">
            <v>INTERCONTINENTAL</v>
          </cell>
          <cell r="G270" t="str">
            <v>CODINA COMPANY NIG. LIMITED</v>
          </cell>
          <cell r="H270" t="str">
            <v>FINISHED SHEEPSKINS</v>
          </cell>
          <cell r="I270" t="str">
            <v>41.05.30.00</v>
          </cell>
          <cell r="J270" t="str">
            <v>SEPTEMBER, 2005</v>
          </cell>
          <cell r="K270" t="str">
            <v>SPAIN</v>
          </cell>
          <cell r="L270" t="str">
            <v>MMIA, LAGOS</v>
          </cell>
          <cell r="M270">
            <v>8.1999999999999993</v>
          </cell>
          <cell r="N270" t="str">
            <v>ZENITH</v>
          </cell>
          <cell r="O270">
            <v>267590.49</v>
          </cell>
          <cell r="P270">
            <v>66897.622499999998</v>
          </cell>
          <cell r="Q270">
            <v>200692.86749999999</v>
          </cell>
          <cell r="R270">
            <v>171268.88</v>
          </cell>
          <cell r="S270" t="str">
            <v>EUR</v>
          </cell>
          <cell r="T270" t="str">
            <v>DECEMBER, 2005</v>
          </cell>
          <cell r="U270">
            <v>38600</v>
          </cell>
          <cell r="V270" t="str">
            <v>ZENITH/004575</v>
          </cell>
          <cell r="W270" t="str">
            <v/>
          </cell>
          <cell r="Y270">
            <v>0</v>
          </cell>
          <cell r="Z270">
            <v>171268.88</v>
          </cell>
          <cell r="AA270">
            <v>0</v>
          </cell>
          <cell r="AB270">
            <v>0</v>
          </cell>
          <cell r="AC270">
            <v>0</v>
          </cell>
        </row>
        <row r="271">
          <cell r="D271">
            <v>38603</v>
          </cell>
          <cell r="F271" t="str">
            <v>GTB</v>
          </cell>
          <cell r="G271" t="str">
            <v>GRAND FOUNDRY &amp; ENGINEERING WORKS LIMITED</v>
          </cell>
          <cell r="H271" t="str">
            <v>FERRO MOLYBDENUM LUMPS (65% MOLY MIN.)</v>
          </cell>
          <cell r="I271" t="str">
            <v>72.02.70.00</v>
          </cell>
          <cell r="J271" t="str">
            <v>SEPTEMBER, 2005</v>
          </cell>
          <cell r="K271" t="str">
            <v>UNITED ARAB EMIRATES (UAE)</v>
          </cell>
          <cell r="L271" t="str">
            <v>MMIA, LAGOS</v>
          </cell>
          <cell r="M271">
            <v>0.2</v>
          </cell>
          <cell r="N271" t="str">
            <v>GTB</v>
          </cell>
          <cell r="O271">
            <v>11948.04</v>
          </cell>
          <cell r="P271">
            <v>2987.01</v>
          </cell>
          <cell r="Q271">
            <v>8961.0300000000007</v>
          </cell>
          <cell r="R271">
            <v>9200</v>
          </cell>
          <cell r="S271" t="str">
            <v>USD</v>
          </cell>
          <cell r="T271" t="str">
            <v>DECEMBER, 2005</v>
          </cell>
          <cell r="U271">
            <v>38593</v>
          </cell>
          <cell r="V271" t="str">
            <v>GTB/0004291</v>
          </cell>
          <cell r="W271" t="str">
            <v/>
          </cell>
          <cell r="Y271">
            <v>9200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</row>
        <row r="272">
          <cell r="D272">
            <v>38603</v>
          </cell>
          <cell r="F272" t="str">
            <v>NBM</v>
          </cell>
          <cell r="G272" t="str">
            <v>ALKEM NIGERIA LIMITED</v>
          </cell>
          <cell r="H272" t="str">
            <v>POLYESTER STAPLE FIBRE</v>
          </cell>
          <cell r="I272" t="str">
            <v>55.03.20.00</v>
          </cell>
          <cell r="J272" t="str">
            <v>SEPTEMBER, 2005</v>
          </cell>
          <cell r="K272" t="str">
            <v>UNITED KINGDOM</v>
          </cell>
          <cell r="L272" t="str">
            <v>TINCAN ISLAND</v>
          </cell>
          <cell r="M272">
            <v>8.6999999999999993</v>
          </cell>
          <cell r="N272" t="str">
            <v>ZENITH</v>
          </cell>
          <cell r="O272">
            <v>13664.6</v>
          </cell>
          <cell r="P272">
            <v>3416.15</v>
          </cell>
          <cell r="Q272">
            <v>10248.450000000001</v>
          </cell>
          <cell r="R272">
            <v>6035.54</v>
          </cell>
          <cell r="S272" t="str">
            <v>GBP</v>
          </cell>
          <cell r="T272" t="str">
            <v>DECEMBER, 2005</v>
          </cell>
          <cell r="U272">
            <v>38600</v>
          </cell>
          <cell r="V272" t="str">
            <v>ZENITH / 005019</v>
          </cell>
          <cell r="W272" t="str">
            <v/>
          </cell>
          <cell r="Y272">
            <v>0</v>
          </cell>
          <cell r="Z272">
            <v>0</v>
          </cell>
          <cell r="AA272">
            <v>6035.54</v>
          </cell>
          <cell r="AB272">
            <v>0</v>
          </cell>
          <cell r="AC272">
            <v>0</v>
          </cell>
        </row>
        <row r="273">
          <cell r="D273">
            <v>38603</v>
          </cell>
          <cell r="F273" t="str">
            <v>IBTC</v>
          </cell>
          <cell r="G273" t="str">
            <v>WAHUM PACKAGING LIMITED</v>
          </cell>
          <cell r="H273" t="str">
            <v>WASTE PAPER</v>
          </cell>
          <cell r="I273" t="str">
            <v>47.07.00.00</v>
          </cell>
          <cell r="J273" t="str">
            <v>SEPTEMBER, 2005</v>
          </cell>
          <cell r="K273" t="str">
            <v>CHINA</v>
          </cell>
          <cell r="L273" t="str">
            <v>TINCAN ISLAND</v>
          </cell>
          <cell r="M273">
            <v>32</v>
          </cell>
          <cell r="N273" t="str">
            <v>ZENITH</v>
          </cell>
          <cell r="O273">
            <v>1575.57</v>
          </cell>
          <cell r="P273">
            <v>393.89249999999998</v>
          </cell>
          <cell r="Q273">
            <v>1181.6775</v>
          </cell>
          <cell r="R273">
            <v>1216</v>
          </cell>
          <cell r="S273" t="str">
            <v>USD</v>
          </cell>
          <cell r="T273" t="str">
            <v>DECEMBER, 2005</v>
          </cell>
          <cell r="U273">
            <v>38596</v>
          </cell>
          <cell r="V273" t="str">
            <v>ZENITH/005423</v>
          </cell>
          <cell r="W273" t="str">
            <v/>
          </cell>
          <cell r="Y273">
            <v>1216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</row>
        <row r="274">
          <cell r="D274">
            <v>38603</v>
          </cell>
          <cell r="F274" t="str">
            <v>CITIZENS</v>
          </cell>
          <cell r="G274" t="str">
            <v>SALINI NIGERIA LIMITED</v>
          </cell>
          <cell r="H274" t="str">
            <v>USED BULLDOZER CATERPILLAR DSR PLUS RIPPER ID BLADE AND ARM &amp; SPARE PARTS</v>
          </cell>
          <cell r="I274" t="str">
            <v>84.29.19.00</v>
          </cell>
          <cell r="J274" t="str">
            <v>SEPTEMBER, 2005</v>
          </cell>
          <cell r="K274" t="str">
            <v>SIERRA LEONE</v>
          </cell>
          <cell r="L274" t="str">
            <v>TINCAN ISLAND</v>
          </cell>
          <cell r="M274">
            <v>37.799999999999997</v>
          </cell>
          <cell r="N274" t="str">
            <v>PRUDENT</v>
          </cell>
          <cell r="O274">
            <v>132052.38</v>
          </cell>
          <cell r="P274">
            <v>33013.095000000001</v>
          </cell>
          <cell r="Q274">
            <v>99039.285000000003</v>
          </cell>
          <cell r="R274">
            <v>79430</v>
          </cell>
          <cell r="S274" t="str">
            <v>EUR</v>
          </cell>
          <cell r="T274" t="str">
            <v>DECEMBER, 2005</v>
          </cell>
          <cell r="U274">
            <v>38601</v>
          </cell>
          <cell r="V274" t="str">
            <v>PRUDENT/3238300</v>
          </cell>
          <cell r="W274" t="str">
            <v/>
          </cell>
          <cell r="Y274">
            <v>0</v>
          </cell>
          <cell r="Z274">
            <v>79430</v>
          </cell>
          <cell r="AA274">
            <v>0</v>
          </cell>
          <cell r="AB274">
            <v>0</v>
          </cell>
          <cell r="AC274">
            <v>0</v>
          </cell>
        </row>
        <row r="275">
          <cell r="D275">
            <v>38603</v>
          </cell>
          <cell r="F275" t="str">
            <v>ZENITH</v>
          </cell>
          <cell r="G275" t="str">
            <v>MINL LIMITED</v>
          </cell>
          <cell r="H275" t="str">
            <v>SECONDARY ALUMINIUM ALLOY INGOTS</v>
          </cell>
          <cell r="I275" t="str">
            <v>76.01.20.00</v>
          </cell>
          <cell r="J275" t="str">
            <v>SEPTEMBER, 2005</v>
          </cell>
          <cell r="K275" t="str">
            <v>MALAYSIA</v>
          </cell>
          <cell r="L275" t="str">
            <v>APAPA PORT</v>
          </cell>
          <cell r="M275">
            <v>127.3</v>
          </cell>
          <cell r="N275" t="str">
            <v>ZENITH</v>
          </cell>
          <cell r="O275">
            <v>254156.74</v>
          </cell>
          <cell r="P275">
            <v>63539.184999999998</v>
          </cell>
          <cell r="Q275">
            <v>190617.55499999999</v>
          </cell>
          <cell r="R275">
            <v>196154</v>
          </cell>
          <cell r="S275" t="str">
            <v>USD</v>
          </cell>
          <cell r="T275" t="str">
            <v>DECEMBER, 2005</v>
          </cell>
          <cell r="U275">
            <v>38602</v>
          </cell>
          <cell r="V275" t="str">
            <v>ZENITH/005629</v>
          </cell>
          <cell r="W275" t="str">
            <v/>
          </cell>
          <cell r="Y275">
            <v>196154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</row>
        <row r="276">
          <cell r="D276">
            <v>38603</v>
          </cell>
          <cell r="F276" t="str">
            <v>UTB</v>
          </cell>
          <cell r="G276" t="str">
            <v>BEL PAPYRUS LIMITED</v>
          </cell>
          <cell r="H276" t="str">
            <v>TOILET PAPER PRIME PULP RECYCLED WHITE</v>
          </cell>
          <cell r="I276" t="str">
            <v>48.03.11.00</v>
          </cell>
          <cell r="J276" t="str">
            <v>SEPTEMBER, 2005</v>
          </cell>
          <cell r="K276" t="str">
            <v>ANGOLA</v>
          </cell>
          <cell r="L276" t="str">
            <v>APAPA PORT</v>
          </cell>
          <cell r="M276">
            <v>81.2</v>
          </cell>
          <cell r="N276" t="str">
            <v>ZENITH</v>
          </cell>
          <cell r="O276">
            <v>123642.17</v>
          </cell>
          <cell r="P276">
            <v>30910.5425</v>
          </cell>
          <cell r="Q276">
            <v>92731.627500000002</v>
          </cell>
          <cell r="R276">
            <v>95495.12</v>
          </cell>
          <cell r="S276" t="str">
            <v>USD</v>
          </cell>
          <cell r="T276" t="str">
            <v>DECEMBER, 2005</v>
          </cell>
          <cell r="U276">
            <v>38594</v>
          </cell>
          <cell r="V276" t="str">
            <v>ZENITH / 005764</v>
          </cell>
          <cell r="W276" t="str">
            <v>ZENITH / 005776</v>
          </cell>
          <cell r="Y276">
            <v>95495.12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</row>
        <row r="277">
          <cell r="D277">
            <v>38603</v>
          </cell>
          <cell r="F277" t="str">
            <v>UBA</v>
          </cell>
          <cell r="G277" t="str">
            <v>SAPELE INTEGRATED INDUSTRIES LIMITED</v>
          </cell>
          <cell r="H277" t="str">
            <v>NIGERIAN SPECIFIED RUBBER (NSR 10)</v>
          </cell>
          <cell r="I277" t="str">
            <v>40.01.22.00</v>
          </cell>
          <cell r="J277" t="str">
            <v>SEPTEMBER, 2005</v>
          </cell>
          <cell r="K277" t="str">
            <v>SPAIN</v>
          </cell>
          <cell r="L277" t="str">
            <v>APAPA PORT</v>
          </cell>
          <cell r="M277">
            <v>108.4</v>
          </cell>
          <cell r="N277" t="str">
            <v>UBA</v>
          </cell>
          <cell r="O277">
            <v>188888.11</v>
          </cell>
          <cell r="P277">
            <v>47222.027499999997</v>
          </cell>
          <cell r="Q277">
            <v>141666.08249999999</v>
          </cell>
          <cell r="R277">
            <v>142128</v>
          </cell>
          <cell r="S277" t="str">
            <v>USD</v>
          </cell>
          <cell r="T277" t="str">
            <v>DECEMBER, 2005</v>
          </cell>
          <cell r="U277">
            <v>38574</v>
          </cell>
          <cell r="V277" t="str">
            <v>UBA/0000538</v>
          </cell>
          <cell r="W277" t="str">
            <v/>
          </cell>
          <cell r="Y277">
            <v>142128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</row>
        <row r="278">
          <cell r="D278">
            <v>38603</v>
          </cell>
          <cell r="F278" t="str">
            <v>IBTC</v>
          </cell>
          <cell r="G278" t="str">
            <v>WAHUM PACKAGING LIMITED</v>
          </cell>
          <cell r="H278" t="str">
            <v>WASTE PAPER</v>
          </cell>
          <cell r="I278" t="str">
            <v>47.07.00.00</v>
          </cell>
          <cell r="J278" t="str">
            <v>SEPTEMBER, 2005</v>
          </cell>
          <cell r="K278" t="str">
            <v>CHINA</v>
          </cell>
          <cell r="L278" t="str">
            <v>APAPA PORT</v>
          </cell>
          <cell r="M278">
            <v>192</v>
          </cell>
          <cell r="N278" t="str">
            <v>ZENITH</v>
          </cell>
          <cell r="O278">
            <v>9453.43</v>
          </cell>
          <cell r="P278">
            <v>2363.3575000000001</v>
          </cell>
          <cell r="Q278">
            <v>7090.0725000000002</v>
          </cell>
          <cell r="R278">
            <v>7296</v>
          </cell>
          <cell r="S278" t="str">
            <v>USD</v>
          </cell>
          <cell r="T278" t="str">
            <v>DECEMBER, 2005</v>
          </cell>
          <cell r="U278">
            <v>38596</v>
          </cell>
          <cell r="V278" t="str">
            <v>ZENITH/005424</v>
          </cell>
          <cell r="W278" t="str">
            <v/>
          </cell>
          <cell r="Y278">
            <v>7296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</row>
        <row r="279">
          <cell r="D279">
            <v>38602</v>
          </cell>
          <cell r="F279" t="str">
            <v>ZENITH</v>
          </cell>
          <cell r="G279" t="str">
            <v>MINL LIMITED</v>
          </cell>
          <cell r="H279" t="str">
            <v>SECONDARY ALUMINIUM INGOTS</v>
          </cell>
          <cell r="I279" t="str">
            <v>76.01.10.00</v>
          </cell>
          <cell r="J279" t="str">
            <v>SEPTEMBER, 2005</v>
          </cell>
          <cell r="K279" t="str">
            <v>INDIA</v>
          </cell>
          <cell r="L279" t="str">
            <v>APAPA PORT</v>
          </cell>
          <cell r="M279">
            <v>104.2</v>
          </cell>
          <cell r="N279" t="str">
            <v>ZENITH</v>
          </cell>
          <cell r="O279">
            <v>192047.35999999999</v>
          </cell>
          <cell r="P279">
            <v>48011.839999999997</v>
          </cell>
          <cell r="Q279">
            <v>144035.51999999999</v>
          </cell>
          <cell r="R279">
            <v>145082.65</v>
          </cell>
          <cell r="S279" t="str">
            <v>USD</v>
          </cell>
          <cell r="T279" t="str">
            <v>DECEMBER, 2005</v>
          </cell>
          <cell r="U279">
            <v>38597</v>
          </cell>
          <cell r="V279" t="str">
            <v>ZENITH/005628</v>
          </cell>
          <cell r="W279" t="str">
            <v/>
          </cell>
          <cell r="Y279">
            <v>145082.65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</row>
        <row r="280">
          <cell r="D280">
            <v>38604</v>
          </cell>
          <cell r="F280" t="str">
            <v>CHARTERED</v>
          </cell>
          <cell r="G280" t="str">
            <v>OLAM NIGERIA LIMITED</v>
          </cell>
          <cell r="H280" t="str">
            <v>NIGERIAN CASHEW NUT KERNELS</v>
          </cell>
          <cell r="I280" t="str">
            <v>08.01.32.00</v>
          </cell>
          <cell r="J280" t="str">
            <v>SEPTEMBER, 2005</v>
          </cell>
          <cell r="K280" t="str">
            <v>VIETNAM</v>
          </cell>
          <cell r="L280" t="str">
            <v>APAPA PORT</v>
          </cell>
          <cell r="M280">
            <v>506.5</v>
          </cell>
          <cell r="N280" t="str">
            <v>DIAMOND</v>
          </cell>
          <cell r="O280">
            <v>830062.5</v>
          </cell>
          <cell r="P280">
            <v>207515.625</v>
          </cell>
          <cell r="Q280">
            <v>622546.875</v>
          </cell>
          <cell r="R280">
            <v>624675</v>
          </cell>
          <cell r="S280" t="str">
            <v>USD</v>
          </cell>
          <cell r="T280" t="str">
            <v>DECEMBER, 2005</v>
          </cell>
          <cell r="U280">
            <v>38490</v>
          </cell>
          <cell r="V280" t="str">
            <v>DBL/0001619</v>
          </cell>
          <cell r="W280" t="str">
            <v/>
          </cell>
          <cell r="Y280">
            <v>624675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</row>
        <row r="281">
          <cell r="D281">
            <v>38604</v>
          </cell>
          <cell r="F281" t="str">
            <v>NIB</v>
          </cell>
          <cell r="G281" t="str">
            <v>OLAM NIGERIA LIMITED</v>
          </cell>
          <cell r="H281" t="str">
            <v>NIGERIAN CASHEW NUTS KERNELS</v>
          </cell>
          <cell r="I281" t="str">
            <v>08.01.32.00</v>
          </cell>
          <cell r="J281" t="str">
            <v>SEPTEMBER, 2005</v>
          </cell>
          <cell r="K281" t="str">
            <v>VIETNAM</v>
          </cell>
          <cell r="L281" t="str">
            <v>APAPA PORT</v>
          </cell>
          <cell r="M281">
            <v>506.7</v>
          </cell>
          <cell r="N281" t="str">
            <v>DIAMOND</v>
          </cell>
          <cell r="O281">
            <v>830187.5</v>
          </cell>
          <cell r="P281">
            <v>207546.875</v>
          </cell>
          <cell r="Q281">
            <v>622640.625</v>
          </cell>
          <cell r="R281">
            <v>624987.5</v>
          </cell>
          <cell r="S281" t="str">
            <v>USD</v>
          </cell>
          <cell r="T281" t="str">
            <v>DECEMBER, 2005</v>
          </cell>
          <cell r="U281">
            <v>38509</v>
          </cell>
          <cell r="V281" t="str">
            <v>DBL/0001625</v>
          </cell>
          <cell r="W281" t="str">
            <v/>
          </cell>
          <cell r="Y281">
            <v>624987.5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</row>
        <row r="282">
          <cell r="D282">
            <v>38604</v>
          </cell>
          <cell r="F282" t="str">
            <v>CHARTERED</v>
          </cell>
          <cell r="G282" t="str">
            <v>OLAM NIGERIA LIMITED</v>
          </cell>
          <cell r="H282" t="str">
            <v>NIGERIAN CASHEW NUT KERNELS</v>
          </cell>
          <cell r="I282" t="str">
            <v>08.01.32.00</v>
          </cell>
          <cell r="J282" t="str">
            <v>SEPTEMBER, 2005</v>
          </cell>
          <cell r="K282" t="str">
            <v>VIETNAM</v>
          </cell>
          <cell r="L282" t="str">
            <v>APAPA PORT</v>
          </cell>
          <cell r="M282">
            <v>506.7</v>
          </cell>
          <cell r="N282" t="str">
            <v>DIAMOND</v>
          </cell>
          <cell r="O282">
            <v>830062.5</v>
          </cell>
          <cell r="P282">
            <v>207515.625</v>
          </cell>
          <cell r="Q282">
            <v>622546.875</v>
          </cell>
          <cell r="R282">
            <v>624962.5</v>
          </cell>
          <cell r="S282" t="str">
            <v>USD</v>
          </cell>
          <cell r="T282" t="str">
            <v>DECEMBER, 2005</v>
          </cell>
          <cell r="U282">
            <v>38490</v>
          </cell>
          <cell r="V282" t="str">
            <v>DBL/0001619</v>
          </cell>
          <cell r="W282" t="str">
            <v/>
          </cell>
          <cell r="Y282">
            <v>624962.5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</row>
        <row r="283">
          <cell r="D283">
            <v>38604</v>
          </cell>
          <cell r="F283" t="str">
            <v>CHARTERED</v>
          </cell>
          <cell r="G283" t="str">
            <v>OLAM NIGERIA LIMITED</v>
          </cell>
          <cell r="H283" t="str">
            <v>NIGERIAN CASHEW NUT KERNELS</v>
          </cell>
          <cell r="I283" t="str">
            <v>08.01.32.00</v>
          </cell>
          <cell r="J283" t="str">
            <v>SEPTEMBER, 2005</v>
          </cell>
          <cell r="K283" t="str">
            <v>VIETNAM</v>
          </cell>
          <cell r="L283" t="str">
            <v>APAPA PORT</v>
          </cell>
          <cell r="M283">
            <v>506.2</v>
          </cell>
          <cell r="N283" t="str">
            <v>DIAMOND</v>
          </cell>
          <cell r="O283">
            <v>830062.5</v>
          </cell>
          <cell r="P283">
            <v>207515.625</v>
          </cell>
          <cell r="Q283">
            <v>622546.875</v>
          </cell>
          <cell r="R283">
            <v>624525</v>
          </cell>
          <cell r="S283" t="str">
            <v>USD</v>
          </cell>
          <cell r="T283" t="str">
            <v>DECEMBER, 2005</v>
          </cell>
          <cell r="U283">
            <v>38490</v>
          </cell>
          <cell r="V283" t="str">
            <v>DBL/0001619</v>
          </cell>
          <cell r="W283" t="str">
            <v/>
          </cell>
          <cell r="Y283">
            <v>624525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</row>
        <row r="284">
          <cell r="D284">
            <v>38604</v>
          </cell>
          <cell r="F284" t="str">
            <v>CHARTERED</v>
          </cell>
          <cell r="G284" t="str">
            <v>OLAM NIGERIA LIMITED</v>
          </cell>
          <cell r="H284" t="str">
            <v>NIGERIAN COCOA BEANS</v>
          </cell>
          <cell r="I284" t="str">
            <v>18.01.00.00</v>
          </cell>
          <cell r="J284" t="str">
            <v>SEPTEMBER, 2005</v>
          </cell>
          <cell r="K284" t="str">
            <v>MALAYSIA</v>
          </cell>
          <cell r="L284" t="str">
            <v>APAPA PORT</v>
          </cell>
          <cell r="M284">
            <v>101.6</v>
          </cell>
          <cell r="N284" t="str">
            <v>DIAMOND</v>
          </cell>
          <cell r="O284">
            <v>259116</v>
          </cell>
          <cell r="P284">
            <v>64779</v>
          </cell>
          <cell r="Q284">
            <v>194337</v>
          </cell>
          <cell r="R284">
            <v>195000</v>
          </cell>
          <cell r="S284" t="str">
            <v>USD</v>
          </cell>
          <cell r="T284" t="str">
            <v>DECEMBER, 2005</v>
          </cell>
          <cell r="U284">
            <v>38533</v>
          </cell>
          <cell r="V284" t="str">
            <v>DBL / 0001642</v>
          </cell>
          <cell r="W284" t="str">
            <v/>
          </cell>
          <cell r="Y284">
            <v>195000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</row>
        <row r="285">
          <cell r="D285">
            <v>38604</v>
          </cell>
          <cell r="F285" t="str">
            <v>NIB</v>
          </cell>
          <cell r="G285" t="str">
            <v>OLAM NIGERIA LIMITED</v>
          </cell>
          <cell r="H285" t="str">
            <v>NIGERIAN POLISHED AND HULLED SESAME SEEDS</v>
          </cell>
          <cell r="I285" t="str">
            <v>12.07.40.00</v>
          </cell>
          <cell r="J285" t="str">
            <v>SEPTEMBER, 2005</v>
          </cell>
          <cell r="K285" t="str">
            <v>JAPAN</v>
          </cell>
          <cell r="L285" t="str">
            <v>APAPA PORT</v>
          </cell>
          <cell r="M285">
            <v>198</v>
          </cell>
          <cell r="N285" t="str">
            <v>DIAMOND</v>
          </cell>
          <cell r="O285">
            <v>210450.24</v>
          </cell>
          <cell r="P285">
            <v>52612.56</v>
          </cell>
          <cell r="Q285">
            <v>157837.68</v>
          </cell>
          <cell r="R285">
            <v>158400</v>
          </cell>
          <cell r="S285" t="str">
            <v>USD</v>
          </cell>
          <cell r="T285" t="str">
            <v>DECEMBER, 2005</v>
          </cell>
          <cell r="U285">
            <v>38411</v>
          </cell>
          <cell r="V285" t="str">
            <v>DBL/0002090</v>
          </cell>
          <cell r="W285" t="str">
            <v/>
          </cell>
          <cell r="Y285">
            <v>158400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</row>
        <row r="286">
          <cell r="D286">
            <v>38604</v>
          </cell>
          <cell r="F286" t="str">
            <v>SCB</v>
          </cell>
          <cell r="G286" t="str">
            <v>CARGILL VENTURES</v>
          </cell>
          <cell r="H286" t="str">
            <v>GOOD FERMENTED NIGERIAN COCOA BEANS</v>
          </cell>
          <cell r="I286" t="str">
            <v>18.01.00.00</v>
          </cell>
          <cell r="J286" t="str">
            <v>SEPTEMBER, 2005</v>
          </cell>
          <cell r="K286" t="str">
            <v>NETHERLANDS</v>
          </cell>
          <cell r="L286" t="str">
            <v>APAPA PORT</v>
          </cell>
          <cell r="M286">
            <v>99</v>
          </cell>
          <cell r="N286" t="str">
            <v>ZENITH</v>
          </cell>
          <cell r="O286">
            <v>173419.08</v>
          </cell>
          <cell r="P286">
            <v>43354.77</v>
          </cell>
          <cell r="Q286">
            <v>130064.31</v>
          </cell>
          <cell r="R286">
            <v>132503.57999999999</v>
          </cell>
          <cell r="S286" t="str">
            <v>USD</v>
          </cell>
          <cell r="T286" t="str">
            <v>DECEMBER, 2005</v>
          </cell>
          <cell r="U286">
            <v>38596</v>
          </cell>
          <cell r="V286" t="str">
            <v>ZENITH/005016</v>
          </cell>
          <cell r="W286" t="str">
            <v/>
          </cell>
          <cell r="Y286">
            <v>132503.57999999999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</row>
        <row r="287">
          <cell r="D287">
            <v>38604</v>
          </cell>
          <cell r="F287" t="str">
            <v>CITIBANK</v>
          </cell>
          <cell r="G287" t="str">
            <v>NIGERIAN BREWERIES PLC</v>
          </cell>
          <cell r="H287" t="str">
            <v>STAR AND GULDER LARGER BEER</v>
          </cell>
          <cell r="I287" t="str">
            <v>22.03.00.00</v>
          </cell>
          <cell r="J287" t="str">
            <v>SEPTEMBER, 2005</v>
          </cell>
          <cell r="K287" t="str">
            <v>UNITED KINGDOM</v>
          </cell>
          <cell r="L287" t="str">
            <v>APAPA PORT</v>
          </cell>
          <cell r="M287">
            <v>61.2</v>
          </cell>
          <cell r="N287" t="str">
            <v>ZENITH</v>
          </cell>
          <cell r="O287">
            <v>42014.63</v>
          </cell>
          <cell r="P287">
            <v>10503.657499999999</v>
          </cell>
          <cell r="Q287">
            <v>31510.9725</v>
          </cell>
          <cell r="R287">
            <v>18564</v>
          </cell>
          <cell r="S287" t="str">
            <v>GBP</v>
          </cell>
          <cell r="T287" t="str">
            <v>DECEMBER, 2005</v>
          </cell>
          <cell r="U287">
            <v>38601</v>
          </cell>
          <cell r="V287" t="str">
            <v>ZENITH/002192</v>
          </cell>
          <cell r="W287" t="str">
            <v/>
          </cell>
          <cell r="Y287">
            <v>0</v>
          </cell>
          <cell r="Z287">
            <v>0</v>
          </cell>
          <cell r="AA287">
            <v>18564</v>
          </cell>
          <cell r="AB287">
            <v>0</v>
          </cell>
          <cell r="AC287">
            <v>0</v>
          </cell>
        </row>
        <row r="288">
          <cell r="D288">
            <v>38604</v>
          </cell>
          <cell r="F288" t="str">
            <v>NIB</v>
          </cell>
          <cell r="G288" t="str">
            <v>OLAM NIGERIA LIMITED</v>
          </cell>
          <cell r="H288" t="str">
            <v>NIGERIAN RAW COTTON LINT</v>
          </cell>
          <cell r="I288" t="str">
            <v>52.01.00.00</v>
          </cell>
          <cell r="J288" t="str">
            <v>SEPTEMBER, 2005</v>
          </cell>
          <cell r="K288" t="str">
            <v>BANGLADESH</v>
          </cell>
          <cell r="L288" t="str">
            <v>APAPA PORT</v>
          </cell>
          <cell r="M288">
            <v>41.7</v>
          </cell>
          <cell r="N288" t="str">
            <v>DIAMOND</v>
          </cell>
          <cell r="O288">
            <v>74396</v>
          </cell>
          <cell r="P288">
            <v>18599</v>
          </cell>
          <cell r="Q288">
            <v>55797</v>
          </cell>
          <cell r="R288">
            <v>55720</v>
          </cell>
          <cell r="S288" t="str">
            <v>USD</v>
          </cell>
          <cell r="T288" t="str">
            <v>DECEMBER, 2005</v>
          </cell>
          <cell r="U288">
            <v>38357</v>
          </cell>
          <cell r="V288" t="str">
            <v>DBL/0002062</v>
          </cell>
          <cell r="W288" t="str">
            <v/>
          </cell>
          <cell r="Y288">
            <v>55720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</row>
        <row r="289">
          <cell r="D289">
            <v>38604</v>
          </cell>
          <cell r="F289" t="str">
            <v>CHARTERED</v>
          </cell>
          <cell r="G289" t="str">
            <v>INTERNATIONAL TEXTILE INDUSTRIES (NIG) LTD</v>
          </cell>
          <cell r="H289" t="str">
            <v>VARIOUS COLOURS OF ART 39002 AND SCH STRIP (TEXTILE FABRIC)</v>
          </cell>
          <cell r="I289" t="str">
            <v>55.16.94.00</v>
          </cell>
          <cell r="J289" t="str">
            <v>SEPTEMBER, 2005</v>
          </cell>
          <cell r="K289" t="str">
            <v>BENIN</v>
          </cell>
          <cell r="L289" t="str">
            <v>APAPA PORT</v>
          </cell>
          <cell r="M289">
            <v>1.1000000000000001</v>
          </cell>
          <cell r="N289" t="str">
            <v>ZENITH</v>
          </cell>
          <cell r="O289">
            <v>5349</v>
          </cell>
          <cell r="P289">
            <v>1337.25</v>
          </cell>
          <cell r="Q289">
            <v>4011.75</v>
          </cell>
          <cell r="R289">
            <v>4065.18</v>
          </cell>
          <cell r="S289" t="str">
            <v>USD</v>
          </cell>
          <cell r="T289" t="str">
            <v>DECEMBER, 2005</v>
          </cell>
          <cell r="U289">
            <v>38567</v>
          </cell>
          <cell r="V289" t="str">
            <v>ZENITH/0000368</v>
          </cell>
          <cell r="W289" t="str">
            <v/>
          </cell>
          <cell r="Y289">
            <v>4065.18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</row>
        <row r="290">
          <cell r="D290">
            <v>38604</v>
          </cell>
          <cell r="F290" t="str">
            <v>MAGNUM</v>
          </cell>
          <cell r="G290" t="str">
            <v>UNITED FISHERIES LIMITED</v>
          </cell>
          <cell r="H290" t="str">
            <v>FROZEN SHRIMPS, CRAB LEGS AND CUTTLE FISH</v>
          </cell>
          <cell r="I290" t="str">
            <v>03.06.13.00</v>
          </cell>
          <cell r="J290" t="str">
            <v>SEPTEMBER, 2005</v>
          </cell>
          <cell r="K290" t="str">
            <v>GREECE</v>
          </cell>
          <cell r="L290" t="str">
            <v>APAPA PORT</v>
          </cell>
          <cell r="M290">
            <v>21.6</v>
          </cell>
          <cell r="N290" t="str">
            <v>NUB</v>
          </cell>
          <cell r="O290">
            <v>153474.64000000001</v>
          </cell>
          <cell r="P290">
            <v>38368.660000000003</v>
          </cell>
          <cell r="Q290">
            <v>115105.98</v>
          </cell>
          <cell r="R290">
            <v>115694.6</v>
          </cell>
          <cell r="S290" t="str">
            <v>USD</v>
          </cell>
          <cell r="T290" t="str">
            <v>DECEMBER, 2005</v>
          </cell>
          <cell r="U290">
            <v>38586</v>
          </cell>
          <cell r="V290" t="str">
            <v>NUB/00076</v>
          </cell>
          <cell r="W290" t="str">
            <v>NUB/00082</v>
          </cell>
          <cell r="Y290">
            <v>115694.6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</row>
        <row r="291">
          <cell r="D291">
            <v>38604</v>
          </cell>
          <cell r="F291" t="str">
            <v>GTB</v>
          </cell>
          <cell r="G291" t="str">
            <v>UNITED SPINNERS NIGERIA LIMITED</v>
          </cell>
          <cell r="H291" t="str">
            <v>NE 24/2 COTTON CARDED YARN NORMAL TWIST</v>
          </cell>
          <cell r="I291" t="str">
            <v>52.03.00.00</v>
          </cell>
          <cell r="J291" t="str">
            <v>SEPTEMBER, 2005</v>
          </cell>
          <cell r="K291" t="str">
            <v>PORTUGAL</v>
          </cell>
          <cell r="L291" t="str">
            <v>APAPA PORT</v>
          </cell>
          <cell r="M291">
            <v>16.7</v>
          </cell>
          <cell r="N291" t="str">
            <v>GTB</v>
          </cell>
          <cell r="O291">
            <v>42653.15</v>
          </cell>
          <cell r="P291">
            <v>10663.2875</v>
          </cell>
          <cell r="Q291">
            <v>31989.862499999999</v>
          </cell>
          <cell r="R291">
            <v>26611.01</v>
          </cell>
          <cell r="S291" t="str">
            <v>EUR</v>
          </cell>
          <cell r="T291" t="str">
            <v>DECEMBER, 2005</v>
          </cell>
          <cell r="U291">
            <v>38473</v>
          </cell>
          <cell r="V291" t="str">
            <v>GTB/0002859</v>
          </cell>
          <cell r="W291" t="str">
            <v/>
          </cell>
          <cell r="Y291">
            <v>0</v>
          </cell>
          <cell r="Z291">
            <v>26611.01</v>
          </cell>
          <cell r="AA291">
            <v>0</v>
          </cell>
          <cell r="AB291">
            <v>0</v>
          </cell>
          <cell r="AC291">
            <v>0</v>
          </cell>
        </row>
        <row r="292">
          <cell r="D292">
            <v>38604</v>
          </cell>
          <cell r="F292" t="str">
            <v>ZENITH</v>
          </cell>
          <cell r="G292" t="str">
            <v>PROCTER &amp; GAMBLE NIGERIA LIMITED</v>
          </cell>
          <cell r="H292" t="str">
            <v>ALWAYS SANITARY PADS</v>
          </cell>
          <cell r="I292" t="str">
            <v>48.18.40.00</v>
          </cell>
          <cell r="J292" t="str">
            <v>SEPTEMBER, 2005</v>
          </cell>
          <cell r="K292" t="str">
            <v>GHANA</v>
          </cell>
          <cell r="L292" t="str">
            <v>APAPA PORT</v>
          </cell>
          <cell r="M292">
            <v>20.3</v>
          </cell>
          <cell r="N292" t="str">
            <v>ZENITH</v>
          </cell>
          <cell r="O292">
            <v>127945.79</v>
          </cell>
          <cell r="P292">
            <v>31986.447499999998</v>
          </cell>
          <cell r="Q292">
            <v>95959.342499999999</v>
          </cell>
          <cell r="R292">
            <v>98746.46</v>
          </cell>
          <cell r="S292" t="str">
            <v>USD</v>
          </cell>
          <cell r="T292" t="str">
            <v>DECEMBER, 2005</v>
          </cell>
          <cell r="U292">
            <v>38596</v>
          </cell>
          <cell r="V292" t="str">
            <v>ZENITH / 005422</v>
          </cell>
          <cell r="W292" t="str">
            <v/>
          </cell>
          <cell r="Y292">
            <v>98746.46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</row>
        <row r="293">
          <cell r="D293">
            <v>38604</v>
          </cell>
          <cell r="F293" t="str">
            <v>PLATINUM</v>
          </cell>
          <cell r="G293" t="str">
            <v>UNION AUTO PARTS MANUFACTURING CO. LIMITED.</v>
          </cell>
          <cell r="H293" t="str">
            <v>PURE LEAD INGOTS 99.97% MIN. PURITY</v>
          </cell>
          <cell r="I293" t="str">
            <v>78.01.00.00</v>
          </cell>
          <cell r="J293" t="str">
            <v>SEPTEMBER, 2005</v>
          </cell>
          <cell r="K293" t="str">
            <v>INDIA</v>
          </cell>
          <cell r="L293" t="str">
            <v>APAPA PORT</v>
          </cell>
          <cell r="M293">
            <v>143.19999999999999</v>
          </cell>
          <cell r="N293" t="str">
            <v>ZENITH</v>
          </cell>
          <cell r="O293">
            <v>191786.92</v>
          </cell>
          <cell r="P293">
            <v>47946.73</v>
          </cell>
          <cell r="Q293">
            <v>143840.19</v>
          </cell>
          <cell r="R293">
            <v>147189.04</v>
          </cell>
          <cell r="S293" t="str">
            <v>USD</v>
          </cell>
          <cell r="T293" t="str">
            <v>DECEMBER, 2005</v>
          </cell>
          <cell r="U293">
            <v>38603</v>
          </cell>
          <cell r="V293" t="str">
            <v>ZENITH/005777</v>
          </cell>
          <cell r="W293" t="str">
            <v/>
          </cell>
          <cell r="Y293">
            <v>147189.04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</row>
        <row r="294">
          <cell r="D294">
            <v>38604</v>
          </cell>
          <cell r="F294" t="str">
            <v>ECO</v>
          </cell>
          <cell r="G294" t="str">
            <v>FACILITY PRODUCTS (NIGERIA) LIMITED</v>
          </cell>
          <cell r="H294" t="str">
            <v>ASSORTED BATHROOM SLIPPERS</v>
          </cell>
          <cell r="I294" t="str">
            <v>64.02.99.00</v>
          </cell>
          <cell r="J294" t="str">
            <v>SEPTEMBER, 2005</v>
          </cell>
          <cell r="K294" t="str">
            <v>GHANA</v>
          </cell>
          <cell r="L294" t="str">
            <v>SEME BORDER</v>
          </cell>
          <cell r="M294">
            <v>24.7</v>
          </cell>
          <cell r="N294" t="str">
            <v>ZENITH</v>
          </cell>
          <cell r="O294">
            <v>56942.13</v>
          </cell>
          <cell r="P294">
            <v>14235.532499999999</v>
          </cell>
          <cell r="Q294">
            <v>42706.597500000003</v>
          </cell>
          <cell r="R294">
            <v>43947</v>
          </cell>
          <cell r="S294" t="str">
            <v>USD</v>
          </cell>
          <cell r="T294" t="str">
            <v>DECEMBER, 2005</v>
          </cell>
          <cell r="U294">
            <v>38603</v>
          </cell>
          <cell r="V294" t="str">
            <v>ZENITH/000011</v>
          </cell>
          <cell r="W294" t="str">
            <v/>
          </cell>
          <cell r="Y294">
            <v>43947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</row>
        <row r="295">
          <cell r="D295">
            <v>38604</v>
          </cell>
          <cell r="F295" t="str">
            <v>NIB</v>
          </cell>
          <cell r="G295" t="str">
            <v>UNITED SPINNERS NIGERIA LIMITED</v>
          </cell>
          <cell r="H295" t="str">
            <v>NE 24/2 COTTON CARDED YARN - NORMAL TWIST</v>
          </cell>
          <cell r="I295" t="str">
            <v>52.03.00.00</v>
          </cell>
          <cell r="J295" t="str">
            <v>SEPTEMBER, 2005</v>
          </cell>
          <cell r="K295" t="str">
            <v>PORTUGAL</v>
          </cell>
          <cell r="L295" t="str">
            <v>APAPA PORT</v>
          </cell>
          <cell r="M295">
            <v>16.8</v>
          </cell>
          <cell r="N295" t="str">
            <v>GTB</v>
          </cell>
          <cell r="O295">
            <v>42688.13</v>
          </cell>
          <cell r="P295">
            <v>10672.032499999999</v>
          </cell>
          <cell r="Q295">
            <v>32016.0975</v>
          </cell>
          <cell r="R295">
            <v>26633.07</v>
          </cell>
          <cell r="S295" t="str">
            <v>EUR</v>
          </cell>
          <cell r="T295" t="str">
            <v>DECEMBER, 2005</v>
          </cell>
          <cell r="U295">
            <v>38596</v>
          </cell>
          <cell r="V295" t="str">
            <v>GTB/0002858</v>
          </cell>
          <cell r="W295" t="str">
            <v/>
          </cell>
          <cell r="Y295">
            <v>0</v>
          </cell>
          <cell r="Z295">
            <v>26633.07</v>
          </cell>
          <cell r="AA295">
            <v>0</v>
          </cell>
          <cell r="AB295">
            <v>0</v>
          </cell>
          <cell r="AC295">
            <v>0</v>
          </cell>
        </row>
        <row r="296">
          <cell r="D296">
            <v>38604</v>
          </cell>
          <cell r="F296" t="str">
            <v>GTB</v>
          </cell>
          <cell r="G296" t="str">
            <v>UNITED SPINNERS NIGERIA LIMITED</v>
          </cell>
          <cell r="H296" t="str">
            <v>NE 24/2 COTTON CARDED YARN</v>
          </cell>
          <cell r="I296" t="str">
            <v>52.03.00.00</v>
          </cell>
          <cell r="J296" t="str">
            <v>SEPTEMBER, 2005</v>
          </cell>
          <cell r="K296" t="str">
            <v>PORTUGAL</v>
          </cell>
          <cell r="L296" t="str">
            <v>APAPA PORT</v>
          </cell>
          <cell r="M296">
            <v>16</v>
          </cell>
          <cell r="N296" t="str">
            <v>GTB</v>
          </cell>
          <cell r="O296">
            <v>40031.949999999997</v>
          </cell>
          <cell r="P296">
            <v>10007.987499999999</v>
          </cell>
          <cell r="Q296">
            <v>30023.962500000001</v>
          </cell>
          <cell r="R296">
            <v>24976.080000000002</v>
          </cell>
          <cell r="S296" t="str">
            <v>EUR</v>
          </cell>
          <cell r="T296" t="str">
            <v>DECEMBER, 2005</v>
          </cell>
          <cell r="U296">
            <v>38596</v>
          </cell>
          <cell r="V296" t="str">
            <v>GTB/0002860</v>
          </cell>
          <cell r="W296" t="str">
            <v/>
          </cell>
          <cell r="Y296">
            <v>0</v>
          </cell>
          <cell r="Z296">
            <v>24976.080000000002</v>
          </cell>
          <cell r="AA296">
            <v>0</v>
          </cell>
          <cell r="AB296">
            <v>0</v>
          </cell>
          <cell r="AC296">
            <v>0</v>
          </cell>
        </row>
        <row r="297">
          <cell r="D297">
            <v>38604</v>
          </cell>
          <cell r="F297" t="str">
            <v>GTB</v>
          </cell>
          <cell r="G297" t="str">
            <v>UNITED SPINNERS NIGERIA LIMITED</v>
          </cell>
          <cell r="H297" t="str">
            <v>NE 24/2 COTTON CARDED YARN (NORMAL TWIST)</v>
          </cell>
          <cell r="I297" t="str">
            <v>52.03.00.00</v>
          </cell>
          <cell r="J297" t="str">
            <v>SEPTEMBER, 2005</v>
          </cell>
          <cell r="K297" t="str">
            <v>PORTUGAL</v>
          </cell>
          <cell r="L297" t="str">
            <v>APAPA PORT</v>
          </cell>
          <cell r="M297">
            <v>16.7</v>
          </cell>
          <cell r="N297" t="str">
            <v>GTB</v>
          </cell>
          <cell r="O297">
            <v>42806.04</v>
          </cell>
          <cell r="P297">
            <v>10701.51</v>
          </cell>
          <cell r="Q297">
            <v>32104.53</v>
          </cell>
          <cell r="R297">
            <v>26478.68</v>
          </cell>
          <cell r="S297" t="str">
            <v>EUR</v>
          </cell>
          <cell r="T297" t="str">
            <v>DECEMBER, 2005</v>
          </cell>
          <cell r="U297">
            <v>38601</v>
          </cell>
          <cell r="V297" t="str">
            <v>GTB/0002775</v>
          </cell>
          <cell r="W297" t="str">
            <v/>
          </cell>
          <cell r="Y297">
            <v>0</v>
          </cell>
          <cell r="Z297">
            <v>26478.68</v>
          </cell>
          <cell r="AA297">
            <v>0</v>
          </cell>
          <cell r="AB297">
            <v>0</v>
          </cell>
          <cell r="AC297">
            <v>0</v>
          </cell>
        </row>
        <row r="298">
          <cell r="D298">
            <v>38604</v>
          </cell>
          <cell r="F298" t="str">
            <v>NIB</v>
          </cell>
          <cell r="G298" t="str">
            <v>UNITED SPINNERS NIGERIA LIMITED</v>
          </cell>
          <cell r="H298" t="str">
            <v>NE 20/2 100% COTTON CARDED YARN - SOFT TWIST</v>
          </cell>
          <cell r="I298" t="str">
            <v>52.03.00.00</v>
          </cell>
          <cell r="J298" t="str">
            <v>SEPTEMBER, 2005</v>
          </cell>
          <cell r="K298" t="str">
            <v>PORTUGAL</v>
          </cell>
          <cell r="L298" t="str">
            <v>APAPA PORT</v>
          </cell>
          <cell r="M298">
            <v>15.9</v>
          </cell>
          <cell r="N298" t="str">
            <v>GTB</v>
          </cell>
          <cell r="O298">
            <v>39592.699999999997</v>
          </cell>
          <cell r="P298">
            <v>9898.1749999999993</v>
          </cell>
          <cell r="Q298">
            <v>29694.525000000001</v>
          </cell>
          <cell r="R298">
            <v>24491.200000000001</v>
          </cell>
          <cell r="S298" t="str">
            <v>EUR</v>
          </cell>
          <cell r="T298" t="str">
            <v>DECEMBER, 2005</v>
          </cell>
          <cell r="U298">
            <v>38601</v>
          </cell>
          <cell r="V298" t="str">
            <v>GTB/0002774</v>
          </cell>
          <cell r="W298" t="str">
            <v/>
          </cell>
          <cell r="Y298">
            <v>0</v>
          </cell>
          <cell r="Z298">
            <v>24491.200000000001</v>
          </cell>
          <cell r="AA298">
            <v>0</v>
          </cell>
          <cell r="AB298">
            <v>0</v>
          </cell>
          <cell r="AC298">
            <v>0</v>
          </cell>
        </row>
        <row r="299">
          <cell r="D299">
            <v>38607</v>
          </cell>
          <cell r="F299" t="str">
            <v>MBC</v>
          </cell>
          <cell r="G299" t="str">
            <v>MAMUDA INDUSTRIES (NIG) LIMITED</v>
          </cell>
          <cell r="H299" t="str">
            <v>FINISHED LEATHER</v>
          </cell>
          <cell r="I299" t="str">
            <v>41.06.19.00</v>
          </cell>
          <cell r="J299" t="str">
            <v>SEPTEMBER, 2005</v>
          </cell>
          <cell r="K299" t="str">
            <v>ITALY</v>
          </cell>
          <cell r="L299" t="str">
            <v>APAPA PORT</v>
          </cell>
          <cell r="M299">
            <v>13.6</v>
          </cell>
          <cell r="N299" t="str">
            <v>FIRST</v>
          </cell>
          <cell r="O299">
            <v>427472.3</v>
          </cell>
          <cell r="P299">
            <v>106868.075</v>
          </cell>
          <cell r="Q299">
            <v>320604.22499999998</v>
          </cell>
          <cell r="R299">
            <v>321698</v>
          </cell>
          <cell r="S299" t="str">
            <v>USD</v>
          </cell>
          <cell r="T299" t="str">
            <v>DECEMBER, 2005</v>
          </cell>
          <cell r="U299">
            <v>38573</v>
          </cell>
          <cell r="V299" t="str">
            <v>FBN/0046039</v>
          </cell>
          <cell r="W299" t="str">
            <v/>
          </cell>
          <cell r="Y299">
            <v>321698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</row>
        <row r="300">
          <cell r="D300">
            <v>38607</v>
          </cell>
          <cell r="F300" t="str">
            <v>ZENITH</v>
          </cell>
          <cell r="G300" t="str">
            <v>MOBIL OIL NIGERIA PLC</v>
          </cell>
          <cell r="H300" t="str">
            <v>DELVAC 1340 AND DELVAC 1340 (4 X 4)</v>
          </cell>
          <cell r="I300" t="str">
            <v>27.10.00.00</v>
          </cell>
          <cell r="J300" t="str">
            <v>SEPTEMBER, 2005</v>
          </cell>
          <cell r="K300" t="str">
            <v>SIERRA LEONE</v>
          </cell>
          <cell r="L300" t="str">
            <v>APAPA PORT</v>
          </cell>
          <cell r="M300">
            <v>26.5</v>
          </cell>
          <cell r="N300" t="str">
            <v>ZENITH</v>
          </cell>
          <cell r="O300">
            <v>40012.51</v>
          </cell>
          <cell r="P300">
            <v>10003.127500000001</v>
          </cell>
          <cell r="Q300">
            <v>30009.3825</v>
          </cell>
          <cell r="R300">
            <v>30880.959999999999</v>
          </cell>
          <cell r="S300" t="str">
            <v>USD</v>
          </cell>
          <cell r="T300" t="str">
            <v>DECEMBER, 2005</v>
          </cell>
          <cell r="U300">
            <v>38603</v>
          </cell>
          <cell r="V300" t="str">
            <v>ZENITH/005778</v>
          </cell>
          <cell r="W300" t="str">
            <v/>
          </cell>
          <cell r="Y300">
            <v>30880.959999999999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</row>
        <row r="301">
          <cell r="D301">
            <v>38607</v>
          </cell>
          <cell r="F301" t="str">
            <v>FSB</v>
          </cell>
          <cell r="G301" t="str">
            <v>KODA TRADING COMPANY LIMITED</v>
          </cell>
          <cell r="H301" t="str">
            <v>SOLVENT EXTRACTED NIGERIAN PALM KERNEL EXPELLERS / MEAL</v>
          </cell>
          <cell r="I301" t="str">
            <v>23.06.60.00</v>
          </cell>
          <cell r="J301" t="str">
            <v>SEPTEMBER, 2005</v>
          </cell>
          <cell r="K301" t="str">
            <v>UNITED KINGDOM</v>
          </cell>
          <cell r="L301" t="str">
            <v>TINCAN ISLAND</v>
          </cell>
          <cell r="M301">
            <v>600</v>
          </cell>
          <cell r="N301" t="str">
            <v>FSB</v>
          </cell>
          <cell r="O301">
            <v>9565.92</v>
          </cell>
          <cell r="P301">
            <v>2391.48</v>
          </cell>
          <cell r="Q301">
            <v>7174.44</v>
          </cell>
          <cell r="R301">
            <v>7200</v>
          </cell>
          <cell r="S301" t="str">
            <v>USD</v>
          </cell>
          <cell r="T301" t="str">
            <v>DECEMBER, 2005</v>
          </cell>
          <cell r="U301">
            <v>38567</v>
          </cell>
          <cell r="V301" t="str">
            <v>FSB/0000011</v>
          </cell>
          <cell r="W301" t="str">
            <v/>
          </cell>
          <cell r="Y301">
            <v>7200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</row>
        <row r="302">
          <cell r="D302">
            <v>38607</v>
          </cell>
          <cell r="F302" t="str">
            <v>MAGNUM</v>
          </cell>
          <cell r="G302" t="str">
            <v>ORC FISHING &amp; FOOD PROCESSING LIMITED</v>
          </cell>
          <cell r="H302" t="str">
            <v>PUD SHRIMPS</v>
          </cell>
          <cell r="I302" t="str">
            <v>03.06.13.00</v>
          </cell>
          <cell r="J302" t="str">
            <v>SEPTEMBER, 2005</v>
          </cell>
          <cell r="K302" t="str">
            <v>NETHERLANDS</v>
          </cell>
          <cell r="L302" t="str">
            <v>TINCAN ISLAND</v>
          </cell>
          <cell r="M302">
            <v>14.4</v>
          </cell>
          <cell r="N302" t="str">
            <v>ZENITH</v>
          </cell>
          <cell r="O302">
            <v>36927.449999999997</v>
          </cell>
          <cell r="P302">
            <v>9231.8624999999993</v>
          </cell>
          <cell r="Q302">
            <v>27695.587500000001</v>
          </cell>
          <cell r="R302">
            <v>28500</v>
          </cell>
          <cell r="S302" t="str">
            <v>USD</v>
          </cell>
          <cell r="T302" t="str">
            <v>DECEMBER, 2005</v>
          </cell>
          <cell r="U302">
            <v>38603</v>
          </cell>
          <cell r="V302" t="str">
            <v>ZENITH/003714</v>
          </cell>
          <cell r="W302" t="str">
            <v/>
          </cell>
          <cell r="Y302">
            <v>28500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</row>
        <row r="303">
          <cell r="D303">
            <v>38607</v>
          </cell>
          <cell r="F303" t="str">
            <v>MBC</v>
          </cell>
          <cell r="G303" t="str">
            <v>MAMUDA INDUSTRIES (NIG) LIMITED</v>
          </cell>
          <cell r="H303" t="str">
            <v>FINISHED LEATHER</v>
          </cell>
          <cell r="I303" t="str">
            <v>41.06.19.00</v>
          </cell>
          <cell r="J303" t="str">
            <v>SEPTEMBER, 2005</v>
          </cell>
          <cell r="K303" t="str">
            <v>ITALY</v>
          </cell>
          <cell r="L303" t="str">
            <v>APAPA PORT</v>
          </cell>
          <cell r="M303">
            <v>8.3000000000000007</v>
          </cell>
          <cell r="N303" t="str">
            <v>FIRST</v>
          </cell>
          <cell r="O303">
            <v>477975.3</v>
          </cell>
          <cell r="P303">
            <v>119493.825</v>
          </cell>
          <cell r="Q303">
            <v>358481.47499999998</v>
          </cell>
          <cell r="R303">
            <v>299277</v>
          </cell>
          <cell r="S303" t="str">
            <v>EUR</v>
          </cell>
          <cell r="T303" t="str">
            <v>DECEMBER, 2005</v>
          </cell>
          <cell r="U303">
            <v>38600</v>
          </cell>
          <cell r="V303" t="str">
            <v>FBN/0045254</v>
          </cell>
          <cell r="W303" t="str">
            <v/>
          </cell>
          <cell r="Y303">
            <v>0</v>
          </cell>
          <cell r="Z303">
            <v>299277</v>
          </cell>
          <cell r="AA303">
            <v>0</v>
          </cell>
          <cell r="AB303">
            <v>0</v>
          </cell>
          <cell r="AC303">
            <v>0</v>
          </cell>
        </row>
        <row r="304">
          <cell r="D304">
            <v>38607</v>
          </cell>
          <cell r="F304" t="str">
            <v>MBC</v>
          </cell>
          <cell r="G304" t="str">
            <v>HUFAWA ENTERPRISES LIMITED</v>
          </cell>
          <cell r="H304" t="str">
            <v>FINISHED CRUST LEATHER</v>
          </cell>
          <cell r="I304" t="str">
            <v>41.06.19.00</v>
          </cell>
          <cell r="J304" t="str">
            <v>SEPTEMBER, 2005</v>
          </cell>
          <cell r="K304" t="str">
            <v>CHINA</v>
          </cell>
          <cell r="L304" t="str">
            <v>APAPA PORT</v>
          </cell>
          <cell r="M304">
            <v>7.6</v>
          </cell>
          <cell r="N304" t="str">
            <v>FIRST</v>
          </cell>
          <cell r="O304">
            <v>676115.55</v>
          </cell>
          <cell r="P304">
            <v>169028.88750000001</v>
          </cell>
          <cell r="Q304">
            <v>507086.66249999998</v>
          </cell>
          <cell r="R304">
            <v>520609.49</v>
          </cell>
          <cell r="S304" t="str">
            <v>USD</v>
          </cell>
          <cell r="T304" t="str">
            <v>DECEMBER, 2005</v>
          </cell>
          <cell r="U304">
            <v>38594</v>
          </cell>
          <cell r="V304" t="str">
            <v>FBN / 0046188</v>
          </cell>
          <cell r="W304" t="str">
            <v/>
          </cell>
          <cell r="Y304">
            <v>520609.49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</row>
        <row r="305">
          <cell r="D305">
            <v>38607</v>
          </cell>
          <cell r="F305" t="str">
            <v>MBC</v>
          </cell>
          <cell r="G305" t="str">
            <v>MAMUDA INDUSTRIES (NIG) LIMITED</v>
          </cell>
          <cell r="H305" t="str">
            <v>PROCESSED, FINISHED LEATHER</v>
          </cell>
          <cell r="I305" t="str">
            <v>41.06.19.00</v>
          </cell>
          <cell r="J305" t="str">
            <v>SEPTEMBER, 2005</v>
          </cell>
          <cell r="K305" t="str">
            <v>ITALY</v>
          </cell>
          <cell r="L305" t="str">
            <v>APAPA PORT</v>
          </cell>
          <cell r="M305">
            <v>8.3000000000000007</v>
          </cell>
          <cell r="N305" t="str">
            <v>FIRST</v>
          </cell>
          <cell r="O305">
            <v>375110.01</v>
          </cell>
          <cell r="P305">
            <v>93777.502500000002</v>
          </cell>
          <cell r="Q305">
            <v>281332.50750000001</v>
          </cell>
          <cell r="R305">
            <v>288835</v>
          </cell>
          <cell r="S305" t="str">
            <v>USD</v>
          </cell>
          <cell r="T305" t="str">
            <v>DECEMBER, 2005</v>
          </cell>
          <cell r="U305">
            <v>38600</v>
          </cell>
          <cell r="V305" t="str">
            <v>FBN / 0045252</v>
          </cell>
          <cell r="W305" t="str">
            <v/>
          </cell>
          <cell r="Y305">
            <v>288835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</row>
        <row r="306">
          <cell r="D306">
            <v>38607</v>
          </cell>
          <cell r="F306" t="str">
            <v>ACCESS</v>
          </cell>
          <cell r="G306" t="str">
            <v>BHOJRAJ INDUSTRIES PLC</v>
          </cell>
          <cell r="H306" t="str">
            <v xml:space="preserve">DOUBLE FOLD DUST COTTON SHEET </v>
          </cell>
          <cell r="I306" t="str">
            <v>63.01.90.00</v>
          </cell>
          <cell r="J306" t="str">
            <v>SEPTEMBER, 2005</v>
          </cell>
          <cell r="K306" t="str">
            <v>UNITED KINGDOM</v>
          </cell>
          <cell r="L306" t="str">
            <v>APAPA PORT</v>
          </cell>
          <cell r="M306">
            <v>5.2</v>
          </cell>
          <cell r="N306" t="str">
            <v>ZENITH</v>
          </cell>
          <cell r="O306">
            <v>59731.77</v>
          </cell>
          <cell r="P306">
            <v>14932.942499999999</v>
          </cell>
          <cell r="Q306">
            <v>44798.827499999999</v>
          </cell>
          <cell r="R306">
            <v>39820</v>
          </cell>
          <cell r="S306" t="str">
            <v>USD</v>
          </cell>
          <cell r="T306" t="str">
            <v>DECEMBER, 2005</v>
          </cell>
          <cell r="U306">
            <v>38603</v>
          </cell>
          <cell r="V306" t="str">
            <v>ZENITH / 004168</v>
          </cell>
          <cell r="W306" t="str">
            <v/>
          </cell>
          <cell r="Y306">
            <v>39820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</row>
        <row r="307">
          <cell r="D307">
            <v>38607</v>
          </cell>
          <cell r="F307" t="str">
            <v>WEMA</v>
          </cell>
          <cell r="G307" t="str">
            <v>AKS STEEL NIGERIA LIMITED</v>
          </cell>
          <cell r="H307" t="str">
            <v>IRON INGOT</v>
          </cell>
          <cell r="I307" t="str">
            <v>72.06.10.00</v>
          </cell>
          <cell r="J307" t="str">
            <v>SEPTEMBER, 2005</v>
          </cell>
          <cell r="K307" t="str">
            <v>INDIA</v>
          </cell>
          <cell r="L307" t="str">
            <v>APAPA PORT</v>
          </cell>
          <cell r="M307">
            <v>988.7</v>
          </cell>
          <cell r="N307" t="str">
            <v>UBA</v>
          </cell>
          <cell r="O307">
            <v>371428.2</v>
          </cell>
          <cell r="P307">
            <v>92857.05</v>
          </cell>
          <cell r="Q307">
            <v>278571.15000000002</v>
          </cell>
          <cell r="R307">
            <v>282753.90000000002</v>
          </cell>
          <cell r="S307" t="str">
            <v>USD</v>
          </cell>
          <cell r="T307" t="str">
            <v>DECEMBER, 2005</v>
          </cell>
          <cell r="U307">
            <v>38593</v>
          </cell>
          <cell r="V307" t="str">
            <v>ZENITH/005754</v>
          </cell>
          <cell r="W307" t="str">
            <v/>
          </cell>
          <cell r="Y307">
            <v>282753.90000000002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</row>
        <row r="308">
          <cell r="D308">
            <v>38607</v>
          </cell>
          <cell r="F308" t="str">
            <v>INTERCONTINENTAL</v>
          </cell>
          <cell r="G308" t="str">
            <v>UNIQUE LEATHER FINISHING CO. LIMITED</v>
          </cell>
          <cell r="H308" t="str">
            <v>NIGERIAN SHEEP AND GOAT SKIN FINISHED LEATHER</v>
          </cell>
          <cell r="I308" t="str">
            <v>41.05.30.00</v>
          </cell>
          <cell r="J308" t="str">
            <v>SEPTEMBER, 2005</v>
          </cell>
          <cell r="K308" t="str">
            <v>SPAIN</v>
          </cell>
          <cell r="L308" t="str">
            <v>APAPA PORT</v>
          </cell>
          <cell r="M308">
            <v>6.4</v>
          </cell>
          <cell r="N308" t="str">
            <v>GTB</v>
          </cell>
          <cell r="O308">
            <v>278068.62</v>
          </cell>
          <cell r="P308">
            <v>69517.154999999999</v>
          </cell>
          <cell r="Q308">
            <v>208551.465</v>
          </cell>
          <cell r="R308">
            <v>214608.8</v>
          </cell>
          <cell r="S308" t="str">
            <v>USD</v>
          </cell>
          <cell r="T308" t="str">
            <v>DECEMBER, 2005</v>
          </cell>
          <cell r="U308">
            <v>38597</v>
          </cell>
          <cell r="V308" t="str">
            <v>GTB/0003729</v>
          </cell>
          <cell r="W308" t="str">
            <v/>
          </cell>
          <cell r="Y308">
            <v>214608.8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</row>
        <row r="309">
          <cell r="D309">
            <v>38607</v>
          </cell>
          <cell r="F309" t="str">
            <v>NIB</v>
          </cell>
          <cell r="G309" t="str">
            <v>OLAM NIGERIA LIMITED</v>
          </cell>
          <cell r="H309" t="str">
            <v>NIGERIAN RAW COTTON LINT</v>
          </cell>
          <cell r="I309" t="str">
            <v>52.01.00.00</v>
          </cell>
          <cell r="J309" t="str">
            <v>SEPTEMBER, 2005</v>
          </cell>
          <cell r="K309" t="str">
            <v>BANGLADESH</v>
          </cell>
          <cell r="L309" t="str">
            <v>APAPA PORT</v>
          </cell>
          <cell r="M309">
            <v>210</v>
          </cell>
          <cell r="N309" t="str">
            <v>DIAMOND</v>
          </cell>
          <cell r="O309">
            <v>372064</v>
          </cell>
          <cell r="P309">
            <v>93016</v>
          </cell>
          <cell r="Q309">
            <v>279048</v>
          </cell>
          <cell r="R309">
            <v>280000</v>
          </cell>
          <cell r="S309" t="str">
            <v>USD</v>
          </cell>
          <cell r="T309" t="str">
            <v>DECEMBER, 2005</v>
          </cell>
          <cell r="U309">
            <v>38375</v>
          </cell>
          <cell r="V309" t="str">
            <v>DBL/0002072</v>
          </cell>
          <cell r="W309" t="str">
            <v/>
          </cell>
          <cell r="Y309">
            <v>280000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</row>
        <row r="310">
          <cell r="D310">
            <v>38607</v>
          </cell>
          <cell r="F310" t="str">
            <v>ZENITH</v>
          </cell>
          <cell r="G310" t="str">
            <v>ENGHUAT  INDUSTRIES LIMITED</v>
          </cell>
          <cell r="H310" t="str">
            <v>PROCESSED  RUBBER</v>
          </cell>
          <cell r="I310" t="str">
            <v>40.01.22.00</v>
          </cell>
          <cell r="J310" t="str">
            <v>SEPTEMBER, 2005</v>
          </cell>
          <cell r="K310" t="str">
            <v>SOUTH AFRICA</v>
          </cell>
          <cell r="L310" t="str">
            <v>APAPA PORT</v>
          </cell>
          <cell r="M310">
            <v>100.8</v>
          </cell>
          <cell r="N310" t="str">
            <v>ZENITH</v>
          </cell>
          <cell r="O310">
            <v>176318.86</v>
          </cell>
          <cell r="P310">
            <v>44079.714999999997</v>
          </cell>
          <cell r="Q310">
            <v>132239.14499999999</v>
          </cell>
          <cell r="R310">
            <v>136080</v>
          </cell>
          <cell r="S310" t="str">
            <v>USD</v>
          </cell>
          <cell r="T310" t="str">
            <v>DECEMBER, 2005</v>
          </cell>
          <cell r="U310">
            <v>38601</v>
          </cell>
          <cell r="V310" t="str">
            <v>ZENITH / 005625</v>
          </cell>
          <cell r="W310" t="str">
            <v/>
          </cell>
          <cell r="Y310">
            <v>136080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</row>
        <row r="311">
          <cell r="D311">
            <v>38607</v>
          </cell>
          <cell r="F311" t="str">
            <v>WEMA</v>
          </cell>
          <cell r="G311" t="str">
            <v>MOBERT NIGERIA LIMITED</v>
          </cell>
          <cell r="H311" t="str">
            <v>BITTER COLA</v>
          </cell>
          <cell r="I311" t="str">
            <v>08.02.00.00</v>
          </cell>
          <cell r="J311" t="str">
            <v>SEPTEMBER, 2005</v>
          </cell>
          <cell r="K311" t="str">
            <v>SENEGAL</v>
          </cell>
          <cell r="L311" t="str">
            <v>APAPA PORT</v>
          </cell>
          <cell r="M311">
            <v>6.6</v>
          </cell>
          <cell r="N311" t="str">
            <v>ZENITH</v>
          </cell>
          <cell r="O311">
            <v>5441.94</v>
          </cell>
          <cell r="P311">
            <v>1360.4849999999999</v>
          </cell>
          <cell r="Q311">
            <v>4081.4549999999999</v>
          </cell>
          <cell r="R311">
            <v>840</v>
          </cell>
          <cell r="S311" t="str">
            <v>USD</v>
          </cell>
          <cell r="T311" t="str">
            <v>DECEMBER, 2005</v>
          </cell>
          <cell r="U311">
            <v>38596</v>
          </cell>
          <cell r="V311" t="str">
            <v>ZENITH/005769</v>
          </cell>
          <cell r="W311" t="str">
            <v/>
          </cell>
          <cell r="Y311">
            <v>840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</row>
        <row r="312">
          <cell r="D312">
            <v>38607</v>
          </cell>
          <cell r="F312" t="str">
            <v>ZENITH</v>
          </cell>
          <cell r="G312" t="str">
            <v xml:space="preserve">KULAK TRADES AND INDUSTRIES PLC </v>
          </cell>
          <cell r="H312" t="str">
            <v>FRESH FROZEN HEAD-ON PRAWNS AND TIGERS.</v>
          </cell>
          <cell r="I312" t="str">
            <v>03.06.13.00</v>
          </cell>
          <cell r="J312" t="str">
            <v>SEPTEMBER, 2005</v>
          </cell>
          <cell r="K312" t="str">
            <v>BELGIUM</v>
          </cell>
          <cell r="L312" t="str">
            <v>APAPA PORT</v>
          </cell>
          <cell r="M312">
            <v>21.2</v>
          </cell>
          <cell r="N312" t="str">
            <v>ZENITH</v>
          </cell>
          <cell r="O312">
            <v>228327</v>
          </cell>
          <cell r="P312">
            <v>57081.75</v>
          </cell>
          <cell r="Q312">
            <v>171245.25</v>
          </cell>
          <cell r="R312">
            <v>176218.2</v>
          </cell>
          <cell r="S312" t="str">
            <v>USD</v>
          </cell>
          <cell r="T312" t="str">
            <v>DECEMBER, 2005</v>
          </cell>
          <cell r="U312">
            <v>38603</v>
          </cell>
          <cell r="V312" t="str">
            <v>ZENITH/005786</v>
          </cell>
          <cell r="W312" t="str">
            <v/>
          </cell>
          <cell r="Y312">
            <v>176218.2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</row>
        <row r="313">
          <cell r="D313">
            <v>38607</v>
          </cell>
          <cell r="F313" t="str">
            <v>UBA</v>
          </cell>
          <cell r="G313" t="str">
            <v>CHISTIC NIGERIA LIMITED</v>
          </cell>
          <cell r="H313" t="str">
            <v>COPPER STONE POWDER</v>
          </cell>
          <cell r="I313" t="str">
            <v>25.17.49.00</v>
          </cell>
          <cell r="J313" t="str">
            <v>SEPTEMBER, 2005</v>
          </cell>
          <cell r="K313" t="str">
            <v>CHINA</v>
          </cell>
          <cell r="L313" t="str">
            <v>APAPA PORT</v>
          </cell>
          <cell r="M313">
            <v>46</v>
          </cell>
          <cell r="N313" t="str">
            <v>STB</v>
          </cell>
          <cell r="O313">
            <v>21390.46</v>
          </cell>
          <cell r="P313">
            <v>5347.6149999999998</v>
          </cell>
          <cell r="Q313">
            <v>16042.844999999999</v>
          </cell>
          <cell r="R313">
            <v>16100</v>
          </cell>
          <cell r="S313" t="str">
            <v>USD</v>
          </cell>
          <cell r="T313" t="str">
            <v>DECEMBER, 2005</v>
          </cell>
          <cell r="U313">
            <v>38583</v>
          </cell>
          <cell r="V313" t="str">
            <v>STB/005</v>
          </cell>
          <cell r="W313" t="str">
            <v/>
          </cell>
          <cell r="Y313">
            <v>16100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</row>
        <row r="314">
          <cell r="D314">
            <v>38608</v>
          </cell>
          <cell r="F314" t="str">
            <v>NIB</v>
          </cell>
          <cell r="G314" t="str">
            <v>OLAM NIGERIA LIMITED</v>
          </cell>
          <cell r="H314" t="str">
            <v>NIGERIAN RAW COTTON LINT</v>
          </cell>
          <cell r="I314" t="str">
            <v>52.01.00.00</v>
          </cell>
          <cell r="J314" t="str">
            <v>SEPTEMBER, 2005</v>
          </cell>
          <cell r="K314" t="str">
            <v>ITALY</v>
          </cell>
          <cell r="L314" t="str">
            <v>APAPA PORT</v>
          </cell>
          <cell r="M314">
            <v>19</v>
          </cell>
          <cell r="N314" t="str">
            <v>DIAMOND</v>
          </cell>
          <cell r="O314">
            <v>30376.367999999999</v>
          </cell>
          <cell r="P314">
            <v>7594.0919999999996</v>
          </cell>
          <cell r="Q314">
            <v>22782.276000000002</v>
          </cell>
          <cell r="R314">
            <v>22860</v>
          </cell>
          <cell r="S314" t="str">
            <v>USD</v>
          </cell>
          <cell r="T314" t="str">
            <v>DECEMBER, 2005</v>
          </cell>
          <cell r="U314">
            <v>38533</v>
          </cell>
          <cell r="V314" t="str">
            <v>DBL/0001645</v>
          </cell>
          <cell r="W314" t="str">
            <v/>
          </cell>
          <cell r="Y314">
            <v>22860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</row>
        <row r="315">
          <cell r="D315">
            <v>38608</v>
          </cell>
          <cell r="F315" t="str">
            <v>GTB</v>
          </cell>
          <cell r="G315" t="str">
            <v>ATLANTIC SHRIMPERS LIMITED</v>
          </cell>
          <cell r="H315" t="str">
            <v>FROZEN SHRIMPS AND CRABS</v>
          </cell>
          <cell r="I315" t="str">
            <v>03.06.13.00</v>
          </cell>
          <cell r="J315" t="str">
            <v>SEPTEMBER, 2005</v>
          </cell>
          <cell r="K315" t="str">
            <v>NETHERLANDS</v>
          </cell>
          <cell r="L315" t="str">
            <v>APAPA PORT</v>
          </cell>
          <cell r="M315">
            <v>24.8</v>
          </cell>
          <cell r="N315" t="str">
            <v>GTB</v>
          </cell>
          <cell r="O315">
            <v>324944.71999999997</v>
          </cell>
          <cell r="P315">
            <v>81236.179999999993</v>
          </cell>
          <cell r="Q315">
            <v>243708.54</v>
          </cell>
          <cell r="R315">
            <v>250787.04</v>
          </cell>
          <cell r="S315" t="str">
            <v>USD</v>
          </cell>
          <cell r="T315" t="str">
            <v>DECEMBER, 2005</v>
          </cell>
          <cell r="U315">
            <v>38601</v>
          </cell>
          <cell r="V315" t="str">
            <v>GTB/0003500</v>
          </cell>
          <cell r="W315" t="str">
            <v/>
          </cell>
          <cell r="Y315">
            <v>250787.04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</row>
        <row r="316">
          <cell r="D316">
            <v>38608</v>
          </cell>
          <cell r="F316" t="str">
            <v>STB</v>
          </cell>
          <cell r="G316" t="str">
            <v>COCOA  INDUSTRIES LIMITED</v>
          </cell>
          <cell r="H316" t="str">
            <v>NIGERIAN COCOA BUTTER</v>
          </cell>
          <cell r="I316" t="str">
            <v>18.04.00.00</v>
          </cell>
          <cell r="J316" t="str">
            <v>SEPTEMBER, 2005</v>
          </cell>
          <cell r="K316" t="str">
            <v>FRANCE</v>
          </cell>
          <cell r="L316" t="str">
            <v>APAPA PORT</v>
          </cell>
          <cell r="M316">
            <v>22.4</v>
          </cell>
          <cell r="N316" t="str">
            <v>STB</v>
          </cell>
          <cell r="O316">
            <v>122892</v>
          </cell>
          <cell r="P316">
            <v>30723</v>
          </cell>
          <cell r="Q316">
            <v>92169</v>
          </cell>
          <cell r="R316">
            <v>92400</v>
          </cell>
          <cell r="S316" t="str">
            <v>USD</v>
          </cell>
          <cell r="T316" t="str">
            <v>DECEMBER, 2005</v>
          </cell>
          <cell r="U316">
            <v>38579</v>
          </cell>
          <cell r="V316" t="str">
            <v>STB / 007</v>
          </cell>
          <cell r="W316" t="str">
            <v/>
          </cell>
          <cell r="Y316">
            <v>92400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</row>
        <row r="317">
          <cell r="D317">
            <v>38608</v>
          </cell>
          <cell r="F317" t="str">
            <v>ZENITH</v>
          </cell>
          <cell r="G317" t="str">
            <v>DANSA FOOD PROCESSING CO. LIMITED</v>
          </cell>
          <cell r="H317" t="str">
            <v>PROCESSED GUM ARABIC</v>
          </cell>
          <cell r="I317" t="str">
            <v>13.01.20.00</v>
          </cell>
          <cell r="J317" t="str">
            <v>SEPTEMBER, 2005</v>
          </cell>
          <cell r="K317" t="str">
            <v>GERMANY</v>
          </cell>
          <cell r="L317" t="str">
            <v>APAPA PORT</v>
          </cell>
          <cell r="M317">
            <v>137.19999999999999</v>
          </cell>
          <cell r="N317" t="str">
            <v>ZENITH</v>
          </cell>
          <cell r="O317">
            <v>1255222.33</v>
          </cell>
          <cell r="P317">
            <v>313805.58250000002</v>
          </cell>
          <cell r="Q317">
            <v>941416.74750000006</v>
          </cell>
          <cell r="R317">
            <v>968760</v>
          </cell>
          <cell r="S317" t="str">
            <v>USD</v>
          </cell>
          <cell r="T317" t="str">
            <v>DECEMBER, 2005</v>
          </cell>
          <cell r="U317">
            <v>38600</v>
          </cell>
          <cell r="V317" t="str">
            <v>ZENITH / 004705</v>
          </cell>
          <cell r="W317" t="str">
            <v/>
          </cell>
          <cell r="Y317">
            <v>968760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</row>
        <row r="318">
          <cell r="D318">
            <v>38608</v>
          </cell>
          <cell r="F318" t="str">
            <v>GTB</v>
          </cell>
          <cell r="G318" t="str">
            <v>ATLANTIC SHRIMPERS LIMITED</v>
          </cell>
          <cell r="H318" t="str">
            <v>FROZEN SHRIMPS</v>
          </cell>
          <cell r="I318" t="str">
            <v>03.06.13.00</v>
          </cell>
          <cell r="J318" t="str">
            <v>SEPTEMBER, 2005</v>
          </cell>
          <cell r="K318" t="str">
            <v>NETHERLANDS</v>
          </cell>
          <cell r="L318" t="str">
            <v>APAPA PORT</v>
          </cell>
          <cell r="M318">
            <v>25.2</v>
          </cell>
          <cell r="N318" t="str">
            <v>GTB</v>
          </cell>
          <cell r="O318">
            <v>410739.49</v>
          </cell>
          <cell r="P318">
            <v>102684.8725</v>
          </cell>
          <cell r="Q318">
            <v>308054.61749999999</v>
          </cell>
          <cell r="R318">
            <v>317001.59999999998</v>
          </cell>
          <cell r="S318" t="str">
            <v>USD</v>
          </cell>
          <cell r="T318" t="str">
            <v>DECEMBER, 2005</v>
          </cell>
          <cell r="U318">
            <v>38601</v>
          </cell>
          <cell r="V318" t="str">
            <v>GTB/0002773</v>
          </cell>
          <cell r="W318" t="str">
            <v/>
          </cell>
          <cell r="Y318">
            <v>317001.59999999998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</row>
        <row r="319">
          <cell r="D319">
            <v>38608</v>
          </cell>
          <cell r="F319" t="str">
            <v>GTB</v>
          </cell>
          <cell r="G319" t="str">
            <v>UNITED SPINNERS NIGERIA LIMITED</v>
          </cell>
          <cell r="H319" t="str">
            <v>NE 24/2 COTTON CARDED YARN SOFT TWIST</v>
          </cell>
          <cell r="I319" t="str">
            <v>52.03.00.00</v>
          </cell>
          <cell r="J319" t="str">
            <v>SEPTEMBER, 2005</v>
          </cell>
          <cell r="K319" t="str">
            <v>PORTUGAL</v>
          </cell>
          <cell r="L319" t="str">
            <v>APAPA PORT</v>
          </cell>
          <cell r="M319">
            <v>15.9</v>
          </cell>
          <cell r="N319" t="str">
            <v>GTB</v>
          </cell>
          <cell r="O319">
            <v>39784.379999999997</v>
          </cell>
          <cell r="P319">
            <v>9946.0949999999993</v>
          </cell>
          <cell r="Q319">
            <v>29838.285</v>
          </cell>
          <cell r="R319">
            <v>24882.54</v>
          </cell>
          <cell r="S319" t="str">
            <v>EUR</v>
          </cell>
          <cell r="T319" t="str">
            <v>DECEMBER, 2005</v>
          </cell>
          <cell r="U319">
            <v>38590</v>
          </cell>
          <cell r="V319" t="str">
            <v>GTB/0002761</v>
          </cell>
          <cell r="W319" t="str">
            <v/>
          </cell>
          <cell r="Y319">
            <v>0</v>
          </cell>
          <cell r="Z319">
            <v>24882.54</v>
          </cell>
          <cell r="AA319">
            <v>0</v>
          </cell>
          <cell r="AB319">
            <v>0</v>
          </cell>
          <cell r="AC319">
            <v>0</v>
          </cell>
        </row>
        <row r="320">
          <cell r="D320">
            <v>38608</v>
          </cell>
          <cell r="F320" t="str">
            <v>CHARTERED</v>
          </cell>
          <cell r="G320" t="str">
            <v>OLAM NIGERIA LIMITED</v>
          </cell>
          <cell r="H320" t="str">
            <v>NIGERIAN COCOA BEANS</v>
          </cell>
          <cell r="I320" t="str">
            <v>18.01.00.00</v>
          </cell>
          <cell r="J320" t="str">
            <v>SEPTEMBER, 2005</v>
          </cell>
          <cell r="K320" t="str">
            <v>JAPAN</v>
          </cell>
          <cell r="L320" t="str">
            <v>APAPA PORT</v>
          </cell>
          <cell r="M320">
            <v>101.6</v>
          </cell>
          <cell r="N320" t="str">
            <v>DIAMOND</v>
          </cell>
          <cell r="O320">
            <v>252434</v>
          </cell>
          <cell r="P320">
            <v>63108.5</v>
          </cell>
          <cell r="Q320">
            <v>189325.5</v>
          </cell>
          <cell r="R320">
            <v>190000</v>
          </cell>
          <cell r="S320" t="str">
            <v>USD</v>
          </cell>
          <cell r="T320" t="str">
            <v>DECEMBER, 2005</v>
          </cell>
          <cell r="U320">
            <v>38560</v>
          </cell>
          <cell r="V320" t="str">
            <v>DBL/0002157</v>
          </cell>
          <cell r="W320" t="str">
            <v/>
          </cell>
          <cell r="Y320">
            <v>190000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</row>
        <row r="321">
          <cell r="D321">
            <v>38608</v>
          </cell>
          <cell r="F321" t="str">
            <v>ALLSTATES</v>
          </cell>
          <cell r="G321" t="str">
            <v>FARIOG NIGERIA LIMITED</v>
          </cell>
          <cell r="H321" t="str">
            <v xml:space="preserve">PARQUET AND SEMI-FINISHED PARQUET MATERIALS (SPECIAL ORDER) (IROKO AND DOUSSIE) </v>
          </cell>
          <cell r="I321" t="str">
            <v>44.09.00.00</v>
          </cell>
          <cell r="J321" t="str">
            <v>SEPTEMBER, 2005</v>
          </cell>
          <cell r="K321" t="str">
            <v>ITALY</v>
          </cell>
          <cell r="L321" t="str">
            <v>TINCAN ISLAND</v>
          </cell>
          <cell r="M321">
            <v>90</v>
          </cell>
          <cell r="N321" t="str">
            <v>PRUDENT</v>
          </cell>
          <cell r="O321">
            <v>78120</v>
          </cell>
          <cell r="P321">
            <v>19530</v>
          </cell>
          <cell r="Q321">
            <v>58590</v>
          </cell>
          <cell r="R321">
            <v>59761.2</v>
          </cell>
          <cell r="S321" t="str">
            <v>USD</v>
          </cell>
          <cell r="T321" t="str">
            <v>DECEMBER, 2005</v>
          </cell>
          <cell r="U321">
            <v>38607</v>
          </cell>
          <cell r="V321" t="str">
            <v>PRUDENT / 3237164</v>
          </cell>
          <cell r="W321" t="str">
            <v/>
          </cell>
          <cell r="Y321">
            <v>59761.2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</row>
        <row r="322">
          <cell r="D322">
            <v>38608</v>
          </cell>
          <cell r="F322" t="str">
            <v>GTB</v>
          </cell>
          <cell r="G322" t="str">
            <v>ATLANTIC SHRIMPERS LIMITED</v>
          </cell>
          <cell r="H322" t="str">
            <v>FROZEN SHRIMPS AND CUTTLE FISH</v>
          </cell>
          <cell r="I322" t="str">
            <v>03.06.13.00</v>
          </cell>
          <cell r="J322" t="str">
            <v>SEPTEMBER, 2005</v>
          </cell>
          <cell r="K322" t="str">
            <v>NETHERLANDS</v>
          </cell>
          <cell r="L322" t="str">
            <v>APAPA PORT</v>
          </cell>
          <cell r="M322">
            <v>25.1</v>
          </cell>
          <cell r="N322" t="str">
            <v>GTB</v>
          </cell>
          <cell r="O322">
            <v>224001.91</v>
          </cell>
          <cell r="P322">
            <v>56000.477500000001</v>
          </cell>
          <cell r="Q322">
            <v>168001.4325</v>
          </cell>
          <cell r="R322">
            <v>172880.64000000001</v>
          </cell>
          <cell r="S322" t="str">
            <v>USD</v>
          </cell>
          <cell r="T322" t="str">
            <v>DECEMBER, 2005</v>
          </cell>
          <cell r="U322">
            <v>38601</v>
          </cell>
          <cell r="V322" t="str">
            <v>GTB/0003499</v>
          </cell>
          <cell r="W322" t="str">
            <v/>
          </cell>
          <cell r="Y322">
            <v>172880.64000000001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</row>
        <row r="323">
          <cell r="D323">
            <v>38608</v>
          </cell>
          <cell r="F323" t="str">
            <v>GTB</v>
          </cell>
          <cell r="G323" t="str">
            <v>ATLANTIC SHRIMPERS LIMITED</v>
          </cell>
          <cell r="H323" t="str">
            <v>FROZEN SHRIMPS</v>
          </cell>
          <cell r="I323" t="str">
            <v>03.06.13.00</v>
          </cell>
          <cell r="J323" t="str">
            <v>SEPTEMBER, 2005</v>
          </cell>
          <cell r="K323" t="str">
            <v>SPAIN</v>
          </cell>
          <cell r="L323" t="str">
            <v>APAPA PORT</v>
          </cell>
          <cell r="M323">
            <v>25.2</v>
          </cell>
          <cell r="N323" t="str">
            <v>GTB</v>
          </cell>
          <cell r="O323">
            <v>83927.67</v>
          </cell>
          <cell r="P323">
            <v>20981.9175</v>
          </cell>
          <cell r="Q323">
            <v>62945.752500000002</v>
          </cell>
          <cell r="R323">
            <v>64774.080000000002</v>
          </cell>
          <cell r="S323" t="str">
            <v>USD</v>
          </cell>
          <cell r="T323" t="str">
            <v>DECEMBER, 2005</v>
          </cell>
          <cell r="U323">
            <v>38601</v>
          </cell>
          <cell r="V323" t="str">
            <v>GTB/0002772</v>
          </cell>
          <cell r="W323" t="str">
            <v/>
          </cell>
          <cell r="Y323">
            <v>64774.080000000002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</row>
        <row r="324">
          <cell r="D324">
            <v>38608</v>
          </cell>
          <cell r="F324" t="str">
            <v>IBTC</v>
          </cell>
          <cell r="G324" t="str">
            <v>OMO WOOD INDUSTRY LIMITED</v>
          </cell>
          <cell r="H324" t="str">
            <v>PROCESSED WOOD APA (DOUSSIE) SQUARES</v>
          </cell>
          <cell r="I324" t="str">
            <v>44.09.00.00</v>
          </cell>
          <cell r="J324" t="str">
            <v>SEPTEMBER, 2005</v>
          </cell>
          <cell r="K324" t="str">
            <v>CHINA</v>
          </cell>
          <cell r="L324" t="str">
            <v>APAPA PORT</v>
          </cell>
          <cell r="M324">
            <v>22.2</v>
          </cell>
          <cell r="N324" t="str">
            <v>FIRST</v>
          </cell>
          <cell r="O324">
            <v>27670.5</v>
          </cell>
          <cell r="P324">
            <v>6917.625</v>
          </cell>
          <cell r="Q324">
            <v>20752.875</v>
          </cell>
          <cell r="R324">
            <v>21285</v>
          </cell>
          <cell r="S324" t="str">
            <v>USD</v>
          </cell>
          <cell r="T324" t="str">
            <v>DECEMBER, 2005</v>
          </cell>
          <cell r="U324">
            <v>38603</v>
          </cell>
          <cell r="V324" t="str">
            <v>FBN/0018957</v>
          </cell>
          <cell r="W324" t="str">
            <v/>
          </cell>
          <cell r="Y324">
            <v>21285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</row>
        <row r="325">
          <cell r="D325">
            <v>38608</v>
          </cell>
          <cell r="F325" t="str">
            <v>UBA</v>
          </cell>
          <cell r="G325" t="str">
            <v>SAPELE INTEGRATED INDUSTRIES LIMITED</v>
          </cell>
          <cell r="H325" t="str">
            <v>NIGERIAN SPECIFIED RUBBER (NSR 10)</v>
          </cell>
          <cell r="I325" t="str">
            <v>40.01.22.00</v>
          </cell>
          <cell r="J325" t="str">
            <v>SEPTEMBER, 2005</v>
          </cell>
          <cell r="K325" t="str">
            <v>SPAIN</v>
          </cell>
          <cell r="L325" t="str">
            <v>APAPA PORT</v>
          </cell>
          <cell r="M325">
            <v>108.4</v>
          </cell>
          <cell r="N325" t="str">
            <v>UBA</v>
          </cell>
          <cell r="O325">
            <v>197595.72</v>
          </cell>
          <cell r="P325">
            <v>49398.93</v>
          </cell>
          <cell r="Q325">
            <v>148196.79</v>
          </cell>
          <cell r="R325">
            <v>148680</v>
          </cell>
          <cell r="S325" t="str">
            <v>USD</v>
          </cell>
          <cell r="T325" t="str">
            <v>DECEMBER, 2005</v>
          </cell>
          <cell r="U325">
            <v>38574</v>
          </cell>
          <cell r="V325" t="str">
            <v>UBA / 0000539</v>
          </cell>
          <cell r="W325" t="str">
            <v/>
          </cell>
          <cell r="Y325">
            <v>148680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</row>
        <row r="326">
          <cell r="D326">
            <v>38608</v>
          </cell>
          <cell r="F326" t="str">
            <v>ECO</v>
          </cell>
          <cell r="G326" t="str">
            <v>SUN AND SAND INDUSTRIES LIMITED</v>
          </cell>
          <cell r="H326" t="str">
            <v xml:space="preserve">REMELTED COPPER INGOTS </v>
          </cell>
          <cell r="I326" t="str">
            <v>74.04.00.00</v>
          </cell>
          <cell r="J326" t="str">
            <v>SEPTEMBER, 2005</v>
          </cell>
          <cell r="K326" t="str">
            <v>INDIA</v>
          </cell>
          <cell r="L326" t="str">
            <v>APAPA PORT</v>
          </cell>
          <cell r="M326">
            <v>26</v>
          </cell>
          <cell r="N326" t="str">
            <v>ZENITH</v>
          </cell>
          <cell r="O326">
            <v>122571.75</v>
          </cell>
          <cell r="P326">
            <v>30642.9375</v>
          </cell>
          <cell r="Q326">
            <v>91928.8125</v>
          </cell>
          <cell r="R326">
            <v>94650</v>
          </cell>
          <cell r="S326" t="str">
            <v>USD</v>
          </cell>
          <cell r="T326" t="str">
            <v>DECEMBER, 2005</v>
          </cell>
          <cell r="U326">
            <v>38607</v>
          </cell>
          <cell r="V326" t="str">
            <v>ZENITH/002208</v>
          </cell>
          <cell r="W326" t="str">
            <v/>
          </cell>
          <cell r="Y326">
            <v>94650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</row>
        <row r="327">
          <cell r="D327">
            <v>38608</v>
          </cell>
          <cell r="F327" t="str">
            <v>UNION</v>
          </cell>
          <cell r="G327" t="str">
            <v>WEST AFRICAN RUBBER PRODUCTS (NIG) LIMITED</v>
          </cell>
          <cell r="H327" t="str">
            <v>ASSORTED BATHROOM SLIPPERS</v>
          </cell>
          <cell r="I327" t="str">
            <v>64.02.99.00</v>
          </cell>
          <cell r="J327" t="str">
            <v>SEPTEMBER, 2005</v>
          </cell>
          <cell r="K327" t="str">
            <v>TOGO</v>
          </cell>
          <cell r="L327" t="str">
            <v>SEME BORDER</v>
          </cell>
          <cell r="M327">
            <v>36.299999999999997</v>
          </cell>
          <cell r="N327" t="str">
            <v>UNION</v>
          </cell>
          <cell r="O327">
            <v>61380</v>
          </cell>
          <cell r="P327">
            <v>15345</v>
          </cell>
          <cell r="Q327">
            <v>46035</v>
          </cell>
          <cell r="R327">
            <v>46500</v>
          </cell>
          <cell r="S327" t="str">
            <v>USD</v>
          </cell>
          <cell r="T327" t="str">
            <v>DECEMBER, 2005</v>
          </cell>
          <cell r="U327">
            <v>38589</v>
          </cell>
          <cell r="V327" t="str">
            <v>UBN/0001158</v>
          </cell>
          <cell r="W327" t="str">
            <v/>
          </cell>
          <cell r="Y327">
            <v>46500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</row>
        <row r="328">
          <cell r="D328">
            <v>38608</v>
          </cell>
          <cell r="F328" t="str">
            <v>ALLSTATES</v>
          </cell>
          <cell r="G328" t="str">
            <v>KIMATRAI NIGERIA LIMITED</v>
          </cell>
          <cell r="H328" t="str">
            <v>NIGERIAN PROCESSED NATURAL CRUMB RUBBER NSR 10</v>
          </cell>
          <cell r="I328" t="str">
            <v>40.01.22.00</v>
          </cell>
          <cell r="J328" t="str">
            <v>SEPTEMBER, 2005</v>
          </cell>
          <cell r="K328" t="str">
            <v>ITALY</v>
          </cell>
          <cell r="L328" t="str">
            <v>APAPA PORT</v>
          </cell>
          <cell r="M328">
            <v>43.4</v>
          </cell>
          <cell r="N328" t="str">
            <v>ZENITH</v>
          </cell>
          <cell r="O328">
            <v>70979.13</v>
          </cell>
          <cell r="P328">
            <v>17744.782500000001</v>
          </cell>
          <cell r="Q328">
            <v>53234.347500000003</v>
          </cell>
          <cell r="R328">
            <v>53424</v>
          </cell>
          <cell r="S328" t="str">
            <v>USD</v>
          </cell>
          <cell r="T328" t="str">
            <v>DECEMBER, 2005</v>
          </cell>
          <cell r="U328">
            <v>38586</v>
          </cell>
          <cell r="V328" t="str">
            <v>ZENITH / 005736</v>
          </cell>
          <cell r="W328" t="str">
            <v/>
          </cell>
          <cell r="Y328">
            <v>53424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</row>
        <row r="329">
          <cell r="D329">
            <v>38608</v>
          </cell>
          <cell r="F329" t="str">
            <v>NIB</v>
          </cell>
          <cell r="G329" t="str">
            <v>OLAM NIGERIA LIMITED</v>
          </cell>
          <cell r="H329" t="str">
            <v>NIGERIAN DRIED SPLIT GINGER, AFFLATOXIN FREE</v>
          </cell>
          <cell r="I329" t="str">
            <v>09.10.10.00</v>
          </cell>
          <cell r="J329" t="str">
            <v>SEPTEMBER, 2005</v>
          </cell>
          <cell r="K329" t="str">
            <v>GERMANY</v>
          </cell>
          <cell r="L329" t="str">
            <v>TINCAN ISLAND</v>
          </cell>
          <cell r="M329">
            <v>22.3</v>
          </cell>
          <cell r="N329" t="str">
            <v>DIAMOND</v>
          </cell>
          <cell r="O329">
            <v>58467.199999999997</v>
          </cell>
          <cell r="P329">
            <v>14616.8</v>
          </cell>
          <cell r="Q329">
            <v>43850.400000000001</v>
          </cell>
          <cell r="R329">
            <v>48400</v>
          </cell>
          <cell r="S329" t="str">
            <v>USD</v>
          </cell>
          <cell r="T329" t="str">
            <v>DECEMBER, 2005</v>
          </cell>
          <cell r="U329">
            <v>38533</v>
          </cell>
          <cell r="V329" t="str">
            <v>DBL/0001646</v>
          </cell>
          <cell r="W329" t="str">
            <v/>
          </cell>
          <cell r="Y329">
            <v>48400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</row>
        <row r="330">
          <cell r="D330">
            <v>38609</v>
          </cell>
          <cell r="F330" t="str">
            <v>ECO</v>
          </cell>
          <cell r="G330" t="str">
            <v>SUN AND SAND INDUSTRIES LIMITED</v>
          </cell>
          <cell r="H330" t="str">
            <v>REMELTED COPPER INGOT</v>
          </cell>
          <cell r="I330" t="str">
            <v>74.04.00.00</v>
          </cell>
          <cell r="J330" t="str">
            <v>SEPTEMBER, 2005</v>
          </cell>
          <cell r="K330" t="str">
            <v>INDIA</v>
          </cell>
          <cell r="L330" t="str">
            <v>APAPA PORT</v>
          </cell>
          <cell r="M330">
            <v>25.6</v>
          </cell>
          <cell r="N330" t="str">
            <v>ZENITH</v>
          </cell>
          <cell r="O330">
            <v>120668.1</v>
          </cell>
          <cell r="P330">
            <v>30167.025000000001</v>
          </cell>
          <cell r="Q330">
            <v>90501.074999999997</v>
          </cell>
          <cell r="R330">
            <v>93180</v>
          </cell>
          <cell r="S330" t="str">
            <v>USD</v>
          </cell>
          <cell r="T330" t="str">
            <v>DECEMBER, 2005</v>
          </cell>
          <cell r="U330">
            <v>38607</v>
          </cell>
          <cell r="V330" t="str">
            <v>ZENITH/002205</v>
          </cell>
          <cell r="W330" t="str">
            <v/>
          </cell>
          <cell r="Y330">
            <v>93180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</row>
        <row r="331">
          <cell r="D331">
            <v>38609</v>
          </cell>
          <cell r="F331" t="str">
            <v>ECO</v>
          </cell>
          <cell r="G331" t="str">
            <v>SUN AND SAND INDUSTRIES LIMITED</v>
          </cell>
          <cell r="H331" t="str">
            <v>ALUMINIUM ALLOY/INGOT</v>
          </cell>
          <cell r="I331" t="str">
            <v>76.01.20.00</v>
          </cell>
          <cell r="J331" t="str">
            <v>SEPTEMBER, 2005</v>
          </cell>
          <cell r="K331" t="str">
            <v>UNITED ARAB EMIRATES (UAE)</v>
          </cell>
          <cell r="L331" t="str">
            <v>APAPA PORT</v>
          </cell>
          <cell r="M331">
            <v>26.7</v>
          </cell>
          <cell r="N331" t="str">
            <v>ZENITH</v>
          </cell>
          <cell r="O331">
            <v>62558.86</v>
          </cell>
          <cell r="P331">
            <v>15639.715</v>
          </cell>
          <cell r="Q331">
            <v>46919.144999999997</v>
          </cell>
          <cell r="R331">
            <v>48308</v>
          </cell>
          <cell r="S331" t="str">
            <v>USD</v>
          </cell>
          <cell r="T331" t="str">
            <v>DECEMBER, 2005</v>
          </cell>
          <cell r="U331">
            <v>38607</v>
          </cell>
          <cell r="V331" t="str">
            <v>ZENITH/002204</v>
          </cell>
          <cell r="W331" t="str">
            <v/>
          </cell>
          <cell r="Y331">
            <v>48308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</row>
        <row r="332">
          <cell r="D332">
            <v>38609</v>
          </cell>
          <cell r="F332" t="str">
            <v>MBC</v>
          </cell>
          <cell r="G332" t="str">
            <v>MARIO JOSE ENTERPRISES LIMITED</v>
          </cell>
          <cell r="H332" t="str">
            <v>FINISHED LEATHER</v>
          </cell>
          <cell r="I332" t="str">
            <v>41.06.19.00</v>
          </cell>
          <cell r="J332" t="str">
            <v>SEPTEMBER, 2005</v>
          </cell>
          <cell r="K332" t="str">
            <v>ITALY</v>
          </cell>
          <cell r="L332" t="str">
            <v>APAPA PORT</v>
          </cell>
          <cell r="M332">
            <v>8.5</v>
          </cell>
          <cell r="N332" t="str">
            <v>FIRST</v>
          </cell>
          <cell r="O332">
            <v>389116.49</v>
          </cell>
          <cell r="P332">
            <v>97279.122499999998</v>
          </cell>
          <cell r="Q332">
            <v>291837.36749999999</v>
          </cell>
          <cell r="R332">
            <v>299620</v>
          </cell>
          <cell r="S332" t="str">
            <v>USD</v>
          </cell>
          <cell r="T332" t="str">
            <v>DECEMBER, 2005</v>
          </cell>
          <cell r="U332">
            <v>38600</v>
          </cell>
          <cell r="V332" t="str">
            <v>FBN / 0045253</v>
          </cell>
          <cell r="W332" t="str">
            <v/>
          </cell>
          <cell r="Y332">
            <v>299620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</row>
        <row r="333">
          <cell r="D333">
            <v>38609</v>
          </cell>
          <cell r="F333" t="str">
            <v>FSB</v>
          </cell>
          <cell r="G333" t="str">
            <v>INDUSTRIAL &amp; FARM EQUIPMENT COMPANY LIMITED.</v>
          </cell>
          <cell r="H333" t="str">
            <v>SEMI-PROCESSED PARTS TO PRODUCE 2,000 SETS OF WHEELBARROW</v>
          </cell>
          <cell r="I333" t="str">
            <v>87.16.00.00</v>
          </cell>
          <cell r="J333" t="str">
            <v>SEPTEMBER, 2005</v>
          </cell>
          <cell r="K333" t="str">
            <v>CAMEROON</v>
          </cell>
          <cell r="L333" t="str">
            <v>APAPA PORT</v>
          </cell>
          <cell r="M333">
            <v>30</v>
          </cell>
          <cell r="N333" t="str">
            <v>FSB</v>
          </cell>
          <cell r="O333">
            <v>53152</v>
          </cell>
          <cell r="P333">
            <v>13288</v>
          </cell>
          <cell r="Q333">
            <v>39864</v>
          </cell>
          <cell r="R333">
            <v>40000</v>
          </cell>
          <cell r="S333" t="str">
            <v>USD</v>
          </cell>
          <cell r="T333" t="str">
            <v>DECEMBER, 2005</v>
          </cell>
          <cell r="U333">
            <v>38593</v>
          </cell>
          <cell r="V333" t="str">
            <v>FSB/0000023</v>
          </cell>
          <cell r="W333" t="str">
            <v/>
          </cell>
          <cell r="Y333">
            <v>40000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</row>
        <row r="334">
          <cell r="D334">
            <v>38609</v>
          </cell>
          <cell r="F334" t="str">
            <v>FSB</v>
          </cell>
          <cell r="G334" t="str">
            <v>INDUSTRIAL &amp; FARM EQUIPMENT COMPANY LIMITED.</v>
          </cell>
          <cell r="H334" t="str">
            <v>ELEPHANT BRAND HEADPANS</v>
          </cell>
          <cell r="I334" t="str">
            <v>73.10.10.00</v>
          </cell>
          <cell r="J334" t="str">
            <v>SEPTEMBER, 2005</v>
          </cell>
          <cell r="K334" t="str">
            <v>GHANA</v>
          </cell>
          <cell r="L334" t="str">
            <v>APAPA PORT</v>
          </cell>
          <cell r="M334">
            <v>9</v>
          </cell>
          <cell r="N334" t="str">
            <v>FSB</v>
          </cell>
          <cell r="O334">
            <v>20454.53</v>
          </cell>
          <cell r="P334">
            <v>5113.6324999999997</v>
          </cell>
          <cell r="Q334">
            <v>15340.897499999999</v>
          </cell>
          <cell r="R334">
            <v>15750</v>
          </cell>
          <cell r="S334" t="str">
            <v>USD</v>
          </cell>
          <cell r="T334" t="str">
            <v>DECEMBER, 2005</v>
          </cell>
          <cell r="U334">
            <v>38600</v>
          </cell>
          <cell r="V334" t="str">
            <v>FSB/0000024</v>
          </cell>
          <cell r="W334" t="str">
            <v/>
          </cell>
          <cell r="Y334">
            <v>15750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</row>
        <row r="335">
          <cell r="D335">
            <v>38609</v>
          </cell>
          <cell r="F335" t="str">
            <v>MBC</v>
          </cell>
          <cell r="G335" t="str">
            <v>MARIO JOSE ENTERPRISES LIMITED</v>
          </cell>
          <cell r="H335" t="str">
            <v>FINISHED LEATHER</v>
          </cell>
          <cell r="I335" t="str">
            <v>41.06.19.00</v>
          </cell>
          <cell r="J335" t="str">
            <v>SEPTEMBER, 2005</v>
          </cell>
          <cell r="K335" t="str">
            <v>ITALY</v>
          </cell>
          <cell r="L335" t="str">
            <v>APAPA PORT</v>
          </cell>
          <cell r="M335">
            <v>8.8000000000000007</v>
          </cell>
          <cell r="N335" t="str">
            <v>FIRST</v>
          </cell>
          <cell r="O335">
            <v>400726.87</v>
          </cell>
          <cell r="P335">
            <v>100181.7175</v>
          </cell>
          <cell r="Q335">
            <v>300545.15250000003</v>
          </cell>
          <cell r="R335">
            <v>308560</v>
          </cell>
          <cell r="S335" t="str">
            <v>USD</v>
          </cell>
          <cell r="T335" t="str">
            <v>DECEMBER, 2005</v>
          </cell>
          <cell r="U335">
            <v>38594</v>
          </cell>
          <cell r="V335" t="str">
            <v>FBN / 0046190</v>
          </cell>
          <cell r="W335" t="str">
            <v/>
          </cell>
          <cell r="Y335">
            <v>308560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</row>
        <row r="336">
          <cell r="D336">
            <v>38609</v>
          </cell>
          <cell r="F336" t="str">
            <v>NIB</v>
          </cell>
          <cell r="G336" t="str">
            <v>OLAM NIGERIA LIMITED</v>
          </cell>
          <cell r="H336" t="str">
            <v>NIGERIAN DRIED SPLIT GINGER, AFFLATOXIN FREE</v>
          </cell>
          <cell r="I336" t="str">
            <v>09.10.10.00</v>
          </cell>
          <cell r="J336" t="str">
            <v>SEPTEMBER, 2005</v>
          </cell>
          <cell r="K336" t="str">
            <v>GERMANY</v>
          </cell>
          <cell r="L336" t="str">
            <v>TINCAN ISLAND</v>
          </cell>
          <cell r="M336">
            <v>22.3</v>
          </cell>
          <cell r="N336" t="str">
            <v>DIAMOND</v>
          </cell>
          <cell r="O336">
            <v>58467.199999999997</v>
          </cell>
          <cell r="P336">
            <v>14616.8</v>
          </cell>
          <cell r="Q336">
            <v>43850.400000000001</v>
          </cell>
          <cell r="R336">
            <v>48400</v>
          </cell>
          <cell r="S336" t="str">
            <v>USD</v>
          </cell>
          <cell r="T336" t="str">
            <v>DECEMBER, 2005</v>
          </cell>
          <cell r="U336">
            <v>38533</v>
          </cell>
          <cell r="V336" t="str">
            <v>DBL/0001646</v>
          </cell>
          <cell r="W336" t="str">
            <v/>
          </cell>
          <cell r="Y336">
            <v>48400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</row>
        <row r="337">
          <cell r="D337">
            <v>38609</v>
          </cell>
          <cell r="F337" t="str">
            <v>FSB</v>
          </cell>
          <cell r="G337" t="str">
            <v>INDUSTRIAL &amp; FARM EQUIPMENT COMPANY LIMITED.</v>
          </cell>
          <cell r="H337" t="str">
            <v>INDOMIE NOODLES</v>
          </cell>
          <cell r="I337" t="str">
            <v>19.02.19.00</v>
          </cell>
          <cell r="J337" t="str">
            <v>SEPTEMBER, 2005</v>
          </cell>
          <cell r="K337" t="str">
            <v>CAMEROON</v>
          </cell>
          <cell r="L337" t="str">
            <v>APAPA PORT</v>
          </cell>
          <cell r="M337">
            <v>3.3</v>
          </cell>
          <cell r="N337" t="str">
            <v>FSB</v>
          </cell>
          <cell r="O337">
            <v>8969.4</v>
          </cell>
          <cell r="P337">
            <v>2242.35</v>
          </cell>
          <cell r="Q337">
            <v>6727.05</v>
          </cell>
          <cell r="R337">
            <v>6750</v>
          </cell>
          <cell r="S337" t="str">
            <v>USD</v>
          </cell>
          <cell r="T337" t="str">
            <v>DECEMBER, 2005</v>
          </cell>
          <cell r="U337">
            <v>38593</v>
          </cell>
          <cell r="V337" t="str">
            <v>FSB/0000021</v>
          </cell>
          <cell r="W337" t="str">
            <v/>
          </cell>
          <cell r="Y337">
            <v>6750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</row>
        <row r="338">
          <cell r="D338">
            <v>38608</v>
          </cell>
          <cell r="F338" t="str">
            <v>ZENITH</v>
          </cell>
          <cell r="G338" t="str">
            <v>MARIO JOSE ENTERPRISES LIMITED</v>
          </cell>
          <cell r="H338" t="str">
            <v>FINISHED LEATHER</v>
          </cell>
          <cell r="I338" t="str">
            <v>41.06.19.00</v>
          </cell>
          <cell r="J338" t="str">
            <v>SEPTEMBER, 2005</v>
          </cell>
          <cell r="K338" t="str">
            <v>ITALY</v>
          </cell>
          <cell r="L338" t="str">
            <v>APAPA PORT</v>
          </cell>
          <cell r="M338">
            <v>8</v>
          </cell>
          <cell r="N338" t="str">
            <v>ZENITH</v>
          </cell>
          <cell r="O338">
            <v>419025.49</v>
          </cell>
          <cell r="P338">
            <v>104756.3725</v>
          </cell>
          <cell r="Q338">
            <v>314269.11749999999</v>
          </cell>
          <cell r="R338">
            <v>323397</v>
          </cell>
          <cell r="S338" t="str">
            <v>USD</v>
          </cell>
          <cell r="T338" t="str">
            <v>DECEMBER, 2005</v>
          </cell>
          <cell r="U338">
            <v>38602</v>
          </cell>
          <cell r="V338" t="str">
            <v>ZENITH / 004579</v>
          </cell>
          <cell r="W338" t="str">
            <v/>
          </cell>
          <cell r="Y338">
            <v>323397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</row>
        <row r="339">
          <cell r="D339">
            <v>38609</v>
          </cell>
          <cell r="F339" t="str">
            <v>SCB</v>
          </cell>
          <cell r="G339" t="str">
            <v>P.Z. INDUSTRIES PLC</v>
          </cell>
          <cell r="H339" t="str">
            <v>MEDICAMENTS, POMADES, SOAPS AND PACKING MATERIALS</v>
          </cell>
          <cell r="I339" t="str">
            <v>30.01.00.00</v>
          </cell>
          <cell r="J339" t="str">
            <v>SEPTEMBER, 2005</v>
          </cell>
          <cell r="K339" t="str">
            <v>GHANA</v>
          </cell>
          <cell r="L339" t="str">
            <v>APAPA PORT</v>
          </cell>
          <cell r="M339">
            <v>30.4</v>
          </cell>
          <cell r="N339" t="str">
            <v>ZENITH</v>
          </cell>
          <cell r="O339">
            <v>96855.14</v>
          </cell>
          <cell r="P339">
            <v>24213.785</v>
          </cell>
          <cell r="Q339">
            <v>72641.354999999996</v>
          </cell>
          <cell r="R339">
            <v>74791.61</v>
          </cell>
          <cell r="S339" t="str">
            <v>USD</v>
          </cell>
          <cell r="T339" t="str">
            <v>DECEMBER, 2005</v>
          </cell>
          <cell r="U339">
            <v>38607</v>
          </cell>
          <cell r="V339" t="str">
            <v>ZENITH/004169</v>
          </cell>
          <cell r="W339" t="str">
            <v/>
          </cell>
          <cell r="Y339">
            <v>74791.61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</row>
        <row r="340">
          <cell r="D340">
            <v>38609</v>
          </cell>
          <cell r="F340" t="str">
            <v>ECO</v>
          </cell>
          <cell r="G340" t="str">
            <v>SUN AND SAND INDUSTRIES LIMITED</v>
          </cell>
          <cell r="H340" t="str">
            <v>ALUMINIUM ALLOY/INGOT</v>
          </cell>
          <cell r="I340" t="str">
            <v>76.01.20.00</v>
          </cell>
          <cell r="J340" t="str">
            <v>SEPTEMBER, 2005</v>
          </cell>
          <cell r="K340" t="str">
            <v>UNITED ARAB EMIRATES (UAE)</v>
          </cell>
          <cell r="L340" t="str">
            <v>APAPA PORT</v>
          </cell>
          <cell r="M340">
            <v>26.2</v>
          </cell>
          <cell r="N340" t="str">
            <v>ZENITH</v>
          </cell>
          <cell r="O340">
            <v>63464.07</v>
          </cell>
          <cell r="P340">
            <v>15866.0175</v>
          </cell>
          <cell r="Q340">
            <v>47598.052499999998</v>
          </cell>
          <cell r="R340">
            <v>49007</v>
          </cell>
          <cell r="S340" t="str">
            <v>USD</v>
          </cell>
          <cell r="T340" t="str">
            <v>DECEMBER, 2005</v>
          </cell>
          <cell r="U340">
            <v>38607</v>
          </cell>
          <cell r="V340" t="str">
            <v>ZENITH/002207</v>
          </cell>
          <cell r="W340" t="str">
            <v/>
          </cell>
          <cell r="Y340">
            <v>49007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</row>
        <row r="341">
          <cell r="D341">
            <v>38609</v>
          </cell>
          <cell r="F341" t="str">
            <v>NATIONAL</v>
          </cell>
          <cell r="G341" t="str">
            <v>LORNEVIEW INTERNATIONAL LIMITED</v>
          </cell>
          <cell r="H341" t="str">
            <v>NIGERIAN COCOA CAKE</v>
          </cell>
          <cell r="I341" t="str">
            <v>18.01.00.00</v>
          </cell>
          <cell r="J341" t="str">
            <v>SEPTEMBER, 2005</v>
          </cell>
          <cell r="K341" t="str">
            <v>SPAIN</v>
          </cell>
          <cell r="L341" t="str">
            <v>APAPA PORT</v>
          </cell>
          <cell r="M341">
            <v>40</v>
          </cell>
          <cell r="N341" t="str">
            <v>NATIONAL</v>
          </cell>
          <cell r="O341">
            <v>26040</v>
          </cell>
          <cell r="P341">
            <v>6510</v>
          </cell>
          <cell r="Q341">
            <v>19530</v>
          </cell>
          <cell r="R341">
            <v>19600</v>
          </cell>
          <cell r="S341" t="str">
            <v>USD</v>
          </cell>
          <cell r="T341" t="str">
            <v>DECEMBER, 2005</v>
          </cell>
          <cell r="U341">
            <v>38588</v>
          </cell>
          <cell r="V341" t="str">
            <v>NATIONAL/00257</v>
          </cell>
          <cell r="W341" t="str">
            <v/>
          </cell>
          <cell r="Y341">
            <v>19600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</row>
        <row r="342">
          <cell r="D342">
            <v>38609</v>
          </cell>
          <cell r="F342" t="str">
            <v>ZENITH</v>
          </cell>
          <cell r="G342" t="str">
            <v>WEST AFRICA MILK COMPANY (NIGERIA) PLC</v>
          </cell>
          <cell r="H342" t="str">
            <v>PEAK BRAND INSTANT FULL CREAM MILK POWDER SACHETS</v>
          </cell>
          <cell r="I342" t="str">
            <v>04.02.21.00</v>
          </cell>
          <cell r="J342" t="str">
            <v>SEPTEMBER, 2005</v>
          </cell>
          <cell r="K342" t="str">
            <v>GHANA</v>
          </cell>
          <cell r="L342" t="str">
            <v>SEME BORDER</v>
          </cell>
          <cell r="M342">
            <v>36.9</v>
          </cell>
          <cell r="N342" t="str">
            <v>ZENITH</v>
          </cell>
          <cell r="O342">
            <v>180393.78</v>
          </cell>
          <cell r="P342">
            <v>45098.445</v>
          </cell>
          <cell r="Q342">
            <v>135295.33499999999</v>
          </cell>
          <cell r="R342">
            <v>139224.95999999999</v>
          </cell>
          <cell r="S342" t="str">
            <v>USD</v>
          </cell>
          <cell r="T342" t="str">
            <v>DECEMBER, 2005</v>
          </cell>
          <cell r="U342">
            <v>38601</v>
          </cell>
          <cell r="V342" t="str">
            <v>ZENITH/005426</v>
          </cell>
          <cell r="W342" t="str">
            <v/>
          </cell>
          <cell r="Y342">
            <v>139224.95999999999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</row>
        <row r="343">
          <cell r="D343">
            <v>38610</v>
          </cell>
          <cell r="F343" t="str">
            <v>INTERCONTINENTAL</v>
          </cell>
          <cell r="G343" t="str">
            <v>MAMUDA INDUSTRIES (NIG) LIMITED</v>
          </cell>
          <cell r="H343" t="str">
            <v>PROCESSED, FINISHED LEAHER</v>
          </cell>
          <cell r="I343" t="str">
            <v>41.06.19.00</v>
          </cell>
          <cell r="J343" t="str">
            <v>SEPTEMBER, 2005</v>
          </cell>
          <cell r="K343" t="str">
            <v>ITALY</v>
          </cell>
          <cell r="L343" t="str">
            <v>APAPA PORT</v>
          </cell>
          <cell r="M343">
            <v>8</v>
          </cell>
          <cell r="N343" t="str">
            <v>GTB</v>
          </cell>
          <cell r="O343">
            <v>229746.07</v>
          </cell>
          <cell r="P343">
            <v>57436.517500000002</v>
          </cell>
          <cell r="Q343">
            <v>172309.55249999999</v>
          </cell>
          <cell r="R343">
            <v>141275</v>
          </cell>
          <cell r="S343" t="str">
            <v>EUR</v>
          </cell>
          <cell r="T343" t="str">
            <v>DECEMBER, 2005</v>
          </cell>
          <cell r="U343">
            <v>38600</v>
          </cell>
          <cell r="V343" t="str">
            <v>GTB / 0003730</v>
          </cell>
          <cell r="W343" t="str">
            <v/>
          </cell>
          <cell r="Y343">
            <v>0</v>
          </cell>
          <cell r="Z343">
            <v>141275</v>
          </cell>
          <cell r="AA343">
            <v>0</v>
          </cell>
          <cell r="AB343">
            <v>0</v>
          </cell>
          <cell r="AC343">
            <v>0</v>
          </cell>
        </row>
        <row r="344">
          <cell r="D344">
            <v>38608</v>
          </cell>
          <cell r="F344" t="str">
            <v>FOUNTAIN</v>
          </cell>
          <cell r="G344" t="str">
            <v>BENCOVIK NIGERIA LIMITED</v>
          </cell>
          <cell r="H344" t="str">
            <v>ZIRCONIUM ORE LOW GRADE 47%</v>
          </cell>
          <cell r="I344" t="str">
            <v>26.15.10.00</v>
          </cell>
          <cell r="J344" t="str">
            <v>SEPTEMBER, 2005</v>
          </cell>
          <cell r="K344" t="str">
            <v>UNITED ARAB EMIRATES (UAE)</v>
          </cell>
          <cell r="L344" t="str">
            <v>APAPA PORT</v>
          </cell>
          <cell r="M344">
            <v>110.1</v>
          </cell>
          <cell r="N344" t="str">
            <v>PRUDENT</v>
          </cell>
          <cell r="O344">
            <v>39530.699999999997</v>
          </cell>
          <cell r="P344">
            <v>9882.6749999999993</v>
          </cell>
          <cell r="Q344">
            <v>29648.025000000001</v>
          </cell>
          <cell r="R344">
            <v>29403</v>
          </cell>
          <cell r="S344" t="str">
            <v>USD</v>
          </cell>
          <cell r="T344" t="str">
            <v>DECEMBER, 2005</v>
          </cell>
          <cell r="U344">
            <v>38604</v>
          </cell>
          <cell r="V344" t="str">
            <v>PRUDENT/3237874</v>
          </cell>
          <cell r="W344" t="str">
            <v/>
          </cell>
          <cell r="Y344">
            <v>29403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</row>
        <row r="345">
          <cell r="D345">
            <v>38608</v>
          </cell>
          <cell r="F345" t="str">
            <v>ZENITH</v>
          </cell>
          <cell r="G345" t="str">
            <v>STANMARK COCOA PROCESSING CO. LIMITED</v>
          </cell>
          <cell r="H345" t="str">
            <v>COCOA LIQUOR</v>
          </cell>
          <cell r="I345" t="str">
            <v>18.03.10.00</v>
          </cell>
          <cell r="J345" t="str">
            <v>SEPTEMBER, 2005</v>
          </cell>
          <cell r="K345" t="str">
            <v>FRANCE</v>
          </cell>
          <cell r="L345" t="str">
            <v>APAPA PORT</v>
          </cell>
          <cell r="M345">
            <v>44</v>
          </cell>
          <cell r="N345" t="str">
            <v>ZENITH</v>
          </cell>
          <cell r="O345">
            <v>108320.52</v>
          </cell>
          <cell r="P345">
            <v>27080.13</v>
          </cell>
          <cell r="Q345">
            <v>81240.39</v>
          </cell>
          <cell r="R345">
            <v>83600</v>
          </cell>
          <cell r="S345" t="str">
            <v>USD</v>
          </cell>
          <cell r="T345" t="str">
            <v>DECEMBER, 2005</v>
          </cell>
          <cell r="U345">
            <v>38603</v>
          </cell>
          <cell r="V345" t="str">
            <v>ZENITH / 005428</v>
          </cell>
          <cell r="W345" t="str">
            <v/>
          </cell>
          <cell r="Y345">
            <v>83600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</row>
        <row r="346">
          <cell r="D346">
            <v>38608</v>
          </cell>
          <cell r="F346" t="str">
            <v>UNION</v>
          </cell>
          <cell r="G346" t="str">
            <v>WEST AFRICAN RUBBER PRODUCTS (NIG) LIMITED</v>
          </cell>
          <cell r="H346" t="str">
            <v>ASSORTED BATHROOM SLIPPERS</v>
          </cell>
          <cell r="I346" t="str">
            <v>64.02.99.00</v>
          </cell>
          <cell r="J346" t="str">
            <v>SEPTEMBER, 2005</v>
          </cell>
          <cell r="K346" t="str">
            <v>CONGO, REPUBLIC OF THE</v>
          </cell>
          <cell r="L346" t="str">
            <v>APAPA PORT</v>
          </cell>
          <cell r="M346">
            <v>18.7</v>
          </cell>
          <cell r="N346" t="str">
            <v>UNION</v>
          </cell>
          <cell r="O346">
            <v>31773</v>
          </cell>
          <cell r="P346">
            <v>7943.25</v>
          </cell>
          <cell r="Q346">
            <v>23829.75</v>
          </cell>
          <cell r="R346">
            <v>23800</v>
          </cell>
          <cell r="S346" t="str">
            <v>USD</v>
          </cell>
          <cell r="T346" t="str">
            <v>DECEMBER, 2005</v>
          </cell>
          <cell r="U346">
            <v>38600</v>
          </cell>
          <cell r="V346" t="str">
            <v>UBN/0001162</v>
          </cell>
          <cell r="W346" t="str">
            <v/>
          </cell>
          <cell r="Y346">
            <v>23800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</row>
        <row r="347">
          <cell r="D347">
            <v>38608</v>
          </cell>
          <cell r="F347" t="str">
            <v>SCB</v>
          </cell>
          <cell r="G347" t="str">
            <v>CARGILL VENTURES LIMITED</v>
          </cell>
          <cell r="H347" t="str">
            <v>GOOD FERMENTED NIGERIAN COCOA BEANS</v>
          </cell>
          <cell r="I347" t="str">
            <v>18.01.00.00</v>
          </cell>
          <cell r="J347" t="str">
            <v>SEPTEMBER, 2005</v>
          </cell>
          <cell r="K347" t="str">
            <v>NETHERLANDS</v>
          </cell>
          <cell r="L347" t="str">
            <v>APAPA PORT</v>
          </cell>
          <cell r="M347">
            <v>32.6</v>
          </cell>
          <cell r="N347" t="str">
            <v>ZENITH</v>
          </cell>
          <cell r="O347">
            <v>56922.15</v>
          </cell>
          <cell r="P347">
            <v>14230.5375</v>
          </cell>
          <cell r="Q347">
            <v>42691.612500000003</v>
          </cell>
          <cell r="R347">
            <v>43417.71</v>
          </cell>
          <cell r="S347" t="str">
            <v>USD</v>
          </cell>
          <cell r="T347" t="str">
            <v>DECEMBER, 2005</v>
          </cell>
          <cell r="U347">
            <v>38603</v>
          </cell>
          <cell r="V347" t="str">
            <v>ZENITH/005023</v>
          </cell>
          <cell r="W347" t="str">
            <v/>
          </cell>
          <cell r="Y347">
            <v>43417.71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</row>
        <row r="348">
          <cell r="D348">
            <v>38610</v>
          </cell>
          <cell r="F348" t="str">
            <v>ZENITH</v>
          </cell>
          <cell r="G348" t="str">
            <v>OTLO AGENCIES LIMITED</v>
          </cell>
          <cell r="H348" t="str">
            <v>CRUSHED HORNS</v>
          </cell>
          <cell r="I348" t="str">
            <v>05.06.90.00</v>
          </cell>
          <cell r="J348" t="str">
            <v>SEPTEMBER, 2005</v>
          </cell>
          <cell r="K348" t="str">
            <v>ITALY</v>
          </cell>
          <cell r="L348" t="str">
            <v>TINCAN ISLAND</v>
          </cell>
          <cell r="M348">
            <v>26.5</v>
          </cell>
          <cell r="N348" t="str">
            <v>ZENITH</v>
          </cell>
          <cell r="O348">
            <v>6867.21</v>
          </cell>
          <cell r="P348">
            <v>1716.8025</v>
          </cell>
          <cell r="Q348">
            <v>5150.4075000000003</v>
          </cell>
          <cell r="R348">
            <v>5300</v>
          </cell>
          <cell r="S348" t="str">
            <v>USD</v>
          </cell>
          <cell r="T348" t="str">
            <v>DECEMBER, 2005</v>
          </cell>
          <cell r="U348">
            <v>38607</v>
          </cell>
          <cell r="V348" t="str">
            <v>ZENITH / 001826</v>
          </cell>
          <cell r="W348" t="str">
            <v/>
          </cell>
          <cell r="Y348">
            <v>5300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</row>
        <row r="349">
          <cell r="D349">
            <v>38610</v>
          </cell>
          <cell r="F349" t="str">
            <v>UNION</v>
          </cell>
          <cell r="G349" t="str">
            <v>TOWER ALUMINIUM (NIG) PLC</v>
          </cell>
          <cell r="H349" t="str">
            <v>ALUMINIUM COOKING POTS</v>
          </cell>
          <cell r="I349" t="str">
            <v>76.15.19.00</v>
          </cell>
          <cell r="J349" t="str">
            <v>SEPTEMBER, 2005</v>
          </cell>
          <cell r="K349" t="str">
            <v>ANGOLA</v>
          </cell>
          <cell r="L349" t="str">
            <v>APAPA PORT</v>
          </cell>
          <cell r="M349">
            <v>3.4</v>
          </cell>
          <cell r="N349" t="str">
            <v>UNION</v>
          </cell>
          <cell r="O349">
            <v>19585.759999999998</v>
          </cell>
          <cell r="P349">
            <v>4896.4399999999996</v>
          </cell>
          <cell r="Q349">
            <v>14689.32</v>
          </cell>
          <cell r="R349">
            <v>10640</v>
          </cell>
          <cell r="S349" t="str">
            <v>USD</v>
          </cell>
          <cell r="T349" t="str">
            <v>DECEMBER, 2005</v>
          </cell>
          <cell r="U349">
            <v>38555</v>
          </cell>
          <cell r="V349" t="str">
            <v>UBN/0000180</v>
          </cell>
          <cell r="W349" t="str">
            <v/>
          </cell>
          <cell r="Y349">
            <v>10640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</row>
        <row r="350">
          <cell r="D350">
            <v>38610</v>
          </cell>
          <cell r="F350" t="str">
            <v>ECO</v>
          </cell>
          <cell r="G350" t="str">
            <v>KOLORKOTE NIGERIA LIMITED</v>
          </cell>
          <cell r="H350" t="str">
            <v>OVEN BAKED COLOR COATED EMBOSSED ALUMINIUM COILS.</v>
          </cell>
          <cell r="I350" t="str">
            <v>76.10.12.00</v>
          </cell>
          <cell r="J350" t="str">
            <v>SEPTEMBER, 2005</v>
          </cell>
          <cell r="K350" t="str">
            <v>GHANA</v>
          </cell>
          <cell r="L350" t="str">
            <v>APAPA PORT</v>
          </cell>
          <cell r="M350">
            <v>30.8</v>
          </cell>
          <cell r="N350" t="str">
            <v>ZENITH</v>
          </cell>
          <cell r="O350">
            <v>127026.55</v>
          </cell>
          <cell r="P350">
            <v>31756.637500000001</v>
          </cell>
          <cell r="Q350">
            <v>95269.912500000006</v>
          </cell>
          <cell r="R350">
            <v>98090.14</v>
          </cell>
          <cell r="S350" t="str">
            <v>USD</v>
          </cell>
          <cell r="T350" t="str">
            <v>DECEMBER, 2005</v>
          </cell>
          <cell r="U350">
            <v>38608</v>
          </cell>
          <cell r="V350" t="str">
            <v>ZENITH / 005429</v>
          </cell>
          <cell r="W350" t="str">
            <v/>
          </cell>
          <cell r="Y350">
            <v>98090.14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</row>
        <row r="351">
          <cell r="D351">
            <v>38610</v>
          </cell>
          <cell r="F351" t="str">
            <v>MBC</v>
          </cell>
          <cell r="G351" t="str">
            <v>MAMUDA INDUSTRIES (NIG) LIMITED</v>
          </cell>
          <cell r="H351" t="str">
            <v>PROCESSED, FINISHED LEATHER</v>
          </cell>
          <cell r="I351" t="str">
            <v>41.06.19.00</v>
          </cell>
          <cell r="J351" t="str">
            <v>SEPTEMBER, 2005</v>
          </cell>
          <cell r="K351" t="str">
            <v>ITALY</v>
          </cell>
          <cell r="L351" t="str">
            <v>APAPA PORT</v>
          </cell>
          <cell r="M351">
            <v>7.6</v>
          </cell>
          <cell r="N351" t="str">
            <v>FIRST</v>
          </cell>
          <cell r="O351">
            <v>346782.77</v>
          </cell>
          <cell r="P351">
            <v>86695.692500000005</v>
          </cell>
          <cell r="Q351">
            <v>260087.07750000001</v>
          </cell>
          <cell r="R351">
            <v>267023</v>
          </cell>
          <cell r="S351" t="str">
            <v>USD</v>
          </cell>
          <cell r="T351" t="str">
            <v>DECEMBER, 2005</v>
          </cell>
          <cell r="U351">
            <v>38600</v>
          </cell>
          <cell r="V351" t="str">
            <v>FBN / 0045251</v>
          </cell>
          <cell r="W351" t="str">
            <v/>
          </cell>
          <cell r="Y351">
            <v>267023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</row>
        <row r="352">
          <cell r="D352">
            <v>38610</v>
          </cell>
          <cell r="F352" t="str">
            <v>CHARTERED</v>
          </cell>
          <cell r="G352" t="str">
            <v>MICROFEED NIGERIA LIMITED</v>
          </cell>
          <cell r="H352" t="str">
            <v>NIGERIAN HARD WOOD (IROKO)</v>
          </cell>
          <cell r="I352" t="str">
            <v>44.09.00.00</v>
          </cell>
          <cell r="J352" t="str">
            <v>SEPTEMBER, 2005</v>
          </cell>
          <cell r="K352" t="str">
            <v>BELGIUM</v>
          </cell>
          <cell r="L352" t="str">
            <v>TINCAN ISLAND</v>
          </cell>
          <cell r="M352">
            <v>18</v>
          </cell>
          <cell r="N352" t="str">
            <v>DIAMOND</v>
          </cell>
          <cell r="O352">
            <v>23820</v>
          </cell>
          <cell r="P352">
            <v>5955</v>
          </cell>
          <cell r="Q352">
            <v>17865</v>
          </cell>
          <cell r="R352">
            <v>18392</v>
          </cell>
          <cell r="S352" t="str">
            <v>USD</v>
          </cell>
          <cell r="T352" t="str">
            <v>DECEMBER, 2005</v>
          </cell>
          <cell r="U352">
            <v>38607</v>
          </cell>
          <cell r="V352" t="str">
            <v>DBL / 1635768</v>
          </cell>
          <cell r="W352" t="str">
            <v/>
          </cell>
          <cell r="Y352">
            <v>18392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</row>
        <row r="353">
          <cell r="D353">
            <v>38610</v>
          </cell>
          <cell r="F353" t="str">
            <v>NIB</v>
          </cell>
          <cell r="G353" t="str">
            <v>OLAM NIGERIA LIMITED</v>
          </cell>
          <cell r="H353" t="str">
            <v>NIGERIAN POLISHED HULLED SESAME SEEDS</v>
          </cell>
          <cell r="I353" t="str">
            <v>12.07.40.00</v>
          </cell>
          <cell r="J353" t="str">
            <v>SEPTEMBER, 2005</v>
          </cell>
          <cell r="K353" t="str">
            <v>JAPAN</v>
          </cell>
          <cell r="L353" t="str">
            <v>APAPA PORT</v>
          </cell>
          <cell r="M353">
            <v>306</v>
          </cell>
          <cell r="N353" t="str">
            <v>DIAMOND</v>
          </cell>
          <cell r="O353">
            <v>325290.23999999999</v>
          </cell>
          <cell r="P353">
            <v>81322.559999999998</v>
          </cell>
          <cell r="Q353">
            <v>243967.68</v>
          </cell>
          <cell r="R353">
            <v>244800</v>
          </cell>
          <cell r="S353" t="str">
            <v>USD</v>
          </cell>
          <cell r="T353" t="str">
            <v>DECEMBER, 2005</v>
          </cell>
          <cell r="U353">
            <v>38533</v>
          </cell>
          <cell r="V353" t="str">
            <v>DBL/0001647</v>
          </cell>
          <cell r="W353" t="str">
            <v/>
          </cell>
          <cell r="Y353">
            <v>244800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</row>
        <row r="354">
          <cell r="D354">
            <v>38610</v>
          </cell>
          <cell r="F354" t="str">
            <v>ECO</v>
          </cell>
          <cell r="G354" t="str">
            <v>KOLORKOTE NIGERIA LIMITED</v>
          </cell>
          <cell r="H354" t="str">
            <v>OVEN BAKED COLOR COATED EMBOSSED ALUMINIUM COILS</v>
          </cell>
          <cell r="I354" t="str">
            <v>76.10.12.00</v>
          </cell>
          <cell r="J354" t="str">
            <v>SEPTEMBER, 2005</v>
          </cell>
          <cell r="K354" t="str">
            <v>GHANA</v>
          </cell>
          <cell r="L354" t="str">
            <v>APAPA PORT</v>
          </cell>
          <cell r="M354">
            <v>30.6</v>
          </cell>
          <cell r="N354" t="str">
            <v>ZENITH</v>
          </cell>
          <cell r="O354">
            <v>125836.21</v>
          </cell>
          <cell r="P354">
            <v>31459.052500000002</v>
          </cell>
          <cell r="Q354">
            <v>94377.157500000001</v>
          </cell>
          <cell r="R354">
            <v>97170.82</v>
          </cell>
          <cell r="S354" t="str">
            <v>USD</v>
          </cell>
          <cell r="T354" t="str">
            <v>DECEMBER, 2005</v>
          </cell>
          <cell r="U354">
            <v>38608</v>
          </cell>
          <cell r="V354" t="str">
            <v>ZENITH / 005430</v>
          </cell>
          <cell r="W354" t="str">
            <v/>
          </cell>
          <cell r="Y354">
            <v>97170.82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</row>
        <row r="355">
          <cell r="D355">
            <v>38610</v>
          </cell>
          <cell r="F355" t="str">
            <v>NIB</v>
          </cell>
          <cell r="G355" t="str">
            <v>OLAM NIGERIA LIMITED</v>
          </cell>
          <cell r="H355" t="str">
            <v>NIGERIAN POLISHED HULLED SESAME SEEDS</v>
          </cell>
          <cell r="I355" t="str">
            <v>12.07.40.00</v>
          </cell>
          <cell r="J355" t="str">
            <v>SEPTEMBER, 2005</v>
          </cell>
          <cell r="K355" t="str">
            <v>JAPAN</v>
          </cell>
          <cell r="L355" t="str">
            <v>APAPA PORT</v>
          </cell>
          <cell r="M355">
            <v>306</v>
          </cell>
          <cell r="N355" t="str">
            <v>DIAMOND</v>
          </cell>
          <cell r="O355">
            <v>325290.23999999999</v>
          </cell>
          <cell r="P355">
            <v>81322.559999999998</v>
          </cell>
          <cell r="Q355">
            <v>243967.68</v>
          </cell>
          <cell r="R355">
            <v>244800</v>
          </cell>
          <cell r="S355" t="str">
            <v>USD</v>
          </cell>
          <cell r="T355" t="str">
            <v>DECEMBER, 2005</v>
          </cell>
          <cell r="U355">
            <v>38533</v>
          </cell>
          <cell r="V355" t="str">
            <v>DBL/0001647</v>
          </cell>
          <cell r="W355" t="str">
            <v/>
          </cell>
          <cell r="Y355">
            <v>244800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</row>
        <row r="356">
          <cell r="D356">
            <v>38610</v>
          </cell>
          <cell r="F356" t="str">
            <v>GLOBAL</v>
          </cell>
          <cell r="G356" t="str">
            <v>LOPABEN NIGERIA LIMITED</v>
          </cell>
          <cell r="H356" t="str">
            <v>WASTE COTTON (CARD FLY)</v>
          </cell>
          <cell r="I356" t="str">
            <v>52.02.00.00</v>
          </cell>
          <cell r="J356" t="str">
            <v>SEPTEMBER, 2005</v>
          </cell>
          <cell r="K356" t="str">
            <v>CHINA</v>
          </cell>
          <cell r="L356" t="str">
            <v>APAPA PORT</v>
          </cell>
          <cell r="M356">
            <v>18</v>
          </cell>
          <cell r="N356" t="str">
            <v>ZENITH</v>
          </cell>
          <cell r="O356">
            <v>2565.4899999999998</v>
          </cell>
          <cell r="P356">
            <v>641.37249999999995</v>
          </cell>
          <cell r="Q356">
            <v>1924.1175000000001</v>
          </cell>
          <cell r="R356">
            <v>1980</v>
          </cell>
          <cell r="S356" t="str">
            <v>USD</v>
          </cell>
          <cell r="T356" t="str">
            <v>DECEMBER, 2005</v>
          </cell>
          <cell r="U356">
            <v>38603</v>
          </cell>
          <cell r="V356" t="str">
            <v>ZENITH/005789</v>
          </cell>
          <cell r="W356" t="str">
            <v/>
          </cell>
          <cell r="Y356">
            <v>1980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</row>
        <row r="357">
          <cell r="D357">
            <v>38610</v>
          </cell>
          <cell r="F357" t="str">
            <v>NIB</v>
          </cell>
          <cell r="G357" t="str">
            <v>OLAM NIGERIA LIMITED</v>
          </cell>
          <cell r="H357" t="str">
            <v>NIGERIAN POLISHED HULLED SESAME SEEDS</v>
          </cell>
          <cell r="I357" t="str">
            <v>12.07.40.00</v>
          </cell>
          <cell r="J357" t="str">
            <v>SEPTEMBER, 2005</v>
          </cell>
          <cell r="K357" t="str">
            <v>JAPAN</v>
          </cell>
          <cell r="L357" t="str">
            <v>APAPA PORT</v>
          </cell>
          <cell r="M357">
            <v>180</v>
          </cell>
          <cell r="N357" t="str">
            <v>DIAMOND</v>
          </cell>
          <cell r="O357">
            <v>191347.20000000001</v>
          </cell>
          <cell r="P357">
            <v>47836.800000000003</v>
          </cell>
          <cell r="Q357">
            <v>143510.39999999999</v>
          </cell>
          <cell r="R357">
            <v>144000</v>
          </cell>
          <cell r="S357" t="str">
            <v>USD</v>
          </cell>
          <cell r="T357" t="str">
            <v>DECEMBER, 2005</v>
          </cell>
          <cell r="U357">
            <v>38533</v>
          </cell>
          <cell r="V357" t="str">
            <v>DBL/0001647</v>
          </cell>
          <cell r="W357" t="str">
            <v/>
          </cell>
          <cell r="Y357">
            <v>144000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</row>
        <row r="358">
          <cell r="D358">
            <v>38610</v>
          </cell>
          <cell r="F358" t="str">
            <v>SCB</v>
          </cell>
          <cell r="G358" t="str">
            <v>ALKEM NIGERIA LIMITED</v>
          </cell>
          <cell r="H358" t="str">
            <v>POLYESTER STAPLE FIBRE</v>
          </cell>
          <cell r="I358" t="str">
            <v>55.03.02.00</v>
          </cell>
          <cell r="J358" t="str">
            <v>SEPTEMBER, 2005</v>
          </cell>
          <cell r="K358" t="str">
            <v>SPAIN</v>
          </cell>
          <cell r="L358" t="str">
            <v>APAPA PORT</v>
          </cell>
          <cell r="M358">
            <v>18.3</v>
          </cell>
          <cell r="N358" t="str">
            <v>ZENITH</v>
          </cell>
          <cell r="O358">
            <v>30897.27</v>
          </cell>
          <cell r="P358">
            <v>7724.3175000000001</v>
          </cell>
          <cell r="Q358">
            <v>23172.952499999999</v>
          </cell>
          <cell r="R358">
            <v>19775.490000000002</v>
          </cell>
          <cell r="S358" t="str">
            <v>EUR</v>
          </cell>
          <cell r="T358" t="str">
            <v>DECEMBER, 2005</v>
          </cell>
          <cell r="U358">
            <v>38601</v>
          </cell>
          <cell r="V358" t="str">
            <v>ZENITH/005021</v>
          </cell>
          <cell r="W358" t="str">
            <v/>
          </cell>
          <cell r="Y358">
            <v>0</v>
          </cell>
          <cell r="Z358">
            <v>19775.490000000002</v>
          </cell>
          <cell r="AA358">
            <v>0</v>
          </cell>
          <cell r="AB358">
            <v>0</v>
          </cell>
          <cell r="AC358">
            <v>0</v>
          </cell>
        </row>
        <row r="359">
          <cell r="D359">
            <v>38610</v>
          </cell>
          <cell r="F359" t="str">
            <v>CHARTERED</v>
          </cell>
          <cell r="G359" t="str">
            <v>MICROFEED NIGERIA LIMITED</v>
          </cell>
          <cell r="H359" t="str">
            <v>PROCESSED WOOD PRODUCTS (IROKO)</v>
          </cell>
          <cell r="I359" t="str">
            <v>44.09.00.00</v>
          </cell>
          <cell r="J359" t="str">
            <v>SEPTEMBER, 2005</v>
          </cell>
          <cell r="K359" t="str">
            <v>ITALY</v>
          </cell>
          <cell r="L359" t="str">
            <v>TINCAN ISLAND</v>
          </cell>
          <cell r="M359">
            <v>18</v>
          </cell>
          <cell r="N359" t="str">
            <v>DIAMOND</v>
          </cell>
          <cell r="O359">
            <v>24550</v>
          </cell>
          <cell r="P359">
            <v>6137.5</v>
          </cell>
          <cell r="Q359">
            <v>18412.5</v>
          </cell>
          <cell r="R359">
            <v>18960</v>
          </cell>
          <cell r="S359" t="str">
            <v>USD</v>
          </cell>
          <cell r="T359" t="str">
            <v>DECEMBER, 2005</v>
          </cell>
          <cell r="U359">
            <v>38607</v>
          </cell>
          <cell r="V359" t="str">
            <v>DBL/1635778</v>
          </cell>
          <cell r="W359" t="str">
            <v/>
          </cell>
          <cell r="Y359">
            <v>18960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</row>
        <row r="360">
          <cell r="D360">
            <v>38610</v>
          </cell>
          <cell r="F360" t="str">
            <v>CHARTERED</v>
          </cell>
          <cell r="G360" t="str">
            <v>MICROFEED NIGERIA LIMITED</v>
          </cell>
          <cell r="H360" t="str">
            <v>NIGERIAN PROCESSED WOOD PRODUCTS (APA)</v>
          </cell>
          <cell r="I360" t="str">
            <v>44.09.00.00</v>
          </cell>
          <cell r="J360" t="str">
            <v>SEPTEMBER, 2005</v>
          </cell>
          <cell r="K360" t="str">
            <v>ITALY</v>
          </cell>
          <cell r="L360" t="str">
            <v>TINCAN ISLAND</v>
          </cell>
          <cell r="M360">
            <v>18</v>
          </cell>
          <cell r="N360" t="str">
            <v>DIAMOND</v>
          </cell>
          <cell r="O360">
            <v>28120</v>
          </cell>
          <cell r="P360">
            <v>7030</v>
          </cell>
          <cell r="Q360">
            <v>21090</v>
          </cell>
          <cell r="R360">
            <v>21713</v>
          </cell>
          <cell r="S360" t="str">
            <v>USD</v>
          </cell>
          <cell r="T360" t="str">
            <v>DECEMBER, 2005</v>
          </cell>
          <cell r="U360">
            <v>38607</v>
          </cell>
          <cell r="V360" t="str">
            <v>DBL/1635773</v>
          </cell>
          <cell r="W360" t="str">
            <v/>
          </cell>
          <cell r="Y360">
            <v>21713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</row>
        <row r="361">
          <cell r="D361">
            <v>38610</v>
          </cell>
          <cell r="F361" t="str">
            <v>NIB</v>
          </cell>
          <cell r="G361" t="str">
            <v>NIGERIAN BREWERIES PLC</v>
          </cell>
          <cell r="H361" t="str">
            <v>BREWERIES EQUIPMENTS (SPARE PARTS)</v>
          </cell>
          <cell r="I361" t="str">
            <v>84.38.40.00</v>
          </cell>
          <cell r="J361" t="str">
            <v>SEPTEMBER, 2005</v>
          </cell>
          <cell r="K361" t="str">
            <v>CONGO, REPUBLIC OF THE</v>
          </cell>
          <cell r="L361" t="str">
            <v>MMIA, LAGOS</v>
          </cell>
          <cell r="M361">
            <v>0.04</v>
          </cell>
          <cell r="N361" t="str">
            <v>ZENITH</v>
          </cell>
          <cell r="O361">
            <v>1108.6600000000001</v>
          </cell>
          <cell r="P361">
            <v>277.16500000000002</v>
          </cell>
          <cell r="Q361">
            <v>831.495</v>
          </cell>
          <cell r="R361">
            <v>692.07</v>
          </cell>
          <cell r="S361" t="str">
            <v>EUR</v>
          </cell>
          <cell r="T361" t="str">
            <v>DECEMBER, 2005</v>
          </cell>
          <cell r="U361">
            <v>38590</v>
          </cell>
          <cell r="V361" t="str">
            <v>ZENITH / 005611</v>
          </cell>
          <cell r="W361" t="str">
            <v/>
          </cell>
          <cell r="Y361">
            <v>0</v>
          </cell>
          <cell r="Z361">
            <v>692.07</v>
          </cell>
          <cell r="AA361">
            <v>0</v>
          </cell>
          <cell r="AB361">
            <v>0</v>
          </cell>
          <cell r="AC361">
            <v>0</v>
          </cell>
        </row>
        <row r="362">
          <cell r="D362">
            <v>38610</v>
          </cell>
          <cell r="F362" t="str">
            <v>NBM</v>
          </cell>
          <cell r="G362" t="str">
            <v>CENTURY EXPORTS LIMITED</v>
          </cell>
          <cell r="H362" t="str">
            <v>NIGERIAN RAW CASHEW NUTS (FLOATER) 2005</v>
          </cell>
          <cell r="I362" t="str">
            <v>08.01.31.00</v>
          </cell>
          <cell r="J362" t="str">
            <v>SEPTEMBER, 2005</v>
          </cell>
          <cell r="K362" t="str">
            <v>INDIA</v>
          </cell>
          <cell r="L362" t="str">
            <v>APAPA PORT</v>
          </cell>
          <cell r="M362">
            <v>303.89999999999998</v>
          </cell>
          <cell r="N362" t="str">
            <v>ZENITH</v>
          </cell>
          <cell r="O362">
            <v>155844</v>
          </cell>
          <cell r="P362">
            <v>38961</v>
          </cell>
          <cell r="Q362">
            <v>116883</v>
          </cell>
          <cell r="R362">
            <v>119988</v>
          </cell>
          <cell r="S362" t="str">
            <v>USD</v>
          </cell>
          <cell r="T362" t="str">
            <v>DECEMBER, 2005</v>
          </cell>
          <cell r="U362">
            <v>38597</v>
          </cell>
          <cell r="V362" t="str">
            <v>ZENITH/002583</v>
          </cell>
          <cell r="W362" t="str">
            <v/>
          </cell>
          <cell r="Y362">
            <v>119988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</row>
        <row r="363">
          <cell r="D363">
            <v>38610</v>
          </cell>
          <cell r="F363" t="str">
            <v>CHARTERED</v>
          </cell>
          <cell r="G363" t="str">
            <v>MICROFEED NIGERIA LIMITED</v>
          </cell>
          <cell r="H363" t="str">
            <v>PROCESSED WOOD PRODUCTS (IROKO)</v>
          </cell>
          <cell r="I363" t="str">
            <v>44.09.00.00</v>
          </cell>
          <cell r="J363" t="str">
            <v>SEPTEMBER, 2005</v>
          </cell>
          <cell r="K363" t="str">
            <v>ITALY</v>
          </cell>
          <cell r="L363" t="str">
            <v>TINCAN ISLAND</v>
          </cell>
          <cell r="M363">
            <v>18</v>
          </cell>
          <cell r="N363" t="str">
            <v>DIAMOND</v>
          </cell>
          <cell r="O363">
            <v>23150</v>
          </cell>
          <cell r="P363">
            <v>5787.5</v>
          </cell>
          <cell r="Q363">
            <v>17362.5</v>
          </cell>
          <cell r="R363">
            <v>17874</v>
          </cell>
          <cell r="S363" t="str">
            <v>USD</v>
          </cell>
          <cell r="T363" t="str">
            <v>DECEMBER, 2005</v>
          </cell>
          <cell r="U363">
            <v>38545</v>
          </cell>
          <cell r="V363" t="str">
            <v>DBL/1635571</v>
          </cell>
          <cell r="W363" t="str">
            <v/>
          </cell>
          <cell r="Y363">
            <v>17874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</row>
        <row r="364">
          <cell r="D364">
            <v>38610</v>
          </cell>
          <cell r="F364" t="str">
            <v>CHARTERED</v>
          </cell>
          <cell r="G364" t="str">
            <v>MICROFEED NIGERIA LIMITED</v>
          </cell>
          <cell r="H364" t="str">
            <v>PROCESSED WOOD PRODUCTS (IROKO)</v>
          </cell>
          <cell r="I364" t="str">
            <v>44.09.00.00</v>
          </cell>
          <cell r="J364" t="str">
            <v>SEPTEMBER, 2005</v>
          </cell>
          <cell r="K364" t="str">
            <v>BELGIUM</v>
          </cell>
          <cell r="L364" t="str">
            <v>TINCAN ISLAND</v>
          </cell>
          <cell r="M364">
            <v>18</v>
          </cell>
          <cell r="N364" t="str">
            <v>DIAMOND</v>
          </cell>
          <cell r="O364">
            <v>23345</v>
          </cell>
          <cell r="P364">
            <v>5836.25</v>
          </cell>
          <cell r="Q364">
            <v>17508.75</v>
          </cell>
          <cell r="R364">
            <v>18024</v>
          </cell>
          <cell r="S364" t="str">
            <v>USD</v>
          </cell>
          <cell r="T364" t="str">
            <v>DECEMBER, 2005</v>
          </cell>
          <cell r="U364">
            <v>38607</v>
          </cell>
          <cell r="V364" t="str">
            <v>DBL/1635780</v>
          </cell>
          <cell r="W364" t="str">
            <v/>
          </cell>
          <cell r="Y364">
            <v>18024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</row>
        <row r="365">
          <cell r="D365">
            <v>38610</v>
          </cell>
          <cell r="F365" t="str">
            <v>CHARTERED</v>
          </cell>
          <cell r="G365" t="str">
            <v>MICROFEED NIGERIA LIMITED</v>
          </cell>
          <cell r="H365" t="str">
            <v>PROCESSED WOOD PRODUCTS (IROKO)</v>
          </cell>
          <cell r="I365" t="str">
            <v>44.09.00.00</v>
          </cell>
          <cell r="J365" t="str">
            <v>SEPTEMBER, 2005</v>
          </cell>
          <cell r="K365" t="str">
            <v>INDONESIA</v>
          </cell>
          <cell r="L365" t="str">
            <v>TINCAN ISLAND</v>
          </cell>
          <cell r="M365">
            <v>18</v>
          </cell>
          <cell r="N365" t="str">
            <v>DIAMOND</v>
          </cell>
          <cell r="O365">
            <v>24185</v>
          </cell>
          <cell r="P365">
            <v>6046.25</v>
          </cell>
          <cell r="Q365">
            <v>18138.75</v>
          </cell>
          <cell r="R365">
            <v>19446</v>
          </cell>
          <cell r="S365" t="str">
            <v>USD</v>
          </cell>
          <cell r="T365" t="str">
            <v>DECEMBER, 2005</v>
          </cell>
          <cell r="U365">
            <v>38607</v>
          </cell>
          <cell r="V365" t="str">
            <v>DBL/1635779</v>
          </cell>
          <cell r="W365" t="str">
            <v/>
          </cell>
          <cell r="Y365">
            <v>19446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</row>
        <row r="366">
          <cell r="D366">
            <v>38610</v>
          </cell>
          <cell r="F366" t="str">
            <v>ZENITH</v>
          </cell>
          <cell r="G366" t="str">
            <v>TECHNO AFRIQUE NIGERIA LIMITED</v>
          </cell>
          <cell r="H366" t="str">
            <v>WASTE PAPER</v>
          </cell>
          <cell r="I366" t="str">
            <v>47.07.00.00</v>
          </cell>
          <cell r="J366" t="str">
            <v>SEPTEMBER, 2005</v>
          </cell>
          <cell r="K366" t="str">
            <v>INDIA</v>
          </cell>
          <cell r="L366" t="str">
            <v>TINCAN ISLAND</v>
          </cell>
          <cell r="M366">
            <v>79.099999999999994</v>
          </cell>
          <cell r="N366" t="str">
            <v>ZENITH</v>
          </cell>
          <cell r="O366">
            <v>13527.8</v>
          </cell>
          <cell r="P366">
            <v>3381.95</v>
          </cell>
          <cell r="Q366">
            <v>10145.85</v>
          </cell>
          <cell r="R366">
            <v>10018.56</v>
          </cell>
          <cell r="S366" t="str">
            <v>USD</v>
          </cell>
          <cell r="T366" t="str">
            <v>DECEMBER, 2005</v>
          </cell>
          <cell r="U366">
            <v>38581</v>
          </cell>
          <cell r="V366" t="str">
            <v>ZENITH/005720</v>
          </cell>
          <cell r="W366" t="str">
            <v/>
          </cell>
          <cell r="Y366">
            <v>10018.56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</row>
        <row r="367">
          <cell r="D367">
            <v>38610</v>
          </cell>
          <cell r="F367" t="str">
            <v>NIB</v>
          </cell>
          <cell r="G367" t="str">
            <v>SPINTEX MILLS (NIGERIA) LIMITED</v>
          </cell>
          <cell r="H367" t="str">
            <v>COTTON YARN NE 24/2 CARDED WEAVING STRONG TWIST (16 TPI) RAW WHITE</v>
          </cell>
          <cell r="I367" t="str">
            <v>52.05.32.00</v>
          </cell>
          <cell r="J367" t="str">
            <v>SEPTEMBER, 2005</v>
          </cell>
          <cell r="K367" t="str">
            <v>POLAND</v>
          </cell>
          <cell r="L367" t="str">
            <v>APAPA PORT</v>
          </cell>
          <cell r="M367">
            <v>17.100000000000001</v>
          </cell>
          <cell r="N367" t="str">
            <v>ZENITH</v>
          </cell>
          <cell r="O367">
            <v>46221.5</v>
          </cell>
          <cell r="P367">
            <v>11555.375</v>
          </cell>
          <cell r="Q367">
            <v>34666.125</v>
          </cell>
          <cell r="R367">
            <v>34663.040000000001</v>
          </cell>
          <cell r="S367" t="str">
            <v>USD</v>
          </cell>
          <cell r="T367" t="str">
            <v>DECEMBER, 2005</v>
          </cell>
          <cell r="U367">
            <v>38608</v>
          </cell>
          <cell r="V367" t="str">
            <v>ZENITH/005634</v>
          </cell>
          <cell r="W367" t="str">
            <v/>
          </cell>
          <cell r="Y367">
            <v>34663.040000000001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</row>
        <row r="368">
          <cell r="D368">
            <v>38610</v>
          </cell>
          <cell r="F368" t="str">
            <v>CHARTERED</v>
          </cell>
          <cell r="G368" t="str">
            <v>MICROFEED NIGERIA LIMITED</v>
          </cell>
          <cell r="H368" t="str">
            <v>PROCESSED WOOD PRODUCTS (APA)</v>
          </cell>
          <cell r="I368" t="str">
            <v>44.09.00.00</v>
          </cell>
          <cell r="J368" t="str">
            <v>SEPTEMBER, 2005</v>
          </cell>
          <cell r="K368" t="str">
            <v>SINGAPORE</v>
          </cell>
          <cell r="L368" t="str">
            <v>TINCAN ISLAND</v>
          </cell>
          <cell r="M368">
            <v>18</v>
          </cell>
          <cell r="N368" t="str">
            <v>DIAMOND</v>
          </cell>
          <cell r="O368">
            <v>28380</v>
          </cell>
          <cell r="P368">
            <v>7095</v>
          </cell>
          <cell r="Q368">
            <v>21285</v>
          </cell>
          <cell r="R368">
            <v>21912</v>
          </cell>
          <cell r="S368" t="str">
            <v>USD</v>
          </cell>
          <cell r="T368" t="str">
            <v>DECEMBER, 2005</v>
          </cell>
          <cell r="U368">
            <v>38607</v>
          </cell>
          <cell r="V368" t="str">
            <v>DBL/1635776</v>
          </cell>
          <cell r="W368" t="str">
            <v/>
          </cell>
          <cell r="Y368">
            <v>21912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</row>
        <row r="369">
          <cell r="D369">
            <v>38610</v>
          </cell>
          <cell r="F369" t="str">
            <v>ZENITH</v>
          </cell>
          <cell r="G369" t="str">
            <v>UNITED NIGERIAN TEXTILES PLC</v>
          </cell>
          <cell r="H369" t="str">
            <v>PRINTING PROCESS WOVEN FABRICS OF COTTON - PLAIN WEAVE</v>
          </cell>
          <cell r="I369" t="str">
            <v>52.08.52.00</v>
          </cell>
          <cell r="J369" t="str">
            <v>SEPTEMBER, 2005</v>
          </cell>
          <cell r="K369" t="str">
            <v>TOGO</v>
          </cell>
          <cell r="L369" t="str">
            <v>APAPA PORT</v>
          </cell>
          <cell r="M369">
            <v>8.6999999999999993</v>
          </cell>
          <cell r="N369" t="str">
            <v>ZENITH</v>
          </cell>
          <cell r="O369">
            <v>102347.64</v>
          </cell>
          <cell r="P369">
            <v>25586.91</v>
          </cell>
          <cell r="Q369">
            <v>76760.73</v>
          </cell>
          <cell r="R369">
            <v>77040</v>
          </cell>
          <cell r="S369" t="str">
            <v>USD</v>
          </cell>
          <cell r="T369" t="str">
            <v>DECEMBER, 2005</v>
          </cell>
          <cell r="U369">
            <v>38590</v>
          </cell>
          <cell r="V369" t="str">
            <v>ZENITH/005615</v>
          </cell>
          <cell r="W369" t="str">
            <v/>
          </cell>
          <cell r="Y369">
            <v>77040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</row>
        <row r="370">
          <cell r="D370">
            <v>38610</v>
          </cell>
          <cell r="F370" t="str">
            <v>UTB</v>
          </cell>
          <cell r="G370" t="str">
            <v>TARABAROZ FISHERIES LIMITED</v>
          </cell>
          <cell r="H370" t="str">
            <v>FROZEN SHRIMPS</v>
          </cell>
          <cell r="I370" t="str">
            <v>03.06.13.00</v>
          </cell>
          <cell r="J370" t="str">
            <v>SEPTEMBER, 2005</v>
          </cell>
          <cell r="K370" t="str">
            <v>NETHERLANDS</v>
          </cell>
          <cell r="L370" t="str">
            <v>APAPA PORT</v>
          </cell>
          <cell r="M370">
            <v>10.9</v>
          </cell>
          <cell r="N370" t="str">
            <v>NUB</v>
          </cell>
          <cell r="O370">
            <v>89070.97</v>
          </cell>
          <cell r="P370">
            <v>22267.7425</v>
          </cell>
          <cell r="Q370">
            <v>66803.227499999994</v>
          </cell>
          <cell r="R370">
            <v>65415.6</v>
          </cell>
          <cell r="S370" t="str">
            <v>USD</v>
          </cell>
          <cell r="T370" t="str">
            <v>DECEMBER, 2005</v>
          </cell>
          <cell r="U370" t="str">
            <v/>
          </cell>
          <cell r="V370" t="str">
            <v>NUB/00087</v>
          </cell>
          <cell r="W370" t="str">
            <v/>
          </cell>
          <cell r="Y370">
            <v>65415.6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</row>
        <row r="371">
          <cell r="D371">
            <v>38610</v>
          </cell>
          <cell r="F371" t="str">
            <v>ZENITH</v>
          </cell>
          <cell r="G371" t="str">
            <v>UNITED NIGERIAN TEXTILES PLC</v>
          </cell>
          <cell r="H371" t="str">
            <v>PROCESSED WOVEN FABRICS OF COTTON (NICHEM)</v>
          </cell>
          <cell r="I371" t="str">
            <v>52.08.52.00</v>
          </cell>
          <cell r="J371" t="str">
            <v>SEPTEMBER, 2005</v>
          </cell>
          <cell r="K371" t="str">
            <v>UNITED KINGDOM</v>
          </cell>
          <cell r="L371" t="str">
            <v>APAPA PORT</v>
          </cell>
          <cell r="M371">
            <v>14.3</v>
          </cell>
          <cell r="N371" t="str">
            <v>ZENITH</v>
          </cell>
          <cell r="O371">
            <v>153929.16</v>
          </cell>
          <cell r="P371">
            <v>38482.29</v>
          </cell>
          <cell r="Q371">
            <v>115446.87</v>
          </cell>
          <cell r="R371">
            <v>118800</v>
          </cell>
          <cell r="S371" t="str">
            <v>USD</v>
          </cell>
          <cell r="T371" t="str">
            <v>DECEMBER, 2005</v>
          </cell>
          <cell r="U371">
            <v>38600</v>
          </cell>
          <cell r="V371" t="str">
            <v>ZENITH/005620</v>
          </cell>
          <cell r="W371" t="str">
            <v/>
          </cell>
          <cell r="Y371">
            <v>118800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</row>
        <row r="372">
          <cell r="D372">
            <v>38610</v>
          </cell>
          <cell r="F372" t="str">
            <v>ZENITH</v>
          </cell>
          <cell r="G372" t="str">
            <v>NIGERIAN CARTON &amp; PACKAGING MANU. CO. LIMITED</v>
          </cell>
          <cell r="H372" t="str">
            <v>RECOVERED WASTE AND SCRAP PAPER</v>
          </cell>
          <cell r="I372" t="str">
            <v>47.07.10.00</v>
          </cell>
          <cell r="J372" t="str">
            <v>SEPTEMBER, 2005</v>
          </cell>
          <cell r="K372" t="str">
            <v>CHINA</v>
          </cell>
          <cell r="L372" t="str">
            <v>APAPA PORT</v>
          </cell>
          <cell r="M372">
            <v>480.9</v>
          </cell>
          <cell r="N372" t="str">
            <v>ZENITH</v>
          </cell>
          <cell r="O372">
            <v>39858</v>
          </cell>
          <cell r="P372">
            <v>9964.5</v>
          </cell>
          <cell r="Q372">
            <v>29893.5</v>
          </cell>
          <cell r="R372">
            <v>30000</v>
          </cell>
          <cell r="S372" t="str">
            <v>USD</v>
          </cell>
          <cell r="T372" t="str">
            <v>DECEMBER, 2005</v>
          </cell>
          <cell r="U372">
            <v>38586</v>
          </cell>
          <cell r="V372" t="str">
            <v>ZENITH / 005248</v>
          </cell>
          <cell r="W372" t="str">
            <v/>
          </cell>
          <cell r="Y372">
            <v>30000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</row>
        <row r="373">
          <cell r="D373">
            <v>38611</v>
          </cell>
          <cell r="F373" t="str">
            <v>PRUDENT</v>
          </cell>
          <cell r="G373" t="str">
            <v>LBM OVERSEAS NIGERIA LIMITED</v>
          </cell>
          <cell r="H373" t="str">
            <v>DRIED RAW CASHEW NUTS (CROP 2005) NIGERIA ORIGIN</v>
          </cell>
          <cell r="I373" t="str">
            <v>08.01.31.00</v>
          </cell>
          <cell r="J373" t="str">
            <v>SEPTEMBER, 2005</v>
          </cell>
          <cell r="K373" t="str">
            <v>INDIA</v>
          </cell>
          <cell r="L373" t="str">
            <v>APAPA PORT</v>
          </cell>
          <cell r="M373">
            <v>100</v>
          </cell>
          <cell r="N373" t="str">
            <v>PRUDENT</v>
          </cell>
          <cell r="O373">
            <v>63768</v>
          </cell>
          <cell r="P373">
            <v>15942</v>
          </cell>
          <cell r="Q373">
            <v>47826</v>
          </cell>
          <cell r="R373">
            <v>47998.559999999998</v>
          </cell>
          <cell r="S373" t="str">
            <v>USD</v>
          </cell>
          <cell r="T373" t="str">
            <v>DECEMBER, 2005</v>
          </cell>
          <cell r="U373">
            <v>38499</v>
          </cell>
          <cell r="V373" t="str">
            <v>PRUDENT/A 0000268</v>
          </cell>
          <cell r="W373" t="str">
            <v/>
          </cell>
          <cell r="Y373">
            <v>47998.559999999998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</row>
        <row r="374">
          <cell r="D374">
            <v>38610</v>
          </cell>
          <cell r="F374" t="str">
            <v>SCB</v>
          </cell>
          <cell r="G374" t="str">
            <v>ALKEM NIGERIA LIMITED</v>
          </cell>
          <cell r="H374" t="str">
            <v>POLYESTER STAPLE FIBRE</v>
          </cell>
          <cell r="I374" t="str">
            <v>55.03.20.00</v>
          </cell>
          <cell r="J374" t="str">
            <v>SEPTEMBER, 2005</v>
          </cell>
          <cell r="K374" t="str">
            <v>GERMANY</v>
          </cell>
          <cell r="L374" t="str">
            <v>APAPA PORT</v>
          </cell>
          <cell r="M374">
            <v>65.3</v>
          </cell>
          <cell r="N374" t="str">
            <v>ZENITH</v>
          </cell>
          <cell r="O374">
            <v>122300.18</v>
          </cell>
          <cell r="P374">
            <v>30575.044999999998</v>
          </cell>
          <cell r="Q374">
            <v>91725.134999999995</v>
          </cell>
          <cell r="R374">
            <v>78440.479999999996</v>
          </cell>
          <cell r="S374" t="str">
            <v>EUR</v>
          </cell>
          <cell r="T374" t="str">
            <v>DECEMBER, 2005</v>
          </cell>
          <cell r="U374">
            <v>38608</v>
          </cell>
          <cell r="V374" t="str">
            <v>ZENITH/005024</v>
          </cell>
          <cell r="W374" t="str">
            <v/>
          </cell>
          <cell r="Y374">
            <v>0</v>
          </cell>
          <cell r="Z374">
            <v>78440.479999999996</v>
          </cell>
          <cell r="AA374">
            <v>0</v>
          </cell>
          <cell r="AB374">
            <v>0</v>
          </cell>
          <cell r="AC374">
            <v>0</v>
          </cell>
        </row>
        <row r="375">
          <cell r="D375">
            <v>38611</v>
          </cell>
          <cell r="F375" t="str">
            <v>NBM</v>
          </cell>
          <cell r="G375" t="str">
            <v>FATA TANNING EPF</v>
          </cell>
          <cell r="H375" t="str">
            <v>FINISHED/CRUST GOAT/SHEEP LEATHER</v>
          </cell>
          <cell r="I375" t="str">
            <v>41.06.19.00</v>
          </cell>
          <cell r="J375" t="str">
            <v>SEPTEMBER, 2005</v>
          </cell>
          <cell r="K375" t="str">
            <v>CHINA</v>
          </cell>
          <cell r="L375" t="str">
            <v>APAPA PORT</v>
          </cell>
          <cell r="M375">
            <v>7</v>
          </cell>
          <cell r="N375" t="str">
            <v>UNION</v>
          </cell>
          <cell r="O375">
            <v>413997.73</v>
          </cell>
          <cell r="P375">
            <v>103499.4325</v>
          </cell>
          <cell r="Q375">
            <v>310498.29749999999</v>
          </cell>
          <cell r="R375">
            <v>318729.49</v>
          </cell>
          <cell r="S375" t="str">
            <v>USD</v>
          </cell>
          <cell r="T375" t="str">
            <v>DECEMBER, 2005</v>
          </cell>
          <cell r="U375">
            <v>38595</v>
          </cell>
          <cell r="V375" t="str">
            <v>UBN/0001602</v>
          </cell>
          <cell r="W375" t="str">
            <v/>
          </cell>
          <cell r="Y375">
            <v>318729.49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</row>
        <row r="376">
          <cell r="D376">
            <v>38611</v>
          </cell>
          <cell r="F376" t="str">
            <v>CHARTERED</v>
          </cell>
          <cell r="G376" t="str">
            <v>MICROFEED NIGERIA LIMITED</v>
          </cell>
          <cell r="H376" t="str">
            <v>PROCESSED WOOD PRODUCTS (APA)</v>
          </cell>
          <cell r="I376" t="str">
            <v>44.09.00.00</v>
          </cell>
          <cell r="J376" t="str">
            <v>SEPTEMBER, 2005</v>
          </cell>
          <cell r="K376" t="str">
            <v>ITALY</v>
          </cell>
          <cell r="L376" t="str">
            <v>TINCAN ISLAND</v>
          </cell>
          <cell r="M376">
            <v>18</v>
          </cell>
          <cell r="N376" t="str">
            <v>DIAMOND</v>
          </cell>
          <cell r="O376">
            <v>28195</v>
          </cell>
          <cell r="P376">
            <v>7048.75</v>
          </cell>
          <cell r="Q376">
            <v>21146.25</v>
          </cell>
          <cell r="R376">
            <v>21770</v>
          </cell>
          <cell r="S376" t="str">
            <v>USD</v>
          </cell>
          <cell r="T376" t="str">
            <v>DECEMBER, 2005</v>
          </cell>
          <cell r="U376">
            <v>38607</v>
          </cell>
          <cell r="V376" t="str">
            <v>DBL/1635766</v>
          </cell>
          <cell r="W376" t="str">
            <v/>
          </cell>
          <cell r="Y376">
            <v>21770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</row>
        <row r="377">
          <cell r="D377">
            <v>38611</v>
          </cell>
          <cell r="F377" t="str">
            <v>ZENITH</v>
          </cell>
          <cell r="G377" t="str">
            <v>PROCTER &amp; GAMBLE NIGERIA LIMITED</v>
          </cell>
          <cell r="H377" t="str">
            <v>PAMPERS BABY DIAPERS</v>
          </cell>
          <cell r="I377" t="str">
            <v>48.18.40.00</v>
          </cell>
          <cell r="J377" t="str">
            <v>SEPTEMBER, 2005</v>
          </cell>
          <cell r="K377" t="str">
            <v>GHANA</v>
          </cell>
          <cell r="L377" t="str">
            <v>SEME BORDER</v>
          </cell>
          <cell r="M377">
            <v>21.9</v>
          </cell>
          <cell r="N377" t="str">
            <v>ZENITH</v>
          </cell>
          <cell r="O377">
            <v>80502.38</v>
          </cell>
          <cell r="P377">
            <v>20125.595000000001</v>
          </cell>
          <cell r="Q377">
            <v>60376.785000000003</v>
          </cell>
          <cell r="R377">
            <v>62164</v>
          </cell>
          <cell r="S377" t="str">
            <v>USD</v>
          </cell>
          <cell r="T377" t="str">
            <v>DECEMBER, 2005</v>
          </cell>
          <cell r="U377">
            <v>38611</v>
          </cell>
          <cell r="V377" t="str">
            <v>ZENITH / 005645</v>
          </cell>
          <cell r="W377" t="str">
            <v/>
          </cell>
          <cell r="Y377">
            <v>62164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</row>
        <row r="378">
          <cell r="D378">
            <v>38611</v>
          </cell>
          <cell r="F378" t="str">
            <v>NBM</v>
          </cell>
          <cell r="G378" t="str">
            <v>FATA TANNING EPF</v>
          </cell>
          <cell r="H378" t="str">
            <v>CRUST/FINISHED LEATHER S28 (GOAT/SHEEP)</v>
          </cell>
          <cell r="I378" t="str">
            <v>41.06.19.00</v>
          </cell>
          <cell r="J378" t="str">
            <v>SEPTEMBER, 2005</v>
          </cell>
          <cell r="K378" t="str">
            <v>CHINA</v>
          </cell>
          <cell r="L378" t="str">
            <v>APAPA PORT</v>
          </cell>
          <cell r="M378">
            <v>7.4</v>
          </cell>
          <cell r="N378" t="str">
            <v>UNION</v>
          </cell>
          <cell r="O378">
            <v>436528.26</v>
          </cell>
          <cell r="P378">
            <v>109132.065</v>
          </cell>
          <cell r="Q378">
            <v>327396.19500000001</v>
          </cell>
          <cell r="R378">
            <v>328513.14</v>
          </cell>
          <cell r="S378" t="str">
            <v>USD</v>
          </cell>
          <cell r="T378" t="str">
            <v>DECEMBER, 2005</v>
          </cell>
          <cell r="U378">
            <v>38588</v>
          </cell>
          <cell r="V378" t="str">
            <v>UBN / 0001234</v>
          </cell>
          <cell r="W378" t="str">
            <v/>
          </cell>
          <cell r="Y378">
            <v>328513.14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</row>
        <row r="379">
          <cell r="D379">
            <v>38611</v>
          </cell>
          <cell r="F379" t="str">
            <v>ECO</v>
          </cell>
          <cell r="G379" t="str">
            <v>UNILEVER NIGERIA PLC</v>
          </cell>
          <cell r="H379" t="str">
            <v>RED CLOSE-UP FAMILY TOOTHPASTE (50*125ML)</v>
          </cell>
          <cell r="I379" t="str">
            <v>33.06.10.00</v>
          </cell>
          <cell r="J379" t="str">
            <v>SEPTEMBER, 2005</v>
          </cell>
          <cell r="K379" t="str">
            <v>GHANA</v>
          </cell>
          <cell r="L379" t="str">
            <v>APAPA PORT</v>
          </cell>
          <cell r="M379">
            <v>27.7</v>
          </cell>
          <cell r="N379" t="str">
            <v>UBA</v>
          </cell>
          <cell r="O379">
            <v>86943</v>
          </cell>
          <cell r="P379">
            <v>21735.75</v>
          </cell>
          <cell r="Q379">
            <v>65207.25</v>
          </cell>
          <cell r="R379">
            <v>66945.850000000006</v>
          </cell>
          <cell r="S379" t="str">
            <v>USD</v>
          </cell>
          <cell r="T379" t="str">
            <v>DECEMBER, 2005</v>
          </cell>
          <cell r="U379">
            <v>38607</v>
          </cell>
          <cell r="V379" t="str">
            <v>UBA / 0000547</v>
          </cell>
          <cell r="W379" t="str">
            <v/>
          </cell>
          <cell r="Y379">
            <v>66945.850000000006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</row>
        <row r="380">
          <cell r="D380">
            <v>38611</v>
          </cell>
          <cell r="F380" t="str">
            <v>REGENT</v>
          </cell>
          <cell r="G380" t="str">
            <v>CENTURY DYES &amp; CHEMICALS LIMITED</v>
          </cell>
          <cell r="H380" t="str">
            <v>CENFIX BLUE IBN</v>
          </cell>
          <cell r="I380" t="str">
            <v>29.33.90.00</v>
          </cell>
          <cell r="J380" t="str">
            <v>SEPTEMBER, 2005</v>
          </cell>
          <cell r="K380" t="str">
            <v>GHANA</v>
          </cell>
          <cell r="L380" t="str">
            <v>SEME BORDER</v>
          </cell>
          <cell r="M380">
            <v>1.1000000000000001</v>
          </cell>
          <cell r="N380" t="str">
            <v>ZENITH</v>
          </cell>
          <cell r="O380">
            <v>23957.5</v>
          </cell>
          <cell r="P380">
            <v>5989.375</v>
          </cell>
          <cell r="Q380">
            <v>17968.125</v>
          </cell>
          <cell r="R380">
            <v>18500</v>
          </cell>
          <cell r="S380" t="str">
            <v>USD</v>
          </cell>
          <cell r="T380" t="str">
            <v>DECEMBER, 2005</v>
          </cell>
          <cell r="U380">
            <v>38609</v>
          </cell>
          <cell r="V380" t="str">
            <v>ZENITH/005792</v>
          </cell>
          <cell r="W380" t="str">
            <v/>
          </cell>
          <cell r="Y380">
            <v>18500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</row>
        <row r="381">
          <cell r="D381">
            <v>38611</v>
          </cell>
          <cell r="F381" t="str">
            <v>ZENITH</v>
          </cell>
          <cell r="G381" t="str">
            <v>WEST AFRICA MILK COMPANY (NIGERIA) PLC</v>
          </cell>
          <cell r="H381" t="str">
            <v>"PEAK BRAND" UNSWEETENED FULL CREAM MILK TINS</v>
          </cell>
          <cell r="I381" t="str">
            <v>04.02.91.00</v>
          </cell>
          <cell r="J381" t="str">
            <v>SEPTEMBER, 2005</v>
          </cell>
          <cell r="K381" t="str">
            <v>GHANA</v>
          </cell>
          <cell r="L381" t="str">
            <v>APAPA PORT</v>
          </cell>
          <cell r="M381">
            <v>103.2</v>
          </cell>
          <cell r="N381" t="str">
            <v>ZENITH</v>
          </cell>
          <cell r="O381">
            <v>174499.69</v>
          </cell>
          <cell r="P381">
            <v>43624.922500000001</v>
          </cell>
          <cell r="Q381">
            <v>130874.7675</v>
          </cell>
          <cell r="R381">
            <v>134676</v>
          </cell>
          <cell r="S381" t="str">
            <v>USD</v>
          </cell>
          <cell r="T381" t="str">
            <v>DECEMBER, 2005</v>
          </cell>
          <cell r="U381">
            <v>38601</v>
          </cell>
          <cell r="V381" t="str">
            <v>ZENITH/005427</v>
          </cell>
          <cell r="W381" t="str">
            <v/>
          </cell>
          <cell r="Y381">
            <v>134676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</row>
        <row r="382">
          <cell r="D382">
            <v>38611</v>
          </cell>
          <cell r="F382" t="str">
            <v>SCB</v>
          </cell>
          <cell r="G382" t="str">
            <v>ALKEM NIGERIA LIMITED</v>
          </cell>
          <cell r="H382" t="str">
            <v>POLYESTER STAPLE FIBRE</v>
          </cell>
          <cell r="I382" t="str">
            <v>55.03.20.00</v>
          </cell>
          <cell r="J382" t="str">
            <v>SEPTEMBER, 2005</v>
          </cell>
          <cell r="K382" t="str">
            <v>BELGIUM</v>
          </cell>
          <cell r="L382" t="str">
            <v>APAPA PORT</v>
          </cell>
          <cell r="M382">
            <v>40.299999999999997</v>
          </cell>
          <cell r="N382" t="str">
            <v>ZENITH</v>
          </cell>
          <cell r="O382">
            <v>64899</v>
          </cell>
          <cell r="P382">
            <v>16224.75</v>
          </cell>
          <cell r="Q382">
            <v>48674.25</v>
          </cell>
          <cell r="R382">
            <v>28735.25</v>
          </cell>
          <cell r="S382" t="str">
            <v>GBP</v>
          </cell>
          <cell r="T382" t="str">
            <v>DECEMBER, 2005</v>
          </cell>
          <cell r="U382">
            <v>38608</v>
          </cell>
          <cell r="V382" t="str">
            <v>ZENITH/005025</v>
          </cell>
          <cell r="W382" t="str">
            <v/>
          </cell>
          <cell r="Y382">
            <v>0</v>
          </cell>
          <cell r="Z382">
            <v>0</v>
          </cell>
          <cell r="AA382">
            <v>28735.25</v>
          </cell>
          <cell r="AB382">
            <v>0</v>
          </cell>
          <cell r="AC382">
            <v>0</v>
          </cell>
        </row>
        <row r="383">
          <cell r="D383">
            <v>38611</v>
          </cell>
          <cell r="F383" t="str">
            <v>WEMA</v>
          </cell>
          <cell r="G383" t="str">
            <v>ORC FISHING &amp; FOOD PROCESSING LIMITED</v>
          </cell>
          <cell r="H383" t="str">
            <v>BROWN PROCESSED SHRIMPS</v>
          </cell>
          <cell r="I383" t="str">
            <v>03.06.00.00</v>
          </cell>
          <cell r="J383" t="str">
            <v>SEPTEMBER, 2005</v>
          </cell>
          <cell r="K383" t="str">
            <v>SPAIN</v>
          </cell>
          <cell r="L383" t="str">
            <v>APAPA PORT</v>
          </cell>
          <cell r="M383">
            <v>23.6</v>
          </cell>
          <cell r="N383" t="str">
            <v>ZENITH</v>
          </cell>
          <cell r="O383">
            <v>49785.98</v>
          </cell>
          <cell r="P383">
            <v>12446.495000000001</v>
          </cell>
          <cell r="Q383">
            <v>37339.485000000001</v>
          </cell>
          <cell r="R383">
            <v>38424</v>
          </cell>
          <cell r="S383" t="str">
            <v>USD</v>
          </cell>
          <cell r="T383" t="str">
            <v>DECEMBER, 2005</v>
          </cell>
          <cell r="U383">
            <v>38610</v>
          </cell>
          <cell r="V383" t="str">
            <v>ZENITH / 003788</v>
          </cell>
          <cell r="W383" t="str">
            <v/>
          </cell>
          <cell r="Y383">
            <v>38424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</row>
        <row r="384">
          <cell r="D384">
            <v>38611</v>
          </cell>
          <cell r="F384" t="str">
            <v>NBM</v>
          </cell>
          <cell r="G384" t="str">
            <v>FATA TANNING EPF</v>
          </cell>
          <cell r="H384" t="str">
            <v>CRUST/FINISHED GOAT/SHEEP LEATHER</v>
          </cell>
          <cell r="I384" t="str">
            <v>41.06.19.00</v>
          </cell>
          <cell r="J384" t="str">
            <v>SEPTEMBER, 2005</v>
          </cell>
          <cell r="K384" t="str">
            <v>ITALY</v>
          </cell>
          <cell r="L384" t="str">
            <v>APAPA PORT</v>
          </cell>
          <cell r="M384">
            <v>7</v>
          </cell>
          <cell r="N384" t="str">
            <v>UNION</v>
          </cell>
          <cell r="O384">
            <v>474150.84</v>
          </cell>
          <cell r="P384">
            <v>118537.71</v>
          </cell>
          <cell r="Q384">
            <v>355613.13</v>
          </cell>
          <cell r="R384">
            <v>356826.34</v>
          </cell>
          <cell r="S384" t="str">
            <v>USD</v>
          </cell>
          <cell r="T384" t="str">
            <v>DECEMBER, 2005</v>
          </cell>
          <cell r="U384">
            <v>38588</v>
          </cell>
          <cell r="V384" t="str">
            <v>UBN/0000279</v>
          </cell>
          <cell r="W384" t="str">
            <v/>
          </cell>
          <cell r="Y384">
            <v>356826.34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</row>
        <row r="385">
          <cell r="D385">
            <v>38611</v>
          </cell>
          <cell r="F385" t="str">
            <v>ZENITH</v>
          </cell>
          <cell r="G385" t="str">
            <v>PROCTER &amp; GAMBLE NIGERIA LIMITED</v>
          </cell>
          <cell r="H385" t="str">
            <v xml:space="preserve"> ALWAYS SANITARY PADS AND PAMPERS BABY DIAPERS</v>
          </cell>
          <cell r="I385" t="str">
            <v>48.18.40.00</v>
          </cell>
          <cell r="J385" t="str">
            <v>SEPTEMBER, 2005</v>
          </cell>
          <cell r="K385" t="str">
            <v>GHANA</v>
          </cell>
          <cell r="L385" t="str">
            <v>SEME BORDER</v>
          </cell>
          <cell r="M385">
            <v>11.7</v>
          </cell>
          <cell r="N385" t="str">
            <v>ZENITH</v>
          </cell>
          <cell r="O385">
            <v>42831.86</v>
          </cell>
          <cell r="P385">
            <v>10707.965</v>
          </cell>
          <cell r="Q385">
            <v>32123.895</v>
          </cell>
          <cell r="R385">
            <v>33074.800000000003</v>
          </cell>
          <cell r="S385" t="str">
            <v>USD</v>
          </cell>
          <cell r="T385" t="str">
            <v>DECEMBER, 2005</v>
          </cell>
          <cell r="U385">
            <v>38611</v>
          </cell>
          <cell r="V385" t="str">
            <v>ZENITH/005646</v>
          </cell>
          <cell r="W385" t="str">
            <v/>
          </cell>
          <cell r="Y385">
            <v>33074.800000000003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</row>
        <row r="386">
          <cell r="D386">
            <v>38611</v>
          </cell>
          <cell r="F386" t="str">
            <v>CHARTERED</v>
          </cell>
          <cell r="G386" t="str">
            <v>MICROFEED NIGERIA LIMITED</v>
          </cell>
          <cell r="H386" t="str">
            <v>PROCESSED WOOD PRODUCTS (IROKO)</v>
          </cell>
          <cell r="I386" t="str">
            <v>44.09.00.00</v>
          </cell>
          <cell r="J386" t="str">
            <v>SEPTEMBER, 2005</v>
          </cell>
          <cell r="K386" t="str">
            <v>ITALY</v>
          </cell>
          <cell r="L386" t="str">
            <v>TINCAN ISLAND</v>
          </cell>
          <cell r="M386">
            <v>18</v>
          </cell>
          <cell r="N386" t="str">
            <v>DIAMOND</v>
          </cell>
          <cell r="O386">
            <v>23800</v>
          </cell>
          <cell r="P386">
            <v>5950</v>
          </cell>
          <cell r="Q386">
            <v>17850</v>
          </cell>
          <cell r="R386">
            <v>18375</v>
          </cell>
          <cell r="S386" t="str">
            <v>USD</v>
          </cell>
          <cell r="T386" t="str">
            <v>DECEMBER, 2005</v>
          </cell>
          <cell r="U386">
            <v>38607</v>
          </cell>
          <cell r="V386" t="str">
            <v>DBL/1635774</v>
          </cell>
          <cell r="W386" t="str">
            <v/>
          </cell>
          <cell r="Y386">
            <v>18375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</row>
        <row r="387">
          <cell r="D387">
            <v>38611</v>
          </cell>
          <cell r="F387" t="str">
            <v>ZENITH</v>
          </cell>
          <cell r="G387" t="str">
            <v>PROCTER &amp; GAMBLE NIGERIA LIMITED</v>
          </cell>
          <cell r="H387" t="str">
            <v xml:space="preserve"> ALWAYS SANITARY PADS AND PAMPERS BABY DIAPERS</v>
          </cell>
          <cell r="I387" t="str">
            <v>48.18.40.00</v>
          </cell>
          <cell r="J387" t="str">
            <v>SEPTEMBER, 2005</v>
          </cell>
          <cell r="K387" t="str">
            <v>GHANA</v>
          </cell>
          <cell r="L387" t="str">
            <v>SEME BORDER</v>
          </cell>
          <cell r="M387">
            <v>20.100000000000001</v>
          </cell>
          <cell r="N387" t="str">
            <v>ZENITH</v>
          </cell>
          <cell r="O387">
            <v>73875.22</v>
          </cell>
          <cell r="P387">
            <v>18468.805</v>
          </cell>
          <cell r="Q387">
            <v>55406.415000000001</v>
          </cell>
          <cell r="R387">
            <v>57046.5</v>
          </cell>
          <cell r="S387" t="str">
            <v>USD</v>
          </cell>
          <cell r="T387" t="str">
            <v>DECEMBER, 2005</v>
          </cell>
          <cell r="U387">
            <v>38611</v>
          </cell>
          <cell r="V387" t="str">
            <v>ZENITH/005644</v>
          </cell>
          <cell r="W387" t="str">
            <v/>
          </cell>
          <cell r="Y387">
            <v>57046.5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</row>
        <row r="388">
          <cell r="D388">
            <v>38611</v>
          </cell>
          <cell r="F388" t="str">
            <v>ECO</v>
          </cell>
          <cell r="G388" t="str">
            <v>UNILEVER NIGERIA PLC</v>
          </cell>
          <cell r="H388" t="str">
            <v xml:space="preserve">PEPSODENT GERMICHECK TOOTHPASTE </v>
          </cell>
          <cell r="I388" t="str">
            <v>33.06.10.00</v>
          </cell>
          <cell r="J388" t="str">
            <v>SEPTEMBER, 2005</v>
          </cell>
          <cell r="K388" t="str">
            <v>GHANA</v>
          </cell>
          <cell r="L388" t="str">
            <v>APAPA PORT</v>
          </cell>
          <cell r="M388">
            <v>26.4</v>
          </cell>
          <cell r="N388" t="str">
            <v>UBA</v>
          </cell>
          <cell r="O388">
            <v>58953.19</v>
          </cell>
          <cell r="P388">
            <v>14738.297500000001</v>
          </cell>
          <cell r="Q388">
            <v>44214.892500000002</v>
          </cell>
          <cell r="R388">
            <v>45394</v>
          </cell>
          <cell r="S388" t="str">
            <v>USD</v>
          </cell>
          <cell r="T388" t="str">
            <v>DECEMBER, 2005</v>
          </cell>
          <cell r="U388">
            <v>38607</v>
          </cell>
          <cell r="V388" t="str">
            <v>UBA/0000548</v>
          </cell>
          <cell r="W388" t="str">
            <v/>
          </cell>
          <cell r="Y388">
            <v>45394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</row>
        <row r="389">
          <cell r="D389">
            <v>38611</v>
          </cell>
          <cell r="F389" t="str">
            <v>NIB</v>
          </cell>
          <cell r="G389" t="str">
            <v>SPINTEX MILLS (NIGERIA) LIMITED</v>
          </cell>
          <cell r="H389" t="str">
            <v>COTTON YARN NE 24/2 CARDED WEAVING STRONG TWIST (16 TPI) RAW WHITE</v>
          </cell>
          <cell r="I389" t="str">
            <v>52.05.32.00</v>
          </cell>
          <cell r="J389" t="str">
            <v>SEPTEMBER, 2005</v>
          </cell>
          <cell r="K389" t="str">
            <v>PORTUGAL</v>
          </cell>
          <cell r="L389" t="str">
            <v>APAPA PORT</v>
          </cell>
          <cell r="M389">
            <v>17.8</v>
          </cell>
          <cell r="N389" t="str">
            <v>ZENITH</v>
          </cell>
          <cell r="O389">
            <v>45820.44</v>
          </cell>
          <cell r="P389">
            <v>11455.11</v>
          </cell>
          <cell r="Q389">
            <v>34365.33</v>
          </cell>
          <cell r="R389">
            <v>35646.97</v>
          </cell>
          <cell r="S389" t="str">
            <v>USD</v>
          </cell>
          <cell r="T389" t="str">
            <v>DECEMBER, 2005</v>
          </cell>
          <cell r="U389">
            <v>38602</v>
          </cell>
          <cell r="V389" t="str">
            <v>ZENITH/005630</v>
          </cell>
          <cell r="W389" t="str">
            <v/>
          </cell>
          <cell r="Y389">
            <v>35646.97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</row>
        <row r="390">
          <cell r="D390">
            <v>38611</v>
          </cell>
          <cell r="F390" t="str">
            <v>NIB</v>
          </cell>
          <cell r="G390" t="str">
            <v>OLAM NIGERIA LIMITED</v>
          </cell>
          <cell r="H390" t="str">
            <v>NIGERIAN RAW COTTON LINT</v>
          </cell>
          <cell r="I390" t="str">
            <v>52.01.00.00</v>
          </cell>
          <cell r="J390" t="str">
            <v>SEPTEMBER, 2005</v>
          </cell>
          <cell r="K390" t="str">
            <v>BANGLADESH</v>
          </cell>
          <cell r="L390" t="str">
            <v>APAPA PORT</v>
          </cell>
          <cell r="M390">
            <v>39.1</v>
          </cell>
          <cell r="N390" t="str">
            <v>DIAMOND</v>
          </cell>
          <cell r="O390">
            <v>74396</v>
          </cell>
          <cell r="P390">
            <v>18599</v>
          </cell>
          <cell r="Q390">
            <v>55797</v>
          </cell>
          <cell r="R390">
            <v>54320</v>
          </cell>
          <cell r="S390" t="str">
            <v>USD</v>
          </cell>
          <cell r="T390" t="str">
            <v>DECEMBER, 2005</v>
          </cell>
          <cell r="U390">
            <v>38390</v>
          </cell>
          <cell r="V390" t="str">
            <v>DBL / 0002082</v>
          </cell>
          <cell r="W390" t="str">
            <v/>
          </cell>
          <cell r="Y390">
            <v>54320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</row>
        <row r="391">
          <cell r="D391">
            <v>38611</v>
          </cell>
          <cell r="F391" t="str">
            <v>ZENITH</v>
          </cell>
          <cell r="G391" t="str">
            <v>MARIO JOSE ENTERPRISES LIMITED</v>
          </cell>
          <cell r="H391" t="str">
            <v xml:space="preserve">FINISHED LEATHER </v>
          </cell>
          <cell r="I391" t="str">
            <v>41.06.19.00</v>
          </cell>
          <cell r="J391" t="str">
            <v>SEPTEMBER, 2005</v>
          </cell>
          <cell r="K391" t="str">
            <v>ITALY</v>
          </cell>
          <cell r="L391" t="str">
            <v>APAPA PORT</v>
          </cell>
          <cell r="M391">
            <v>8.8000000000000007</v>
          </cell>
          <cell r="N391" t="str">
            <v>ZENITH</v>
          </cell>
          <cell r="O391">
            <v>466922.61</v>
          </cell>
          <cell r="P391">
            <v>116730.6525</v>
          </cell>
          <cell r="Q391">
            <v>350191.95750000002</v>
          </cell>
          <cell r="R391">
            <v>360558</v>
          </cell>
          <cell r="S391" t="str">
            <v>USD</v>
          </cell>
          <cell r="T391" t="str">
            <v>DECEMBER, 2005</v>
          </cell>
          <cell r="U391">
            <v>38607</v>
          </cell>
          <cell r="V391" t="str">
            <v>ZENITH / 004583</v>
          </cell>
          <cell r="W391" t="str">
            <v/>
          </cell>
          <cell r="Y391">
            <v>360558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</row>
        <row r="392">
          <cell r="D392">
            <v>38611</v>
          </cell>
          <cell r="F392" t="str">
            <v>NBM</v>
          </cell>
          <cell r="G392" t="str">
            <v>CENTURY EXPORTS LIMITED</v>
          </cell>
          <cell r="H392" t="str">
            <v>NIGERIAN RAW COCOA BEANS 2005 CROPS</v>
          </cell>
          <cell r="I392" t="str">
            <v>18.01.00.00</v>
          </cell>
          <cell r="J392" t="str">
            <v>SEPTEMBER, 2005</v>
          </cell>
          <cell r="K392" t="str">
            <v>FRANCE</v>
          </cell>
          <cell r="L392" t="str">
            <v>APAPA PORT</v>
          </cell>
          <cell r="M392">
            <v>101.6</v>
          </cell>
          <cell r="N392" t="str">
            <v>ZENITH</v>
          </cell>
          <cell r="O392">
            <v>161875</v>
          </cell>
          <cell r="P392">
            <v>40468.75</v>
          </cell>
          <cell r="Q392">
            <v>121406.25</v>
          </cell>
          <cell r="R392">
            <v>125000</v>
          </cell>
          <cell r="S392" t="str">
            <v>USD</v>
          </cell>
          <cell r="T392" t="str">
            <v>DECEMBER, 2005</v>
          </cell>
          <cell r="U392">
            <v>38607</v>
          </cell>
          <cell r="V392" t="str">
            <v>ZENITH / 002584</v>
          </cell>
          <cell r="W392" t="str">
            <v/>
          </cell>
          <cell r="Y392">
            <v>125000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</row>
        <row r="393">
          <cell r="D393">
            <v>38611</v>
          </cell>
          <cell r="F393" t="str">
            <v>UNION</v>
          </cell>
          <cell r="G393" t="str">
            <v>ANGEL SPINNING &amp; DYEING LIMITED</v>
          </cell>
          <cell r="H393" t="str">
            <v>TEXTILE PIECE GOODS (WAX PRINTS) 100% COTTON</v>
          </cell>
          <cell r="I393" t="str">
            <v>55.16.94.00</v>
          </cell>
          <cell r="J393" t="str">
            <v>SEPTEMBER, 2005</v>
          </cell>
          <cell r="K393" t="str">
            <v>FRANCE</v>
          </cell>
          <cell r="L393" t="str">
            <v>APAPA PORT</v>
          </cell>
          <cell r="M393">
            <v>10.4</v>
          </cell>
          <cell r="N393" t="str">
            <v>UNION</v>
          </cell>
          <cell r="O393">
            <v>108852.06</v>
          </cell>
          <cell r="P393">
            <v>27213.014999999999</v>
          </cell>
          <cell r="Q393">
            <v>81639.044999999998</v>
          </cell>
          <cell r="R393">
            <v>81843.66</v>
          </cell>
          <cell r="S393" t="str">
            <v>USD</v>
          </cell>
          <cell r="T393" t="str">
            <v>DECEMBER, 2005</v>
          </cell>
          <cell r="U393">
            <v>38601</v>
          </cell>
          <cell r="V393" t="str">
            <v>UBN / 0000243</v>
          </cell>
          <cell r="W393" t="str">
            <v/>
          </cell>
          <cell r="Y393">
            <v>81843.66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</row>
        <row r="394">
          <cell r="D394">
            <v>38611</v>
          </cell>
          <cell r="F394" t="str">
            <v>PRUDENT</v>
          </cell>
          <cell r="G394" t="str">
            <v>LBM OVERSEAS NIGERIA LIMITED</v>
          </cell>
          <cell r="H394" t="str">
            <v>NIGERIAN CLEANED SESAME SEEDS (CROP 2005)</v>
          </cell>
          <cell r="I394" t="str">
            <v>12.07.40.00</v>
          </cell>
          <cell r="J394" t="str">
            <v>SEPTEMBER, 2005</v>
          </cell>
          <cell r="K394" t="str">
            <v>TURKEY</v>
          </cell>
          <cell r="L394" t="str">
            <v>APAPA PORT</v>
          </cell>
          <cell r="M394">
            <v>91.7</v>
          </cell>
          <cell r="N394" t="str">
            <v>PRUDENT</v>
          </cell>
          <cell r="O394">
            <v>70420.399999999994</v>
          </cell>
          <cell r="P394">
            <v>17605.099999999999</v>
          </cell>
          <cell r="Q394">
            <v>52815.3</v>
          </cell>
          <cell r="R394">
            <v>48124</v>
          </cell>
          <cell r="S394" t="str">
            <v>USD</v>
          </cell>
          <cell r="T394" t="str">
            <v>DECEMBER, 2005</v>
          </cell>
          <cell r="U394">
            <v>38575</v>
          </cell>
          <cell r="V394" t="str">
            <v>PRUDENT/A0000279</v>
          </cell>
          <cell r="W394" t="str">
            <v/>
          </cell>
          <cell r="Y394">
            <v>48124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</row>
        <row r="395">
          <cell r="D395">
            <v>38611</v>
          </cell>
          <cell r="F395" t="str">
            <v>OMEGA</v>
          </cell>
          <cell r="G395" t="str">
            <v>OVERLAND TECHNICAL COMPANY LIMITED</v>
          </cell>
          <cell r="H395" t="str">
            <v>COMPLETELY FINISHED WOODEN PARQUET FLOORING ELEMENTS- APA-DOUSSIE</v>
          </cell>
          <cell r="I395" t="str">
            <v>44.09.20.00</v>
          </cell>
          <cell r="J395" t="str">
            <v>SEPTEMBER, 2005</v>
          </cell>
          <cell r="K395" t="str">
            <v>ITALY</v>
          </cell>
          <cell r="L395" t="str">
            <v>TINCAN ISLAND</v>
          </cell>
          <cell r="M395">
            <v>18</v>
          </cell>
          <cell r="N395" t="str">
            <v>UBA</v>
          </cell>
          <cell r="O395">
            <v>25441.99</v>
          </cell>
          <cell r="P395">
            <v>6360.4975000000004</v>
          </cell>
          <cell r="Q395">
            <v>19081.4925</v>
          </cell>
          <cell r="R395">
            <v>19201.5</v>
          </cell>
          <cell r="S395" t="str">
            <v>USD</v>
          </cell>
          <cell r="T395" t="str">
            <v>DECEMBER, 2005</v>
          </cell>
          <cell r="U395">
            <v>38595</v>
          </cell>
          <cell r="V395" t="str">
            <v>UBA/0000632</v>
          </cell>
          <cell r="W395" t="str">
            <v/>
          </cell>
          <cell r="Y395">
            <v>19201.5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</row>
        <row r="396">
          <cell r="D396">
            <v>38611</v>
          </cell>
          <cell r="F396" t="str">
            <v>ZENITH</v>
          </cell>
          <cell r="G396" t="str">
            <v>ARMADA INTERNATIONAL LIMITED</v>
          </cell>
          <cell r="H396" t="str">
            <v>NIGERIAN ORIGIN NATURAL POLISHED SESAME SEED NEW CROP (2004/2005)</v>
          </cell>
          <cell r="I396" t="str">
            <v>12.07.40.00</v>
          </cell>
          <cell r="J396" t="str">
            <v>SEPTEMBER, 2005</v>
          </cell>
          <cell r="K396" t="str">
            <v>TURKEY</v>
          </cell>
          <cell r="L396" t="str">
            <v>APAPA PORT</v>
          </cell>
          <cell r="M396">
            <v>56.2</v>
          </cell>
          <cell r="N396" t="str">
            <v>ZENITH</v>
          </cell>
          <cell r="O396">
            <v>52360.12</v>
          </cell>
          <cell r="P396">
            <v>13090.03</v>
          </cell>
          <cell r="Q396">
            <v>39270.089999999997</v>
          </cell>
          <cell r="R396">
            <v>39270</v>
          </cell>
          <cell r="S396" t="str">
            <v>USD</v>
          </cell>
          <cell r="T396" t="str">
            <v>DECEMBER, 2005</v>
          </cell>
          <cell r="U396">
            <v>38581</v>
          </cell>
          <cell r="V396" t="str">
            <v>ZENITH/005716</v>
          </cell>
          <cell r="W396" t="str">
            <v/>
          </cell>
          <cell r="Y396">
            <v>39270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</row>
        <row r="397">
          <cell r="D397">
            <v>38611</v>
          </cell>
          <cell r="F397" t="str">
            <v>NBM</v>
          </cell>
          <cell r="G397" t="str">
            <v>CENTURY EXPORTS LIMITED</v>
          </cell>
          <cell r="H397" t="str">
            <v>NIGERIAN RAW CASHEW NUTS 2005</v>
          </cell>
          <cell r="I397" t="str">
            <v>08.01.31.00</v>
          </cell>
          <cell r="J397" t="str">
            <v>SEPTEMBER, 2005</v>
          </cell>
          <cell r="K397" t="str">
            <v>INDIA</v>
          </cell>
          <cell r="L397" t="str">
            <v>TINCAN ISLAND</v>
          </cell>
          <cell r="M397">
            <v>200.1</v>
          </cell>
          <cell r="N397" t="str">
            <v>ZENITH</v>
          </cell>
          <cell r="O397">
            <v>132467.4</v>
          </cell>
          <cell r="P397">
            <v>33116.85</v>
          </cell>
          <cell r="Q397">
            <v>99350.55</v>
          </cell>
          <cell r="R397">
            <v>102057.12</v>
          </cell>
          <cell r="S397" t="str">
            <v>USD</v>
          </cell>
          <cell r="T397" t="str">
            <v>DECEMBER, 2005</v>
          </cell>
          <cell r="U397">
            <v>38595</v>
          </cell>
          <cell r="V397" t="str">
            <v>ZENITH/002581</v>
          </cell>
          <cell r="W397" t="str">
            <v/>
          </cell>
          <cell r="Y397">
            <v>102057.12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</row>
        <row r="398">
          <cell r="D398">
            <v>38611</v>
          </cell>
          <cell r="F398" t="str">
            <v>NIB</v>
          </cell>
          <cell r="G398" t="str">
            <v>OLAM NIGERIA LIMITED</v>
          </cell>
          <cell r="H398" t="str">
            <v>NIGERIAN DRIED SPLIT GINGER - AFFLATOXIN FREE</v>
          </cell>
          <cell r="I398" t="str">
            <v>09.10.10.00</v>
          </cell>
          <cell r="J398" t="str">
            <v>SEPTEMBER, 2005</v>
          </cell>
          <cell r="K398" t="str">
            <v>GERMANY</v>
          </cell>
          <cell r="L398" t="str">
            <v>TINCAN ISLAND</v>
          </cell>
          <cell r="M398">
            <v>22.1</v>
          </cell>
          <cell r="N398" t="str">
            <v>DIAMOND</v>
          </cell>
          <cell r="O398">
            <v>58467.199999999997</v>
          </cell>
          <cell r="P398">
            <v>14616.8</v>
          </cell>
          <cell r="Q398">
            <v>43850.400000000001</v>
          </cell>
          <cell r="R398">
            <v>47960</v>
          </cell>
          <cell r="S398" t="str">
            <v>USD</v>
          </cell>
          <cell r="T398" t="str">
            <v>DECEMBER, 2005</v>
          </cell>
          <cell r="U398">
            <v>38533</v>
          </cell>
          <cell r="V398" t="str">
            <v>DBL/0001646</v>
          </cell>
          <cell r="W398" t="str">
            <v/>
          </cell>
          <cell r="Y398">
            <v>47960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</row>
        <row r="399">
          <cell r="D399">
            <v>38611</v>
          </cell>
          <cell r="F399" t="str">
            <v>ZENITH</v>
          </cell>
          <cell r="G399" t="str">
            <v>ARMADA INTERNATIONAL LIMITED</v>
          </cell>
          <cell r="H399" t="str">
            <v>NIGERIAN NATURAL POLISHED SESAME SEEDS (2004/2005 CROP)</v>
          </cell>
          <cell r="I399" t="str">
            <v>12.07.40.00</v>
          </cell>
          <cell r="J399" t="str">
            <v>SEPTEMBER, 2005</v>
          </cell>
          <cell r="K399" t="str">
            <v>TURKEY</v>
          </cell>
          <cell r="L399" t="str">
            <v>APAPA PORT</v>
          </cell>
          <cell r="M399">
            <v>37.9</v>
          </cell>
          <cell r="N399" t="str">
            <v>ZENITH</v>
          </cell>
          <cell r="O399">
            <v>34013</v>
          </cell>
          <cell r="P399">
            <v>8503.25</v>
          </cell>
          <cell r="Q399">
            <v>25509.75</v>
          </cell>
          <cell r="R399">
            <v>26250</v>
          </cell>
          <cell r="S399" t="str">
            <v>USD</v>
          </cell>
          <cell r="T399" t="str">
            <v>DECEMBER, 2005</v>
          </cell>
          <cell r="U399">
            <v>38607</v>
          </cell>
          <cell r="V399" t="str">
            <v>ZENITH/005790</v>
          </cell>
          <cell r="W399" t="str">
            <v/>
          </cell>
          <cell r="Y399">
            <v>26250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</row>
        <row r="400">
          <cell r="D400">
            <v>38611</v>
          </cell>
          <cell r="F400" t="str">
            <v>ZENITH</v>
          </cell>
          <cell r="G400" t="str">
            <v>PROCTER &amp; GAMBLE NIGERIA LIMITED</v>
          </cell>
          <cell r="H400" t="str">
            <v xml:space="preserve">ALWAYS SANITARY PADS </v>
          </cell>
          <cell r="I400" t="str">
            <v>48.18.40.00</v>
          </cell>
          <cell r="J400" t="str">
            <v>SEPTEMBER, 2005</v>
          </cell>
          <cell r="K400" t="str">
            <v>GHANA</v>
          </cell>
          <cell r="L400" t="str">
            <v>APAPA PORT</v>
          </cell>
          <cell r="M400">
            <v>22.5</v>
          </cell>
          <cell r="N400" t="str">
            <v>ZENITH</v>
          </cell>
          <cell r="O400">
            <v>189463.01</v>
          </cell>
          <cell r="P400">
            <v>47365.752500000002</v>
          </cell>
          <cell r="Q400">
            <v>142097.25750000001</v>
          </cell>
          <cell r="R400">
            <v>146303.48000000001</v>
          </cell>
          <cell r="S400" t="str">
            <v>USD</v>
          </cell>
          <cell r="T400" t="str">
            <v>DECEMBER, 2005</v>
          </cell>
          <cell r="U400">
            <v>38609</v>
          </cell>
          <cell r="V400" t="str">
            <v>ZENITH/005434</v>
          </cell>
          <cell r="W400" t="str">
            <v/>
          </cell>
          <cell r="Y400">
            <v>146303.48000000001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</row>
        <row r="401">
          <cell r="D401">
            <v>38611</v>
          </cell>
          <cell r="F401" t="str">
            <v>WEMA</v>
          </cell>
          <cell r="G401" t="str">
            <v>GEOTESS NIGERIA LIMITED</v>
          </cell>
          <cell r="H401" t="str">
            <v>HIGH GRADE WOLFRAMITE (TUNGSTEN ORE)</v>
          </cell>
          <cell r="I401" t="str">
            <v>26.11.00.00</v>
          </cell>
          <cell r="J401" t="str">
            <v>SEPTEMBER, 2005</v>
          </cell>
          <cell r="K401" t="str">
            <v>CHINA</v>
          </cell>
          <cell r="L401" t="str">
            <v>APAPA PORT</v>
          </cell>
          <cell r="M401">
            <v>39.6</v>
          </cell>
          <cell r="N401" t="str">
            <v>NUB</v>
          </cell>
          <cell r="O401">
            <v>414165.66</v>
          </cell>
          <cell r="P401">
            <v>103541.41499999999</v>
          </cell>
          <cell r="Q401">
            <v>310624.245</v>
          </cell>
          <cell r="R401">
            <v>319572.27</v>
          </cell>
          <cell r="S401" t="str">
            <v>USD</v>
          </cell>
          <cell r="T401" t="str">
            <v>DECEMBER, 2005</v>
          </cell>
          <cell r="U401">
            <v>38600</v>
          </cell>
          <cell r="V401" t="str">
            <v>NUB/00084</v>
          </cell>
          <cell r="W401" t="str">
            <v/>
          </cell>
          <cell r="Y401">
            <v>319572.27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</row>
        <row r="402">
          <cell r="D402">
            <v>38611</v>
          </cell>
          <cell r="F402" t="str">
            <v>WEMA</v>
          </cell>
          <cell r="G402" t="str">
            <v>MOBERT NIGERIA LIMITED</v>
          </cell>
          <cell r="H402" t="str">
            <v>CHEWING STICKS</v>
          </cell>
          <cell r="I402" t="str">
            <v>33.06.90.00</v>
          </cell>
          <cell r="J402" t="str">
            <v>SEPTEMBER, 2005</v>
          </cell>
          <cell r="K402" t="str">
            <v>SENEGAL</v>
          </cell>
          <cell r="L402" t="str">
            <v>CALABAR PORT</v>
          </cell>
          <cell r="M402">
            <v>2</v>
          </cell>
          <cell r="N402" t="str">
            <v>AFRIBANK</v>
          </cell>
          <cell r="O402">
            <v>16013.2</v>
          </cell>
          <cell r="P402">
            <v>4003.3</v>
          </cell>
          <cell r="Q402">
            <v>12009.9</v>
          </cell>
          <cell r="R402">
            <v>12040</v>
          </cell>
          <cell r="S402" t="str">
            <v>USD</v>
          </cell>
          <cell r="T402" t="str">
            <v>DECEMBER, 2005</v>
          </cell>
          <cell r="U402">
            <v>38604</v>
          </cell>
          <cell r="V402" t="str">
            <v>AFRI/AF 002852</v>
          </cell>
          <cell r="W402" t="str">
            <v/>
          </cell>
          <cell r="Y402">
            <v>12040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</row>
        <row r="403">
          <cell r="D403">
            <v>38614</v>
          </cell>
          <cell r="F403" t="str">
            <v>CITIZENS</v>
          </cell>
          <cell r="G403" t="str">
            <v>UNIQUE LEATHER FINISHING CO. LIMITED</v>
          </cell>
          <cell r="H403" t="str">
            <v>NIGERIAN SHEEP AND GOAT SKIN FINISHED LEATHER - GRADE V</v>
          </cell>
          <cell r="I403" t="str">
            <v>41.06.20.00</v>
          </cell>
          <cell r="J403" t="str">
            <v>SEPTEMBER, 2005</v>
          </cell>
          <cell r="K403" t="str">
            <v>ITALY</v>
          </cell>
          <cell r="L403" t="str">
            <v>APAPA PORT</v>
          </cell>
          <cell r="M403">
            <v>7.1</v>
          </cell>
          <cell r="N403" t="str">
            <v>NUB</v>
          </cell>
          <cell r="O403">
            <v>274941.32</v>
          </cell>
          <cell r="P403">
            <v>68735.33</v>
          </cell>
          <cell r="Q403">
            <v>206205.99</v>
          </cell>
          <cell r="R403">
            <v>212195.20000000001</v>
          </cell>
          <cell r="S403" t="str">
            <v>USD</v>
          </cell>
          <cell r="T403" t="str">
            <v>DECEMBER, 2005</v>
          </cell>
          <cell r="U403">
            <v>38610</v>
          </cell>
          <cell r="V403" t="str">
            <v>NUB/00091</v>
          </cell>
          <cell r="W403" t="str">
            <v/>
          </cell>
          <cell r="Y403">
            <v>212195.20000000001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</row>
        <row r="404">
          <cell r="D404">
            <v>38614</v>
          </cell>
          <cell r="F404" t="str">
            <v>ZENITH</v>
          </cell>
          <cell r="G404" t="str">
            <v>UNITED NIGERIAN TEXTILES PLC</v>
          </cell>
          <cell r="H404" t="str">
            <v>OTHER PRINTING PROCESS WOVEN FABRICS OF COTTON (NICHEM)</v>
          </cell>
          <cell r="I404" t="str">
            <v>52.08.12.00</v>
          </cell>
          <cell r="J404" t="str">
            <v>SEPTEMBER, 2005</v>
          </cell>
          <cell r="K404" t="str">
            <v>BENIN</v>
          </cell>
          <cell r="L404" t="str">
            <v>APAPA PORT</v>
          </cell>
          <cell r="M404">
            <v>9</v>
          </cell>
          <cell r="N404" t="str">
            <v>ZENITH</v>
          </cell>
          <cell r="O404">
            <v>140688.15</v>
          </cell>
          <cell r="P404">
            <v>35172.037499999999</v>
          </cell>
          <cell r="Q404">
            <v>105516.1125</v>
          </cell>
          <cell r="R404">
            <v>105900</v>
          </cell>
          <cell r="S404" t="str">
            <v>USD</v>
          </cell>
          <cell r="T404" t="str">
            <v>DECEMBER, 2005</v>
          </cell>
          <cell r="U404">
            <v>38590</v>
          </cell>
          <cell r="V404" t="str">
            <v>ZENITH/005614</v>
          </cell>
          <cell r="W404" t="str">
            <v/>
          </cell>
          <cell r="Y404">
            <v>105900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</row>
        <row r="405">
          <cell r="D405">
            <v>38614</v>
          </cell>
          <cell r="F405" t="str">
            <v>ZENITH</v>
          </cell>
          <cell r="G405" t="str">
            <v>MARIO JOSE ENTERPRISES LIMITED</v>
          </cell>
          <cell r="H405" t="str">
            <v>FINISHED LEATHER</v>
          </cell>
          <cell r="I405" t="str">
            <v>41.06.19.00</v>
          </cell>
          <cell r="J405" t="str">
            <v>SEPTEMBER, 2005</v>
          </cell>
          <cell r="K405" t="str">
            <v>ITALY</v>
          </cell>
          <cell r="L405" t="str">
            <v>APAPA PORT</v>
          </cell>
          <cell r="M405">
            <v>8.1</v>
          </cell>
          <cell r="N405" t="str">
            <v>ZENITH</v>
          </cell>
          <cell r="O405">
            <v>418922.14</v>
          </cell>
          <cell r="P405">
            <v>104730.535</v>
          </cell>
          <cell r="Q405">
            <v>314191.60499999998</v>
          </cell>
          <cell r="R405">
            <v>323492</v>
          </cell>
          <cell r="S405" t="str">
            <v>USD</v>
          </cell>
          <cell r="T405" t="str">
            <v>DECEMBER, 2005</v>
          </cell>
          <cell r="U405">
            <v>38604</v>
          </cell>
          <cell r="V405" t="str">
            <v>ZENITH/004582</v>
          </cell>
          <cell r="W405" t="str">
            <v/>
          </cell>
          <cell r="Y405">
            <v>323492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</row>
        <row r="406">
          <cell r="D406">
            <v>38614</v>
          </cell>
          <cell r="F406" t="str">
            <v>ZENITH</v>
          </cell>
          <cell r="G406" t="str">
            <v>MARIO JOSE ENTERPRISES LIMITED</v>
          </cell>
          <cell r="H406" t="str">
            <v>PROCESSED, FINISHED LEATHER</v>
          </cell>
          <cell r="I406" t="str">
            <v>41.06.19.00</v>
          </cell>
          <cell r="J406" t="str">
            <v>SEPTEMBER, 2005</v>
          </cell>
          <cell r="K406" t="str">
            <v>ITALY</v>
          </cell>
          <cell r="L406" t="str">
            <v>APAPA PORT</v>
          </cell>
          <cell r="M406">
            <v>8.4</v>
          </cell>
          <cell r="N406" t="str">
            <v>ZENITH</v>
          </cell>
          <cell r="O406">
            <v>434766.46</v>
          </cell>
          <cell r="P406">
            <v>108691.61500000001</v>
          </cell>
          <cell r="Q406">
            <v>326074.84499999997</v>
          </cell>
          <cell r="R406">
            <v>335727</v>
          </cell>
          <cell r="S406" t="str">
            <v>USD</v>
          </cell>
          <cell r="T406" t="str">
            <v>DECEMBER, 2005</v>
          </cell>
          <cell r="U406">
            <v>38604</v>
          </cell>
          <cell r="V406" t="str">
            <v>ZENITH/004581</v>
          </cell>
          <cell r="W406" t="str">
            <v/>
          </cell>
          <cell r="Y406">
            <v>335727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</row>
        <row r="407">
          <cell r="D407">
            <v>38614</v>
          </cell>
          <cell r="F407" t="str">
            <v>SCB</v>
          </cell>
          <cell r="G407" t="str">
            <v>P.Z. INDUSTRIES PLC</v>
          </cell>
          <cell r="H407" t="str">
            <v>ROBB OINTMENT (KENYA)</v>
          </cell>
          <cell r="I407" t="str">
            <v>30.01.00.00</v>
          </cell>
          <cell r="J407" t="str">
            <v>SEPTEMBER, 2005</v>
          </cell>
          <cell r="K407" t="str">
            <v>KENYA</v>
          </cell>
          <cell r="L407" t="str">
            <v>MMIA, LAGOS</v>
          </cell>
          <cell r="M407">
            <v>3.8</v>
          </cell>
          <cell r="N407" t="str">
            <v>ZENITH</v>
          </cell>
          <cell r="O407">
            <v>7372.53</v>
          </cell>
          <cell r="P407">
            <v>1843.1324999999999</v>
          </cell>
          <cell r="Q407">
            <v>5529.3975</v>
          </cell>
          <cell r="R407">
            <v>5690</v>
          </cell>
          <cell r="S407" t="str">
            <v>USD</v>
          </cell>
          <cell r="T407" t="str">
            <v>DECEMBER, 2005</v>
          </cell>
          <cell r="U407">
            <v>38610</v>
          </cell>
          <cell r="V407" t="str">
            <v>ZENITH/004170</v>
          </cell>
          <cell r="W407" t="str">
            <v/>
          </cell>
          <cell r="Y407">
            <v>5690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</row>
        <row r="408">
          <cell r="D408">
            <v>38614</v>
          </cell>
          <cell r="F408" t="str">
            <v>ALLSTATES</v>
          </cell>
          <cell r="G408" t="str">
            <v>UNIQUE LEATHER FINISHING CO. LIMITED</v>
          </cell>
          <cell r="H408" t="str">
            <v>NIGERIAN GOAT AND SHEEP SKIN FINISHED LEATHER - GRADE V</v>
          </cell>
          <cell r="I408" t="str">
            <v>41.06.20.00</v>
          </cell>
          <cell r="J408" t="str">
            <v>SEPTEMBER, 2005</v>
          </cell>
          <cell r="K408" t="str">
            <v>SPAIN</v>
          </cell>
          <cell r="L408" t="str">
            <v>APAPA PORT</v>
          </cell>
          <cell r="M408">
            <v>7.3</v>
          </cell>
          <cell r="N408" t="str">
            <v>NUB</v>
          </cell>
          <cell r="O408">
            <v>271862.99</v>
          </cell>
          <cell r="P408">
            <v>67965.747499999998</v>
          </cell>
          <cell r="Q408">
            <v>203897.24249999999</v>
          </cell>
          <cell r="R408">
            <v>209819.4</v>
          </cell>
          <cell r="S408" t="str">
            <v>USD</v>
          </cell>
          <cell r="T408" t="str">
            <v>DECEMBER, 2005</v>
          </cell>
          <cell r="U408">
            <v>38610</v>
          </cell>
          <cell r="V408" t="str">
            <v>NUB/00090</v>
          </cell>
          <cell r="W408" t="str">
            <v/>
          </cell>
          <cell r="Y408">
            <v>209819.4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</row>
        <row r="409">
          <cell r="D409">
            <v>38614</v>
          </cell>
          <cell r="F409" t="str">
            <v>MBC</v>
          </cell>
          <cell r="G409" t="str">
            <v>MAMUDA INDUSTRIES (NIG) LIMITED</v>
          </cell>
          <cell r="H409" t="str">
            <v>FINISHED LEATHER</v>
          </cell>
          <cell r="I409" t="str">
            <v>41.06.19.00</v>
          </cell>
          <cell r="J409" t="str">
            <v>SEPTEMBER, 2005</v>
          </cell>
          <cell r="K409" t="str">
            <v>ITALY</v>
          </cell>
          <cell r="L409" t="str">
            <v>APAPA PORT</v>
          </cell>
          <cell r="M409">
            <v>8.4</v>
          </cell>
          <cell r="N409" t="str">
            <v>FIRST</v>
          </cell>
          <cell r="O409">
            <v>387969.74</v>
          </cell>
          <cell r="P409">
            <v>96992.434999999998</v>
          </cell>
          <cell r="Q409">
            <v>290977.30499999999</v>
          </cell>
          <cell r="R409">
            <v>298737</v>
          </cell>
          <cell r="S409" t="str">
            <v>USD</v>
          </cell>
          <cell r="T409" t="str">
            <v>DECEMBER, 2005</v>
          </cell>
          <cell r="U409">
            <v>38600</v>
          </cell>
          <cell r="V409" t="str">
            <v>FBN/0046050</v>
          </cell>
          <cell r="W409" t="str">
            <v/>
          </cell>
          <cell r="Y409">
            <v>298737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</row>
        <row r="410">
          <cell r="D410">
            <v>38614</v>
          </cell>
          <cell r="F410" t="str">
            <v>MBC</v>
          </cell>
          <cell r="G410" t="str">
            <v>MAMUDA INDUSTRIES (NIG) LIMITED</v>
          </cell>
          <cell r="H410" t="str">
            <v>FINISHED LEATHER</v>
          </cell>
          <cell r="I410" t="str">
            <v>41.06.19.00</v>
          </cell>
          <cell r="J410" t="str">
            <v>SEPTEMBER, 2005</v>
          </cell>
          <cell r="K410" t="str">
            <v>ITALY</v>
          </cell>
          <cell r="L410" t="str">
            <v>APAPA PORT</v>
          </cell>
          <cell r="M410">
            <v>8.6</v>
          </cell>
          <cell r="N410" t="str">
            <v>FIRST</v>
          </cell>
          <cell r="O410">
            <v>388073.64</v>
          </cell>
          <cell r="P410">
            <v>97018.41</v>
          </cell>
          <cell r="Q410">
            <v>291055.23</v>
          </cell>
          <cell r="R410">
            <v>298817</v>
          </cell>
          <cell r="S410" t="str">
            <v>USD</v>
          </cell>
          <cell r="T410" t="str">
            <v>DECEMBER, 2005</v>
          </cell>
          <cell r="U410">
            <v>38594</v>
          </cell>
          <cell r="V410" t="str">
            <v>FBN/0046185</v>
          </cell>
          <cell r="W410" t="str">
            <v/>
          </cell>
          <cell r="Y410">
            <v>298817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</row>
        <row r="411">
          <cell r="D411">
            <v>38614</v>
          </cell>
          <cell r="F411" t="str">
            <v>ZENITH</v>
          </cell>
          <cell r="G411" t="str">
            <v>PROCTER &amp; GAMBLE NIGERIA LIMITED</v>
          </cell>
          <cell r="H411" t="str">
            <v>ALWAYS SANITARY PADS AND PAMPERS BABY DIAPERS</v>
          </cell>
          <cell r="I411" t="str">
            <v>48.18.40.00</v>
          </cell>
          <cell r="J411" t="str">
            <v>SEPTEMBER, 2005</v>
          </cell>
          <cell r="K411" t="str">
            <v>GHANA</v>
          </cell>
          <cell r="L411" t="str">
            <v>APAPA PORT</v>
          </cell>
          <cell r="M411">
            <v>48.9</v>
          </cell>
          <cell r="N411" t="str">
            <v>ZENITH</v>
          </cell>
          <cell r="O411">
            <v>382754.47</v>
          </cell>
          <cell r="P411">
            <v>95688.617499999993</v>
          </cell>
          <cell r="Q411">
            <v>287065.85249999998</v>
          </cell>
          <cell r="R411">
            <v>295563.3</v>
          </cell>
          <cell r="S411" t="str">
            <v>USD</v>
          </cell>
          <cell r="T411" t="str">
            <v>DECEMBER, 2005</v>
          </cell>
          <cell r="U411">
            <v>38610</v>
          </cell>
          <cell r="V411" t="str">
            <v>ZENITH/005436</v>
          </cell>
          <cell r="W411" t="str">
            <v/>
          </cell>
          <cell r="Y411">
            <v>295563.3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</row>
        <row r="412">
          <cell r="D412">
            <v>38614</v>
          </cell>
          <cell r="F412" t="str">
            <v>NIB</v>
          </cell>
          <cell r="G412" t="str">
            <v>GLOBE SPINNING MILLS (NIG) PLC</v>
          </cell>
          <cell r="H412" t="str">
            <v>NE 16/1 100% COTTON CARDED RINGSPUN YARN (600 TPM)</v>
          </cell>
          <cell r="I412" t="str">
            <v>52.03.00.00</v>
          </cell>
          <cell r="J412" t="str">
            <v>SEPTEMBER, 2005</v>
          </cell>
          <cell r="K412" t="str">
            <v>PORTUGAL</v>
          </cell>
          <cell r="L412" t="str">
            <v>APAPA PORT</v>
          </cell>
          <cell r="M412">
            <v>18.5</v>
          </cell>
          <cell r="N412" t="str">
            <v>ZENITH</v>
          </cell>
          <cell r="O412">
            <v>40843.879999999997</v>
          </cell>
          <cell r="P412">
            <v>10210.969999999999</v>
          </cell>
          <cell r="Q412">
            <v>30632.91</v>
          </cell>
          <cell r="R412">
            <v>26615.21</v>
          </cell>
          <cell r="S412" t="str">
            <v>EUR</v>
          </cell>
          <cell r="T412" t="str">
            <v>DECEMBER, 2005</v>
          </cell>
          <cell r="U412">
            <v>38607</v>
          </cell>
          <cell r="V412" t="str">
            <v>ZENITH/004096</v>
          </cell>
          <cell r="W412" t="str">
            <v/>
          </cell>
          <cell r="Y412">
            <v>0</v>
          </cell>
          <cell r="Z412">
            <v>26615.21</v>
          </cell>
          <cell r="AA412">
            <v>0</v>
          </cell>
          <cell r="AB412">
            <v>0</v>
          </cell>
          <cell r="AC412">
            <v>0</v>
          </cell>
        </row>
        <row r="413">
          <cell r="D413">
            <v>38614</v>
          </cell>
          <cell r="F413" t="str">
            <v>INTERCONTINENTAL</v>
          </cell>
          <cell r="G413" t="str">
            <v>ABLEEN FARMS LIMITED</v>
          </cell>
          <cell r="H413" t="str">
            <v>ZIRCON SAND</v>
          </cell>
          <cell r="I413" t="str">
            <v>26.15.10.00</v>
          </cell>
          <cell r="J413" t="str">
            <v>SEPTEMBER, 2005</v>
          </cell>
          <cell r="K413" t="str">
            <v>CHINA</v>
          </cell>
          <cell r="L413" t="str">
            <v>APAPA PORT</v>
          </cell>
          <cell r="M413">
            <v>539.1</v>
          </cell>
          <cell r="N413" t="str">
            <v>DIAMOND</v>
          </cell>
          <cell r="O413">
            <v>107760.5</v>
          </cell>
          <cell r="P413">
            <v>26940.125</v>
          </cell>
          <cell r="Q413">
            <v>80820.375</v>
          </cell>
          <cell r="R413">
            <v>80802</v>
          </cell>
          <cell r="S413" t="str">
            <v>USD</v>
          </cell>
          <cell r="T413" t="str">
            <v>DECEMBER, 2005</v>
          </cell>
          <cell r="U413">
            <v>38590</v>
          </cell>
          <cell r="V413" t="str">
            <v>DBL / 0008989</v>
          </cell>
          <cell r="W413" t="str">
            <v/>
          </cell>
          <cell r="Y413">
            <v>80802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</row>
        <row r="414">
          <cell r="D414">
            <v>38614</v>
          </cell>
          <cell r="F414" t="str">
            <v>NIB</v>
          </cell>
          <cell r="G414" t="str">
            <v xml:space="preserve">KULAK TRADES AND INDUSTRIES PLC </v>
          </cell>
          <cell r="H414" t="str">
            <v>PROCESSED FROZEN PRAWNS AND TIGERS</v>
          </cell>
          <cell r="I414" t="str">
            <v>03.06.13.00</v>
          </cell>
          <cell r="J414" t="str">
            <v>SEPTEMBER, 2005</v>
          </cell>
          <cell r="K414" t="str">
            <v>PORTUGAL</v>
          </cell>
          <cell r="L414" t="str">
            <v>APAPA PORT</v>
          </cell>
          <cell r="M414">
            <v>22</v>
          </cell>
          <cell r="N414" t="str">
            <v>ZENITH</v>
          </cell>
          <cell r="O414">
            <v>243556.87</v>
          </cell>
          <cell r="P414">
            <v>60889.217499999999</v>
          </cell>
          <cell r="Q414">
            <v>182667.6525</v>
          </cell>
          <cell r="R414">
            <v>188074.8</v>
          </cell>
          <cell r="S414" t="str">
            <v>USD</v>
          </cell>
          <cell r="T414" t="str">
            <v>DECEMBER, 2005</v>
          </cell>
          <cell r="U414">
            <v>38611</v>
          </cell>
          <cell r="V414" t="str">
            <v>ZENITH/005803</v>
          </cell>
          <cell r="W414" t="str">
            <v/>
          </cell>
          <cell r="Y414">
            <v>188074.8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</row>
        <row r="415">
          <cell r="D415">
            <v>38614</v>
          </cell>
          <cell r="F415" t="str">
            <v>ALLSTATES</v>
          </cell>
          <cell r="G415" t="str">
            <v>UNIQUE LEATHER FINISHING CO. LIMITED</v>
          </cell>
          <cell r="H415" t="str">
            <v>NIGERIAN GOAT/SHEEP SKIN FINISHED LEATHER (GRADE V1)</v>
          </cell>
          <cell r="I415" t="str">
            <v>41.06.20.00</v>
          </cell>
          <cell r="J415" t="str">
            <v>SEPTEMBER, 2005</v>
          </cell>
          <cell r="K415" t="str">
            <v>SPAIN</v>
          </cell>
          <cell r="L415" t="str">
            <v>APAPA PORT</v>
          </cell>
          <cell r="M415">
            <v>8.5</v>
          </cell>
          <cell r="N415" t="str">
            <v>NUB</v>
          </cell>
          <cell r="O415">
            <v>297720.28000000003</v>
          </cell>
          <cell r="P415">
            <v>74430.070000000007</v>
          </cell>
          <cell r="Q415">
            <v>223290.21</v>
          </cell>
          <cell r="R415">
            <v>229775.63</v>
          </cell>
          <cell r="S415" t="str">
            <v>USD</v>
          </cell>
          <cell r="T415" t="str">
            <v>DECEMBER, 2005</v>
          </cell>
          <cell r="U415">
            <v>38610</v>
          </cell>
          <cell r="V415" t="str">
            <v>NUB/00094</v>
          </cell>
          <cell r="W415" t="str">
            <v/>
          </cell>
          <cell r="Y415">
            <v>229775.63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</row>
        <row r="416">
          <cell r="D416">
            <v>38614</v>
          </cell>
          <cell r="F416" t="str">
            <v>UNION</v>
          </cell>
          <cell r="G416" t="str">
            <v>HOLBORN NIGERIA LIMITED</v>
          </cell>
          <cell r="H416" t="str">
            <v>FINISHED TEXTILE MATERIALS</v>
          </cell>
          <cell r="I416" t="str">
            <v>63.02.99.00</v>
          </cell>
          <cell r="J416" t="str">
            <v>SEPTEMBER, 2005</v>
          </cell>
          <cell r="K416" t="str">
            <v>ANGOLA</v>
          </cell>
          <cell r="L416" t="str">
            <v>APAPA PORT</v>
          </cell>
          <cell r="M416">
            <v>16.399999999999999</v>
          </cell>
          <cell r="N416" t="str">
            <v>UNION</v>
          </cell>
          <cell r="O416">
            <v>236267.85</v>
          </cell>
          <cell r="P416">
            <v>59066.962500000001</v>
          </cell>
          <cell r="Q416">
            <v>177200.88750000001</v>
          </cell>
          <cell r="R416">
            <v>175245</v>
          </cell>
          <cell r="S416" t="str">
            <v>USD</v>
          </cell>
          <cell r="T416" t="str">
            <v>DECEMBER, 2005</v>
          </cell>
          <cell r="U416">
            <v>38608</v>
          </cell>
          <cell r="V416" t="str">
            <v>UBN/0000244</v>
          </cell>
          <cell r="W416" t="str">
            <v/>
          </cell>
          <cell r="Y416">
            <v>175245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</row>
        <row r="417">
          <cell r="D417">
            <v>38614</v>
          </cell>
          <cell r="F417" t="str">
            <v>INMB</v>
          </cell>
          <cell r="G417" t="str">
            <v xml:space="preserve">KULAK TRADES AND INDUSTRIES PLC </v>
          </cell>
          <cell r="H417" t="str">
            <v>PROCESSED FROZEN PRAWNS AND TIGER</v>
          </cell>
          <cell r="I417" t="str">
            <v>03.06.13.00</v>
          </cell>
          <cell r="J417" t="str">
            <v>SEPTEMBER, 2005</v>
          </cell>
          <cell r="K417" t="str">
            <v>PORTUGAL</v>
          </cell>
          <cell r="L417" t="str">
            <v>APAPA PORT</v>
          </cell>
          <cell r="M417">
            <v>22</v>
          </cell>
          <cell r="N417" t="str">
            <v>ZENITH</v>
          </cell>
          <cell r="O417">
            <v>260791.11</v>
          </cell>
          <cell r="P417">
            <v>65197.777499999997</v>
          </cell>
          <cell r="Q417">
            <v>195593.33249999999</v>
          </cell>
          <cell r="R417">
            <v>201333.6</v>
          </cell>
          <cell r="S417" t="str">
            <v>USD</v>
          </cell>
          <cell r="T417" t="str">
            <v>DECEMBER, 2005</v>
          </cell>
          <cell r="U417">
            <v>38611</v>
          </cell>
          <cell r="V417" t="str">
            <v>ZENITH/005802</v>
          </cell>
          <cell r="W417" t="str">
            <v/>
          </cell>
          <cell r="Y417">
            <v>201333.6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</row>
        <row r="418">
          <cell r="D418">
            <v>38614</v>
          </cell>
          <cell r="F418" t="str">
            <v>ZENITH</v>
          </cell>
          <cell r="G418" t="str">
            <v>MARIO JOSE ENTERPRISES LIMITED</v>
          </cell>
          <cell r="H418" t="str">
            <v>FINISHED LEATHER</v>
          </cell>
          <cell r="I418" t="str">
            <v>41.06.19.00</v>
          </cell>
          <cell r="J418" t="str">
            <v>SEPTEMBER, 2005</v>
          </cell>
          <cell r="K418" t="str">
            <v>ITALY</v>
          </cell>
          <cell r="L418" t="str">
            <v>APAPA PORT</v>
          </cell>
          <cell r="M418">
            <v>7.9</v>
          </cell>
          <cell r="N418" t="str">
            <v>ZENITH</v>
          </cell>
          <cell r="O418">
            <v>409443.79</v>
          </cell>
          <cell r="P418">
            <v>102360.94749999999</v>
          </cell>
          <cell r="Q418">
            <v>307082.84250000003</v>
          </cell>
          <cell r="R418">
            <v>316002</v>
          </cell>
          <cell r="S418" t="str">
            <v>USD</v>
          </cell>
          <cell r="T418" t="str">
            <v>DECEMBER, 2005</v>
          </cell>
          <cell r="U418">
            <v>38602</v>
          </cell>
          <cell r="V418" t="str">
            <v>ZENITH/004578</v>
          </cell>
          <cell r="W418" t="str">
            <v/>
          </cell>
          <cell r="Y418">
            <v>316002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</row>
        <row r="419">
          <cell r="D419">
            <v>38614</v>
          </cell>
          <cell r="F419" t="str">
            <v>NIB</v>
          </cell>
          <cell r="G419" t="str">
            <v>OLAM NIGERIA LIMITED</v>
          </cell>
          <cell r="H419" t="str">
            <v>NIGERIAN RAW COTTON LINT</v>
          </cell>
          <cell r="I419" t="str">
            <v>52.01.00.00</v>
          </cell>
          <cell r="J419" t="str">
            <v>SEPTEMBER, 2005</v>
          </cell>
          <cell r="K419" t="str">
            <v>PAKISTAN</v>
          </cell>
          <cell r="L419" t="str">
            <v>APAPA PORT</v>
          </cell>
          <cell r="M419">
            <v>205.9</v>
          </cell>
          <cell r="N419" t="str">
            <v>DIAMOND</v>
          </cell>
          <cell r="O419">
            <v>263791.5</v>
          </cell>
          <cell r="P419">
            <v>65947.875</v>
          </cell>
          <cell r="Q419">
            <v>197843.625</v>
          </cell>
          <cell r="R419">
            <v>203595</v>
          </cell>
          <cell r="S419" t="str">
            <v>USD</v>
          </cell>
          <cell r="T419" t="str">
            <v>DECEMBER, 2005</v>
          </cell>
          <cell r="U419">
            <v>38609</v>
          </cell>
          <cell r="V419" t="str">
            <v>DBL/0002175</v>
          </cell>
          <cell r="W419" t="str">
            <v/>
          </cell>
          <cell r="Y419">
            <v>203595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</row>
        <row r="420">
          <cell r="D420">
            <v>38614</v>
          </cell>
          <cell r="F420" t="str">
            <v>MBC</v>
          </cell>
          <cell r="G420" t="str">
            <v>MAMUDA INDUSTRIES (NIG) LIMITED</v>
          </cell>
          <cell r="H420" t="str">
            <v>FINISHED LEATHER</v>
          </cell>
          <cell r="I420" t="str">
            <v>41.06.19.00</v>
          </cell>
          <cell r="J420" t="str">
            <v>SEPTEMBER, 2005</v>
          </cell>
          <cell r="K420" t="str">
            <v>ITALY</v>
          </cell>
          <cell r="L420" t="str">
            <v>APAPA PORT</v>
          </cell>
          <cell r="M420">
            <v>8.9</v>
          </cell>
          <cell r="N420" t="str">
            <v>FIRST</v>
          </cell>
          <cell r="O420">
            <v>407594.4</v>
          </cell>
          <cell r="P420">
            <v>101898.6</v>
          </cell>
          <cell r="Q420">
            <v>305695.8</v>
          </cell>
          <cell r="R420">
            <v>313848</v>
          </cell>
          <cell r="S420" t="str">
            <v>USD</v>
          </cell>
          <cell r="T420" t="str">
            <v>DECEMBER, 2005</v>
          </cell>
          <cell r="U420">
            <v>38600</v>
          </cell>
          <cell r="V420" t="str">
            <v>FBN/0046049</v>
          </cell>
          <cell r="W420" t="str">
            <v/>
          </cell>
          <cell r="Y420">
            <v>313848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</row>
        <row r="421">
          <cell r="D421">
            <v>38614</v>
          </cell>
          <cell r="F421" t="str">
            <v>ACCESS</v>
          </cell>
          <cell r="G421" t="str">
            <v>TARABAROZ FISHERIES LIMITED</v>
          </cell>
          <cell r="H421" t="str">
            <v>ASSORTED SEA FROZEN SHRIMPS AND CRABS</v>
          </cell>
          <cell r="I421" t="str">
            <v>03.06.13.00</v>
          </cell>
          <cell r="J421" t="str">
            <v>SEPTEMBER, 2005</v>
          </cell>
          <cell r="K421" t="str">
            <v>SPAIN</v>
          </cell>
          <cell r="L421" t="str">
            <v>APAPA PORT</v>
          </cell>
          <cell r="M421">
            <v>10.3</v>
          </cell>
          <cell r="N421" t="str">
            <v>ZENITH</v>
          </cell>
          <cell r="O421">
            <v>56084.63</v>
          </cell>
          <cell r="P421">
            <v>14021.157499999999</v>
          </cell>
          <cell r="Q421">
            <v>42063.472500000003</v>
          </cell>
          <cell r="R421">
            <v>38634</v>
          </cell>
          <cell r="S421" t="str">
            <v>USD</v>
          </cell>
          <cell r="T421" t="str">
            <v>DECEMBER, 2005</v>
          </cell>
          <cell r="U421">
            <v>38610</v>
          </cell>
          <cell r="V421" t="str">
            <v>ZENITH/005799</v>
          </cell>
          <cell r="W421" t="str">
            <v/>
          </cell>
          <cell r="Y421">
            <v>38634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</row>
        <row r="422">
          <cell r="D422">
            <v>38614</v>
          </cell>
          <cell r="F422" t="str">
            <v>MBC</v>
          </cell>
          <cell r="G422" t="str">
            <v>MAMUDA INDUSTRIES (NIG) LIMITED</v>
          </cell>
          <cell r="H422" t="str">
            <v>FINISHED LEATHER</v>
          </cell>
          <cell r="I422" t="str">
            <v>41.06.19.00</v>
          </cell>
          <cell r="J422" t="str">
            <v>SEPTEMBER, 2005</v>
          </cell>
          <cell r="K422" t="str">
            <v>ITALY</v>
          </cell>
          <cell r="L422" t="str">
            <v>APAPA PORT</v>
          </cell>
          <cell r="M422">
            <v>9</v>
          </cell>
          <cell r="N422" t="str">
            <v>FIRST</v>
          </cell>
          <cell r="O422">
            <v>408704.79</v>
          </cell>
          <cell r="P422">
            <v>102176.19749999999</v>
          </cell>
          <cell r="Q422">
            <v>306528.59250000003</v>
          </cell>
          <cell r="R422">
            <v>314703</v>
          </cell>
          <cell r="S422" t="str">
            <v>USD</v>
          </cell>
          <cell r="T422" t="str">
            <v>DECEMBER, 2005</v>
          </cell>
          <cell r="U422">
            <v>38594</v>
          </cell>
          <cell r="V422" t="str">
            <v>FBN/0046186</v>
          </cell>
          <cell r="W422" t="str">
            <v/>
          </cell>
          <cell r="Y422">
            <v>314703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</row>
        <row r="423">
          <cell r="D423">
            <v>38614</v>
          </cell>
          <cell r="F423" t="str">
            <v>ECO</v>
          </cell>
          <cell r="G423" t="str">
            <v>SUN AND SAND INDUSTRIES LIMITED</v>
          </cell>
          <cell r="H423" t="str">
            <v>REMELTED COPPER INGOTS</v>
          </cell>
          <cell r="I423" t="str">
            <v>74.04.00.00</v>
          </cell>
          <cell r="J423" t="str">
            <v>SEPTEMBER, 2005</v>
          </cell>
          <cell r="K423" t="str">
            <v>INDIA</v>
          </cell>
          <cell r="L423" t="str">
            <v>APAPA PORT</v>
          </cell>
          <cell r="M423">
            <v>25.6</v>
          </cell>
          <cell r="N423" t="str">
            <v>ZENITH</v>
          </cell>
          <cell r="O423">
            <v>121213.3</v>
          </cell>
          <cell r="P423">
            <v>30303.325000000001</v>
          </cell>
          <cell r="Q423">
            <v>90909.975000000006</v>
          </cell>
          <cell r="R423">
            <v>93601</v>
          </cell>
          <cell r="S423" t="str">
            <v>USD</v>
          </cell>
          <cell r="T423" t="str">
            <v>DECEMBER, 2005</v>
          </cell>
          <cell r="U423">
            <v>38609</v>
          </cell>
          <cell r="V423" t="str">
            <v>ZENITH/002586</v>
          </cell>
          <cell r="W423" t="str">
            <v/>
          </cell>
          <cell r="Y423">
            <v>93601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</row>
        <row r="424">
          <cell r="D424">
            <v>38614</v>
          </cell>
          <cell r="F424" t="str">
            <v>FSB</v>
          </cell>
          <cell r="G424" t="str">
            <v>KODA TRADING COMPANY LIMITED</v>
          </cell>
          <cell r="H424" t="str">
            <v>SOLVENT EXTRACTED NIGERIAN PALM KERNEL EXPELLER/MEAL</v>
          </cell>
          <cell r="I424" t="str">
            <v>23.06.60.00</v>
          </cell>
          <cell r="J424" t="str">
            <v>SEPTEMBER, 2005</v>
          </cell>
          <cell r="K424" t="str">
            <v>UNITED KINGDOM</v>
          </cell>
          <cell r="L424" t="str">
            <v>TINCAN ISLAND</v>
          </cell>
          <cell r="M424">
            <v>600</v>
          </cell>
          <cell r="N424" t="str">
            <v>FSB</v>
          </cell>
          <cell r="O424">
            <v>9565.92</v>
          </cell>
          <cell r="P424">
            <v>2391.48</v>
          </cell>
          <cell r="Q424">
            <v>7174.44</v>
          </cell>
          <cell r="R424">
            <v>7200</v>
          </cell>
          <cell r="S424" t="str">
            <v>USD</v>
          </cell>
          <cell r="T424" t="str">
            <v>DECEMBER, 2005</v>
          </cell>
          <cell r="U424">
            <v>38567</v>
          </cell>
          <cell r="V424" t="str">
            <v>FSB/0000013</v>
          </cell>
          <cell r="W424" t="str">
            <v/>
          </cell>
          <cell r="Y424">
            <v>7200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</row>
        <row r="425">
          <cell r="D425">
            <v>38614</v>
          </cell>
          <cell r="F425" t="str">
            <v>ZENITH</v>
          </cell>
          <cell r="G425" t="str">
            <v>MARIO JOSE ENTERPRISES LIMITED</v>
          </cell>
          <cell r="H425" t="str">
            <v>FINSIHED LEATHER</v>
          </cell>
          <cell r="I425" t="str">
            <v>41.06.19.00</v>
          </cell>
          <cell r="J425" t="str">
            <v>SEPTEMBER, 2005</v>
          </cell>
          <cell r="K425" t="str">
            <v>ITALY</v>
          </cell>
          <cell r="L425" t="str">
            <v>APAPA PORT</v>
          </cell>
          <cell r="M425">
            <v>7.7</v>
          </cell>
          <cell r="N425" t="str">
            <v>ZENITH</v>
          </cell>
          <cell r="O425">
            <v>408281.13</v>
          </cell>
          <cell r="P425">
            <v>102070.2825</v>
          </cell>
          <cell r="Q425">
            <v>306210.84749999997</v>
          </cell>
          <cell r="R425">
            <v>315275</v>
          </cell>
          <cell r="S425" t="str">
            <v>USD</v>
          </cell>
          <cell r="T425" t="str">
            <v>DECEMBER, 2005</v>
          </cell>
          <cell r="U425">
            <v>38607</v>
          </cell>
          <cell r="V425" t="str">
            <v>ZENITH/004586</v>
          </cell>
          <cell r="W425" t="str">
            <v/>
          </cell>
          <cell r="Y425">
            <v>315275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</row>
        <row r="426">
          <cell r="D426">
            <v>38614</v>
          </cell>
          <cell r="F426" t="str">
            <v>NBM</v>
          </cell>
          <cell r="G426" t="str">
            <v>ALKEM NIGERIA LIMITED</v>
          </cell>
          <cell r="H426" t="str">
            <v>MACHINERY</v>
          </cell>
          <cell r="I426" t="str">
            <v>84.48.20.00</v>
          </cell>
          <cell r="J426" t="str">
            <v>SEPTEMBER, 2005</v>
          </cell>
          <cell r="K426" t="str">
            <v>SOUTH AFRICA</v>
          </cell>
          <cell r="L426" t="str">
            <v>APAPA PORT</v>
          </cell>
          <cell r="M426">
            <v>40</v>
          </cell>
          <cell r="N426" t="str">
            <v>ZENITH</v>
          </cell>
          <cell r="O426">
            <v>192560</v>
          </cell>
          <cell r="P426">
            <v>48140</v>
          </cell>
          <cell r="Q426">
            <v>144420</v>
          </cell>
          <cell r="R426">
            <v>147000</v>
          </cell>
          <cell r="S426" t="str">
            <v>USD</v>
          </cell>
          <cell r="T426" t="str">
            <v>DECEMBER, 2005</v>
          </cell>
          <cell r="U426">
            <v>38484</v>
          </cell>
          <cell r="V426" t="str">
            <v>ZENITH/003889</v>
          </cell>
          <cell r="W426" t="str">
            <v/>
          </cell>
          <cell r="Y426">
            <v>147000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</row>
        <row r="427">
          <cell r="D427">
            <v>38614</v>
          </cell>
          <cell r="F427" t="str">
            <v>ZENITH</v>
          </cell>
          <cell r="G427" t="str">
            <v>KGM INDUSTRIES (NIG) LIMITED</v>
          </cell>
          <cell r="H427" t="str">
            <v>VARIOUS PLASTIC TABLES, TROLLEY AND MOULDS FOR INDUSTRY</v>
          </cell>
          <cell r="I427" t="str">
            <v>39.24.90.00</v>
          </cell>
          <cell r="J427" t="str">
            <v>SEPTEMBER, 2005</v>
          </cell>
          <cell r="K427" t="str">
            <v>GHANA</v>
          </cell>
          <cell r="L427" t="str">
            <v>APAPA PORT</v>
          </cell>
          <cell r="M427">
            <v>8.6</v>
          </cell>
          <cell r="N427" t="str">
            <v>PRUDENT</v>
          </cell>
          <cell r="O427">
            <v>43540</v>
          </cell>
          <cell r="P427">
            <v>10885</v>
          </cell>
          <cell r="Q427">
            <v>32655</v>
          </cell>
          <cell r="R427">
            <v>33620</v>
          </cell>
          <cell r="S427" t="str">
            <v>USD</v>
          </cell>
          <cell r="T427" t="str">
            <v>DECEMBER, 2005</v>
          </cell>
          <cell r="U427">
            <v>38610</v>
          </cell>
          <cell r="V427" t="str">
            <v>PRUDENT/3004904</v>
          </cell>
          <cell r="W427" t="str">
            <v/>
          </cell>
          <cell r="Y427">
            <v>33620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</row>
        <row r="428">
          <cell r="D428">
            <v>38614</v>
          </cell>
          <cell r="F428" t="str">
            <v>DIAMOND</v>
          </cell>
          <cell r="G428" t="str">
            <v>OLAM NIGERIA LIMITED</v>
          </cell>
          <cell r="H428" t="str">
            <v>NIGERIAN POLISHED HULLED SESAME SEEDS</v>
          </cell>
          <cell r="I428" t="str">
            <v>12.07.40.00</v>
          </cell>
          <cell r="J428" t="str">
            <v>SEPTEMBER, 2005</v>
          </cell>
          <cell r="K428" t="str">
            <v>JAPAN</v>
          </cell>
          <cell r="L428" t="str">
            <v>APAPA PORT</v>
          </cell>
          <cell r="M428">
            <v>288</v>
          </cell>
          <cell r="N428" t="str">
            <v>DIAMOND</v>
          </cell>
          <cell r="O428">
            <v>236208</v>
          </cell>
          <cell r="P428">
            <v>59052</v>
          </cell>
          <cell r="Q428">
            <v>177156</v>
          </cell>
          <cell r="R428">
            <v>182400</v>
          </cell>
          <cell r="S428" t="str">
            <v>USD</v>
          </cell>
          <cell r="T428" t="str">
            <v>DECEMBER, 2005</v>
          </cell>
          <cell r="U428">
            <v>38609</v>
          </cell>
          <cell r="V428" t="str">
            <v>DBL/0002174</v>
          </cell>
          <cell r="W428" t="str">
            <v/>
          </cell>
          <cell r="Y428">
            <v>182400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</row>
        <row r="429">
          <cell r="D429">
            <v>38614</v>
          </cell>
          <cell r="F429" t="str">
            <v>ZENITH</v>
          </cell>
          <cell r="G429" t="str">
            <v>MARIO JOSE ENTERPRISES LIMITED</v>
          </cell>
          <cell r="H429" t="str">
            <v>FINISHED LEATHER</v>
          </cell>
          <cell r="I429" t="str">
            <v>41.06.19.00</v>
          </cell>
          <cell r="J429" t="str">
            <v>SEPTEMBER, 2005</v>
          </cell>
          <cell r="K429" t="str">
            <v>ITALY</v>
          </cell>
          <cell r="L429" t="str">
            <v>APAPA PORT</v>
          </cell>
          <cell r="M429">
            <v>8.4</v>
          </cell>
          <cell r="N429" t="str">
            <v>ZENITH</v>
          </cell>
          <cell r="O429">
            <v>414732.83</v>
          </cell>
          <cell r="P429">
            <v>103683.2075</v>
          </cell>
          <cell r="Q429">
            <v>311049.6225</v>
          </cell>
          <cell r="R429">
            <v>320084</v>
          </cell>
          <cell r="S429" t="str">
            <v>USD</v>
          </cell>
          <cell r="T429" t="str">
            <v>DECEMBER, 2005</v>
          </cell>
          <cell r="U429">
            <v>38602</v>
          </cell>
          <cell r="V429" t="str">
            <v>ZENITH/004577</v>
          </cell>
          <cell r="W429" t="str">
            <v/>
          </cell>
          <cell r="Y429">
            <v>320084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</row>
        <row r="430">
          <cell r="D430">
            <v>38614</v>
          </cell>
          <cell r="F430" t="str">
            <v>ETB</v>
          </cell>
          <cell r="G430" t="str">
            <v>RAGI INDUSTRIES LIMITED</v>
          </cell>
          <cell r="H430" t="str">
            <v>DRY SLICED GINGER</v>
          </cell>
          <cell r="I430" t="str">
            <v>09.10.10.00</v>
          </cell>
          <cell r="J430" t="str">
            <v>SEPTEMBER, 2005</v>
          </cell>
          <cell r="K430" t="str">
            <v>INDIA</v>
          </cell>
          <cell r="L430" t="str">
            <v>APAPA PORT</v>
          </cell>
          <cell r="M430">
            <v>40.9</v>
          </cell>
          <cell r="N430" t="str">
            <v>PRUDENT</v>
          </cell>
          <cell r="O430">
            <v>72618</v>
          </cell>
          <cell r="P430">
            <v>18154.5</v>
          </cell>
          <cell r="Q430">
            <v>54463.5</v>
          </cell>
          <cell r="R430">
            <v>53106.3</v>
          </cell>
          <cell r="S430" t="str">
            <v>USD</v>
          </cell>
          <cell r="T430" t="str">
            <v>DECEMBER, 2005</v>
          </cell>
          <cell r="U430">
            <v>38587</v>
          </cell>
          <cell r="V430" t="str">
            <v>PRUDENT/A 0000411</v>
          </cell>
          <cell r="W430" t="str">
            <v>PRUDENT/A 0000415</v>
          </cell>
          <cell r="Y430">
            <v>53106.3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</row>
        <row r="431">
          <cell r="D431">
            <v>38614</v>
          </cell>
          <cell r="F431" t="str">
            <v>NBM</v>
          </cell>
          <cell r="G431" t="str">
            <v>ALKEM NIGERIA LIMITED</v>
          </cell>
          <cell r="H431" t="str">
            <v>POLYESTER STAPLE FIBRE</v>
          </cell>
          <cell r="I431" t="str">
            <v>55.03.20.00</v>
          </cell>
          <cell r="J431" t="str">
            <v>SEPTEMBER, 2005</v>
          </cell>
          <cell r="K431" t="str">
            <v>SOUTH AFRICA</v>
          </cell>
          <cell r="L431" t="str">
            <v>APAPA PORT</v>
          </cell>
          <cell r="M431">
            <v>87.2</v>
          </cell>
          <cell r="N431" t="str">
            <v>ZENITH</v>
          </cell>
          <cell r="O431">
            <v>139461</v>
          </cell>
          <cell r="P431">
            <v>34865.25</v>
          </cell>
          <cell r="Q431">
            <v>104595.75</v>
          </cell>
          <cell r="R431">
            <v>107691.89</v>
          </cell>
          <cell r="S431" t="str">
            <v>USD</v>
          </cell>
          <cell r="T431" t="str">
            <v>DECEMBER, 2005</v>
          </cell>
          <cell r="U431">
            <v>38610</v>
          </cell>
          <cell r="V431" t="str">
            <v>ZENITH/005027</v>
          </cell>
          <cell r="W431" t="str">
            <v/>
          </cell>
          <cell r="Y431">
            <v>107691.89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</row>
        <row r="432">
          <cell r="D432">
            <v>38614</v>
          </cell>
          <cell r="F432" t="str">
            <v>NIB</v>
          </cell>
          <cell r="G432" t="str">
            <v xml:space="preserve">KULAK TRADES AND INDUSTRIES PLC </v>
          </cell>
          <cell r="H432" t="str">
            <v>PROCESSED FROZEN PRAWNS (TIGER/BROWN)</v>
          </cell>
          <cell r="I432" t="str">
            <v>03.06.13.00</v>
          </cell>
          <cell r="J432" t="str">
            <v>SEPTEMBER, 2005</v>
          </cell>
          <cell r="K432" t="str">
            <v>PORTUGAL</v>
          </cell>
          <cell r="L432" t="str">
            <v>APAPA PORT</v>
          </cell>
          <cell r="M432">
            <v>10.7</v>
          </cell>
          <cell r="N432" t="str">
            <v>ZENITH</v>
          </cell>
          <cell r="O432">
            <v>110300</v>
          </cell>
          <cell r="P432">
            <v>27575</v>
          </cell>
          <cell r="Q432">
            <v>82725</v>
          </cell>
          <cell r="R432">
            <v>85127.4</v>
          </cell>
          <cell r="S432" t="str">
            <v>USD</v>
          </cell>
          <cell r="T432" t="str">
            <v>DECEMBER, 2005</v>
          </cell>
          <cell r="U432">
            <v>38603</v>
          </cell>
          <cell r="V432" t="str">
            <v>ZENITH/005787</v>
          </cell>
          <cell r="W432" t="str">
            <v/>
          </cell>
          <cell r="Y432">
            <v>85127.4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</row>
        <row r="433">
          <cell r="D433">
            <v>38614</v>
          </cell>
          <cell r="F433" t="str">
            <v>ETB</v>
          </cell>
          <cell r="G433" t="str">
            <v>RAGI INDUSTRIES LIMITED</v>
          </cell>
          <cell r="H433" t="str">
            <v>NIGERIAN DRIED SLICED GINGER</v>
          </cell>
          <cell r="I433" t="str">
            <v>09.10.10.00</v>
          </cell>
          <cell r="J433" t="str">
            <v>SEPTEMBER, 2005</v>
          </cell>
          <cell r="K433" t="str">
            <v>UNITED STATES OF AMERICA</v>
          </cell>
          <cell r="L433" t="str">
            <v>APAPA PORT</v>
          </cell>
          <cell r="M433">
            <v>19.5</v>
          </cell>
          <cell r="N433" t="str">
            <v>PRUDENT</v>
          </cell>
          <cell r="O433">
            <v>36309</v>
          </cell>
          <cell r="P433">
            <v>9077.25</v>
          </cell>
          <cell r="Q433">
            <v>27231.75</v>
          </cell>
          <cell r="R433">
            <v>24791</v>
          </cell>
          <cell r="S433" t="str">
            <v>USD</v>
          </cell>
          <cell r="T433" t="str">
            <v>DECEMBER, 2005</v>
          </cell>
          <cell r="U433">
            <v>38602</v>
          </cell>
          <cell r="V433" t="str">
            <v>PRUDENT/A0000413</v>
          </cell>
          <cell r="W433" t="str">
            <v>PRUDENT/A0000414</v>
          </cell>
          <cell r="Y433">
            <v>24791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</row>
        <row r="434">
          <cell r="D434">
            <v>38614</v>
          </cell>
          <cell r="F434" t="str">
            <v>UNION</v>
          </cell>
          <cell r="G434" t="str">
            <v>HOLBORN NIGERIA LIMITED</v>
          </cell>
          <cell r="H434" t="str">
            <v>FINISHED TEXTILE MATERIALS</v>
          </cell>
          <cell r="I434" t="str">
            <v>63.02.99.00</v>
          </cell>
          <cell r="J434" t="str">
            <v>SEPTEMBER, 2005</v>
          </cell>
          <cell r="K434" t="str">
            <v>CONGO, DEMOCRATIC REPUBLIC OF THE</v>
          </cell>
          <cell r="L434" t="str">
            <v>APAPA PORT</v>
          </cell>
          <cell r="M434">
            <v>16.399999999999999</v>
          </cell>
          <cell r="N434" t="str">
            <v>UNION</v>
          </cell>
          <cell r="O434">
            <v>155922.54999999999</v>
          </cell>
          <cell r="P434">
            <v>38980.637499999997</v>
          </cell>
          <cell r="Q434">
            <v>116941.91250000001</v>
          </cell>
          <cell r="R434">
            <v>116235</v>
          </cell>
          <cell r="S434" t="str">
            <v>USD</v>
          </cell>
          <cell r="T434" t="str">
            <v>DECEMBER, 2005</v>
          </cell>
          <cell r="U434">
            <v>38608</v>
          </cell>
          <cell r="V434" t="str">
            <v>UBN/0001501</v>
          </cell>
          <cell r="W434" t="str">
            <v/>
          </cell>
          <cell r="Y434">
            <v>116235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</row>
        <row r="435">
          <cell r="D435">
            <v>38614</v>
          </cell>
          <cell r="F435" t="str">
            <v>BROAD</v>
          </cell>
          <cell r="G435" t="str">
            <v>SEAGOLD FISHING CO. (NIG.) LIMITED</v>
          </cell>
          <cell r="H435" t="str">
            <v>FROZEN SEAFOOD</v>
          </cell>
          <cell r="I435" t="str">
            <v>03.06.13.00</v>
          </cell>
          <cell r="J435" t="str">
            <v>SEPTEMBER, 2005</v>
          </cell>
          <cell r="K435" t="str">
            <v>FRANCE</v>
          </cell>
          <cell r="L435" t="str">
            <v>APAPA PORT</v>
          </cell>
          <cell r="M435">
            <v>25</v>
          </cell>
          <cell r="N435" t="str">
            <v>DIAMOND</v>
          </cell>
          <cell r="O435">
            <v>142740.79</v>
          </cell>
          <cell r="P435">
            <v>35685.197500000002</v>
          </cell>
          <cell r="Q435">
            <v>107055.5925</v>
          </cell>
          <cell r="R435">
            <v>110165.4</v>
          </cell>
          <cell r="S435" t="str">
            <v>USD</v>
          </cell>
          <cell r="T435" t="str">
            <v>DECEMBER, 2005</v>
          </cell>
          <cell r="U435">
            <v>38610</v>
          </cell>
          <cell r="V435" t="str">
            <v>DBL/0008993</v>
          </cell>
          <cell r="W435" t="str">
            <v/>
          </cell>
          <cell r="Y435">
            <v>110165.4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</row>
        <row r="436">
          <cell r="D436">
            <v>38615</v>
          </cell>
          <cell r="F436" t="str">
            <v>ALLSTATES</v>
          </cell>
          <cell r="G436" t="str">
            <v>UNIQUE LEATHER FINISHING CO. LIMITED</v>
          </cell>
          <cell r="H436" t="str">
            <v>FINISHED LEATHER</v>
          </cell>
          <cell r="I436" t="str">
            <v>41.06.20.00</v>
          </cell>
          <cell r="J436" t="str">
            <v>SEPTEMBER, 2005</v>
          </cell>
          <cell r="K436" t="str">
            <v>MEXICO</v>
          </cell>
          <cell r="L436" t="str">
            <v>APAPA PORT</v>
          </cell>
          <cell r="M436">
            <v>7.8</v>
          </cell>
          <cell r="N436" t="str">
            <v>NUB</v>
          </cell>
          <cell r="O436">
            <v>264149.90000000002</v>
          </cell>
          <cell r="P436">
            <v>66037.475000000006</v>
          </cell>
          <cell r="Q436">
            <v>198112.42499999999</v>
          </cell>
          <cell r="R436">
            <v>203866.56</v>
          </cell>
          <cell r="S436" t="str">
            <v>USD</v>
          </cell>
          <cell r="T436" t="str">
            <v>DECEMBER, 2005</v>
          </cell>
          <cell r="U436">
            <v>38610</v>
          </cell>
          <cell r="V436" t="str">
            <v>NUB/00092</v>
          </cell>
          <cell r="W436" t="str">
            <v/>
          </cell>
          <cell r="Y436">
            <v>203866.56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</row>
        <row r="437">
          <cell r="D437">
            <v>38615</v>
          </cell>
          <cell r="F437" t="str">
            <v>CITIZENS</v>
          </cell>
          <cell r="G437" t="str">
            <v>UNIQUE LEATHER FINISHING CO. LIMITED</v>
          </cell>
          <cell r="H437" t="str">
            <v>NIGERIAN GOAT SKIN FINISHED LEATHER - GRADE VI</v>
          </cell>
          <cell r="I437" t="str">
            <v>41.06.20.00</v>
          </cell>
          <cell r="J437" t="str">
            <v>SEPTEMBER, 2005</v>
          </cell>
          <cell r="K437" t="str">
            <v>ITALY</v>
          </cell>
          <cell r="L437" t="str">
            <v>APAPA PORT</v>
          </cell>
          <cell r="M437">
            <v>8.5</v>
          </cell>
          <cell r="N437" t="str">
            <v>NUB</v>
          </cell>
          <cell r="O437">
            <v>291480.67</v>
          </cell>
          <cell r="P437">
            <v>72870.167499999996</v>
          </cell>
          <cell r="Q437">
            <v>218610.5025</v>
          </cell>
          <cell r="R437">
            <v>224960</v>
          </cell>
          <cell r="S437" t="str">
            <v>USD</v>
          </cell>
          <cell r="T437" t="str">
            <v>DECEMBER, 2005</v>
          </cell>
          <cell r="U437" t="str">
            <v/>
          </cell>
          <cell r="V437" t="str">
            <v>NUB/00093</v>
          </cell>
          <cell r="W437" t="str">
            <v/>
          </cell>
          <cell r="Y437">
            <v>224960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</row>
        <row r="438">
          <cell r="D438">
            <v>38615</v>
          </cell>
          <cell r="F438" t="str">
            <v>MAGNUM</v>
          </cell>
          <cell r="G438" t="str">
            <v>UNITED FISHERIES LIMITED</v>
          </cell>
          <cell r="H438" t="str">
            <v>FROZEN BROWN SHRIMPS</v>
          </cell>
          <cell r="I438" t="str">
            <v>03.06.13.00</v>
          </cell>
          <cell r="J438" t="str">
            <v>SEPTEMBER, 2005</v>
          </cell>
          <cell r="K438" t="str">
            <v>SPAIN</v>
          </cell>
          <cell r="L438" t="str">
            <v>APAPA PORT</v>
          </cell>
          <cell r="M438">
            <v>24</v>
          </cell>
          <cell r="N438" t="str">
            <v>NUB</v>
          </cell>
          <cell r="O438">
            <v>61772.54</v>
          </cell>
          <cell r="P438">
            <v>15443.135</v>
          </cell>
          <cell r="Q438">
            <v>46329.404999999999</v>
          </cell>
          <cell r="R438">
            <v>47952</v>
          </cell>
          <cell r="S438" t="str">
            <v>USD</v>
          </cell>
          <cell r="T438" t="str">
            <v>DECEMBER, 2005</v>
          </cell>
          <cell r="U438">
            <v>38608</v>
          </cell>
          <cell r="V438" t="str">
            <v>NUB/00086</v>
          </cell>
          <cell r="W438" t="str">
            <v/>
          </cell>
          <cell r="Y438">
            <v>47952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</row>
        <row r="439">
          <cell r="D439">
            <v>38615</v>
          </cell>
          <cell r="F439" t="str">
            <v>NIB</v>
          </cell>
          <cell r="G439" t="str">
            <v>OLAM NIGERIA LIMITED</v>
          </cell>
          <cell r="H439" t="str">
            <v>NIGERIAN RAW COTTON</v>
          </cell>
          <cell r="I439" t="str">
            <v>52.01.00.00</v>
          </cell>
          <cell r="J439" t="str">
            <v>SEPTEMBER, 2005</v>
          </cell>
          <cell r="K439" t="str">
            <v>ITALY</v>
          </cell>
          <cell r="L439" t="str">
            <v>APAPA PORT</v>
          </cell>
          <cell r="M439">
            <v>18.899999999999999</v>
          </cell>
          <cell r="N439" t="str">
            <v>DIAMOND</v>
          </cell>
          <cell r="O439">
            <v>24475.5</v>
          </cell>
          <cell r="P439">
            <v>6118.875</v>
          </cell>
          <cell r="Q439">
            <v>18356.625</v>
          </cell>
          <cell r="R439">
            <v>18795</v>
          </cell>
          <cell r="S439" t="str">
            <v>USD</v>
          </cell>
          <cell r="T439" t="str">
            <v>DECEMBER, 2005</v>
          </cell>
          <cell r="U439">
            <v>38609</v>
          </cell>
          <cell r="V439" t="str">
            <v>DBL/0002175</v>
          </cell>
          <cell r="W439" t="str">
            <v/>
          </cell>
          <cell r="Y439">
            <v>18795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</row>
        <row r="440">
          <cell r="D440">
            <v>38615</v>
          </cell>
          <cell r="F440" t="str">
            <v>GLOBAL</v>
          </cell>
          <cell r="G440" t="str">
            <v xml:space="preserve">SHIRAZ AGRO INDUSTRIES (NIGERIA) LIMITED </v>
          </cell>
          <cell r="H440" t="str">
            <v>SUNDRIED CRUSHED CATTLE BONE</v>
          </cell>
          <cell r="I440" t="str">
            <v>05.06.90.00</v>
          </cell>
          <cell r="J440" t="str">
            <v>SEPTEMBER, 2005</v>
          </cell>
          <cell r="K440" t="str">
            <v>BELGIUM</v>
          </cell>
          <cell r="L440" t="str">
            <v>APAPA PORT</v>
          </cell>
          <cell r="M440">
            <v>120</v>
          </cell>
          <cell r="N440" t="str">
            <v>NUB</v>
          </cell>
          <cell r="O440">
            <v>32651.64</v>
          </cell>
          <cell r="P440">
            <v>8162.91</v>
          </cell>
          <cell r="Q440">
            <v>24488.73</v>
          </cell>
          <cell r="R440">
            <v>25200</v>
          </cell>
          <cell r="S440" t="str">
            <v>USD</v>
          </cell>
          <cell r="T440" t="str">
            <v>DECEMBER, 2005</v>
          </cell>
          <cell r="U440">
            <v>38610</v>
          </cell>
          <cell r="V440" t="str">
            <v>NUB/00089</v>
          </cell>
          <cell r="W440" t="str">
            <v/>
          </cell>
          <cell r="Y440">
            <v>25200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</row>
        <row r="441">
          <cell r="D441">
            <v>38615</v>
          </cell>
          <cell r="F441" t="str">
            <v>PRUDENT</v>
          </cell>
          <cell r="G441" t="str">
            <v>LORNEVIEW INTERNATIONAL LIMITED</v>
          </cell>
          <cell r="H441" t="str">
            <v>COCOA BUTTER</v>
          </cell>
          <cell r="I441" t="str">
            <v>18.04.00.00</v>
          </cell>
          <cell r="J441" t="str">
            <v>SEPTEMBER, 2005</v>
          </cell>
          <cell r="K441" t="str">
            <v>NETHERLANDS</v>
          </cell>
          <cell r="L441" t="str">
            <v>APAPA PORT</v>
          </cell>
          <cell r="M441">
            <v>22</v>
          </cell>
          <cell r="N441" t="str">
            <v>PRUDENT</v>
          </cell>
          <cell r="O441">
            <v>128200</v>
          </cell>
          <cell r="P441">
            <v>32050</v>
          </cell>
          <cell r="Q441">
            <v>96150</v>
          </cell>
          <cell r="R441">
            <v>99000</v>
          </cell>
          <cell r="S441" t="str">
            <v>USD</v>
          </cell>
          <cell r="T441" t="str">
            <v>DECEMBER, 2005</v>
          </cell>
          <cell r="U441">
            <v>38610</v>
          </cell>
          <cell r="V441" t="str">
            <v>PRUDENT/0945015</v>
          </cell>
          <cell r="W441" t="str">
            <v/>
          </cell>
          <cell r="Y441">
            <v>99000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</row>
        <row r="442">
          <cell r="D442">
            <v>38615</v>
          </cell>
          <cell r="F442" t="str">
            <v>FOUNTAIN</v>
          </cell>
          <cell r="G442" t="str">
            <v>BENCOVIK NIGERIA LIMITED</v>
          </cell>
          <cell r="H442" t="str">
            <v>ZIRCONIUM ORE LOW GRADE 47%</v>
          </cell>
          <cell r="I442" t="str">
            <v>26.15.10.00</v>
          </cell>
          <cell r="J442" t="str">
            <v>SEPTEMBER, 2005</v>
          </cell>
          <cell r="K442" t="str">
            <v>UNITED ARAB EMIRATES (UAE)</v>
          </cell>
          <cell r="L442" t="str">
            <v>APAPA PORT</v>
          </cell>
          <cell r="M442">
            <v>110.1</v>
          </cell>
          <cell r="N442" t="str">
            <v>PRUDENT</v>
          </cell>
          <cell r="O442">
            <v>39550</v>
          </cell>
          <cell r="P442">
            <v>9887.5</v>
          </cell>
          <cell r="Q442">
            <v>29662.5</v>
          </cell>
          <cell r="R442">
            <v>29732.400000000001</v>
          </cell>
          <cell r="S442" t="str">
            <v>USD</v>
          </cell>
          <cell r="T442" t="str">
            <v>DECEMBER, 2005</v>
          </cell>
          <cell r="U442">
            <v>38611</v>
          </cell>
          <cell r="V442" t="str">
            <v>PRUDENT/3004688</v>
          </cell>
          <cell r="W442" t="str">
            <v/>
          </cell>
          <cell r="Y442">
            <v>29732.400000000001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</row>
        <row r="443">
          <cell r="D443">
            <v>38615</v>
          </cell>
          <cell r="F443" t="str">
            <v>NIB</v>
          </cell>
          <cell r="G443" t="str">
            <v>OLAM NIGERIA LIMITED</v>
          </cell>
          <cell r="H443" t="str">
            <v>NIGERIAN DRIED GINGER - AFFLATOXIN FREE</v>
          </cell>
          <cell r="I443" t="str">
            <v>09.10.10.00</v>
          </cell>
          <cell r="J443" t="str">
            <v>SEPTEMBER, 2005</v>
          </cell>
          <cell r="K443" t="str">
            <v>INDIA</v>
          </cell>
          <cell r="L443" t="str">
            <v>APAPA PORT</v>
          </cell>
          <cell r="M443">
            <v>22.3</v>
          </cell>
          <cell r="N443" t="str">
            <v>DIAMOND</v>
          </cell>
          <cell r="O443">
            <v>64313.919999999998</v>
          </cell>
          <cell r="P443">
            <v>16078.48</v>
          </cell>
          <cell r="Q443">
            <v>48235.44</v>
          </cell>
          <cell r="R443">
            <v>48400</v>
          </cell>
          <cell r="S443" t="str">
            <v>USD</v>
          </cell>
          <cell r="T443" t="str">
            <v>DECEMBER, 2005</v>
          </cell>
          <cell r="U443">
            <v>38533</v>
          </cell>
          <cell r="V443" t="str">
            <v>DBL/0001646</v>
          </cell>
          <cell r="W443" t="str">
            <v/>
          </cell>
          <cell r="Y443">
            <v>48400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</row>
        <row r="444">
          <cell r="D444">
            <v>38615</v>
          </cell>
          <cell r="F444" t="str">
            <v>NIB</v>
          </cell>
          <cell r="G444" t="str">
            <v>OLAM NIGERIA LIMITED</v>
          </cell>
          <cell r="H444" t="str">
            <v>NIGERIAN POLISHED HULLED SESAME SEEDS</v>
          </cell>
          <cell r="I444" t="str">
            <v>12.07.40.00</v>
          </cell>
          <cell r="J444" t="str">
            <v>SEPTEMBER, 2005</v>
          </cell>
          <cell r="K444" t="str">
            <v>SOUTH AFRICA</v>
          </cell>
          <cell r="L444" t="str">
            <v>APAPA PORT</v>
          </cell>
          <cell r="M444">
            <v>18</v>
          </cell>
          <cell r="N444" t="str">
            <v>DIAMOND</v>
          </cell>
          <cell r="O444">
            <v>23310</v>
          </cell>
          <cell r="P444">
            <v>5827.5</v>
          </cell>
          <cell r="Q444">
            <v>17482.5</v>
          </cell>
          <cell r="R444">
            <v>18000</v>
          </cell>
          <cell r="S444" t="str">
            <v>USD</v>
          </cell>
          <cell r="T444" t="str">
            <v>DECEMBER, 2005</v>
          </cell>
          <cell r="U444">
            <v>38609</v>
          </cell>
          <cell r="V444" t="str">
            <v>DBL/0002174</v>
          </cell>
          <cell r="W444" t="str">
            <v/>
          </cell>
          <cell r="Y444">
            <v>18000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</row>
        <row r="445">
          <cell r="D445">
            <v>38615</v>
          </cell>
          <cell r="F445" t="str">
            <v>ZENITH</v>
          </cell>
          <cell r="G445" t="str">
            <v>DOUBLE METALS NIGERIA LIMITED</v>
          </cell>
          <cell r="H445" t="str">
            <v>HEAD-PAN IN KNOCK DOWN FORM</v>
          </cell>
          <cell r="I445" t="str">
            <v>73.10.10.00</v>
          </cell>
          <cell r="J445" t="str">
            <v>SEPTEMBER, 2005</v>
          </cell>
          <cell r="K445" t="str">
            <v>GHANA</v>
          </cell>
          <cell r="L445" t="str">
            <v>APAPA PORT</v>
          </cell>
          <cell r="M445">
            <v>9.6</v>
          </cell>
          <cell r="N445" t="str">
            <v>ZENITH</v>
          </cell>
          <cell r="O445">
            <v>11160.24</v>
          </cell>
          <cell r="P445">
            <v>2790.06</v>
          </cell>
          <cell r="Q445">
            <v>8370.18</v>
          </cell>
          <cell r="R445">
            <v>8400</v>
          </cell>
          <cell r="S445" t="str">
            <v>USD</v>
          </cell>
          <cell r="T445" t="str">
            <v>DECEMBER, 2005</v>
          </cell>
          <cell r="U445">
            <v>38593</v>
          </cell>
          <cell r="V445" t="str">
            <v>ZENITH/004166</v>
          </cell>
          <cell r="W445" t="str">
            <v/>
          </cell>
          <cell r="Y445">
            <v>8400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</row>
        <row r="446">
          <cell r="D446">
            <v>38615</v>
          </cell>
          <cell r="F446" t="str">
            <v>NIB</v>
          </cell>
          <cell r="G446" t="str">
            <v>OLAM NIGERIA LIMITED</v>
          </cell>
          <cell r="H446" t="str">
            <v>NIGERIAN RAW COTTON</v>
          </cell>
          <cell r="I446" t="str">
            <v>52.01.00.00</v>
          </cell>
          <cell r="J446" t="str">
            <v>SEPTEMBER, 2005</v>
          </cell>
          <cell r="K446" t="str">
            <v>BANGLADESH</v>
          </cell>
          <cell r="L446" t="str">
            <v>APAPA PORT</v>
          </cell>
          <cell r="M446">
            <v>114.1</v>
          </cell>
          <cell r="N446" t="str">
            <v>DIAMOND</v>
          </cell>
          <cell r="O446">
            <v>146853</v>
          </cell>
          <cell r="P446">
            <v>36713.25</v>
          </cell>
          <cell r="Q446">
            <v>110139.75</v>
          </cell>
          <cell r="R446">
            <v>113295</v>
          </cell>
          <cell r="S446" t="str">
            <v>USD</v>
          </cell>
          <cell r="T446" t="str">
            <v>DECEMBER, 2005</v>
          </cell>
          <cell r="U446">
            <v>38609</v>
          </cell>
          <cell r="V446" t="str">
            <v>DBL/0002175</v>
          </cell>
          <cell r="W446" t="str">
            <v/>
          </cell>
          <cell r="Y446">
            <v>113295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</row>
        <row r="447">
          <cell r="D447">
            <v>38615</v>
          </cell>
          <cell r="F447" t="str">
            <v>WEMA</v>
          </cell>
          <cell r="G447" t="str">
            <v>SONVIG INTERCONTINENTAL INDUSTRIES LIMITED</v>
          </cell>
          <cell r="H447" t="str">
            <v>INDUSTRIAL RAW MATERIALS</v>
          </cell>
          <cell r="I447" t="str">
            <v>29.21.42.00</v>
          </cell>
          <cell r="J447" t="str">
            <v>SEPTEMBER, 2005</v>
          </cell>
          <cell r="K447" t="str">
            <v>INDIA</v>
          </cell>
          <cell r="L447" t="str">
            <v>APAPA PORT</v>
          </cell>
          <cell r="M447">
            <v>18.899999999999999</v>
          </cell>
          <cell r="N447" t="str">
            <v>ZENITH</v>
          </cell>
          <cell r="O447">
            <v>83180.7</v>
          </cell>
          <cell r="P447">
            <v>20795.174999999999</v>
          </cell>
          <cell r="Q447">
            <v>62385.525000000001</v>
          </cell>
          <cell r="R447">
            <v>53997</v>
          </cell>
          <cell r="S447" t="str">
            <v>USD</v>
          </cell>
          <cell r="T447" t="str">
            <v>DECEMBER, 2005</v>
          </cell>
          <cell r="U447">
            <v>38603</v>
          </cell>
          <cell r="V447" t="str">
            <v>ZENITH/005788</v>
          </cell>
          <cell r="W447" t="str">
            <v/>
          </cell>
          <cell r="Y447">
            <v>53997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</row>
        <row r="448">
          <cell r="D448">
            <v>38615</v>
          </cell>
          <cell r="F448" t="str">
            <v>CHARTERED</v>
          </cell>
          <cell r="G448" t="str">
            <v>OLAM NIGERIA LIMITED</v>
          </cell>
          <cell r="H448" t="str">
            <v>NIGERIAN COCOA LIQUOR</v>
          </cell>
          <cell r="I448" t="str">
            <v>18.03.10.00</v>
          </cell>
          <cell r="J448" t="str">
            <v>SEPTEMBER, 2005</v>
          </cell>
          <cell r="K448" t="str">
            <v>SPAIN</v>
          </cell>
          <cell r="L448" t="str">
            <v>APAPA PORT</v>
          </cell>
          <cell r="M448">
            <v>22.4</v>
          </cell>
          <cell r="N448" t="str">
            <v>DIAMOND</v>
          </cell>
          <cell r="O448">
            <v>87700.800000000003</v>
          </cell>
          <cell r="P448">
            <v>21925.200000000001</v>
          </cell>
          <cell r="Q448">
            <v>65775.600000000006</v>
          </cell>
          <cell r="R448">
            <v>66000</v>
          </cell>
          <cell r="S448" t="str">
            <v>USD</v>
          </cell>
          <cell r="T448" t="str">
            <v>DECEMBER, 2005</v>
          </cell>
          <cell r="U448">
            <v>38566</v>
          </cell>
          <cell r="V448" t="str">
            <v>DBL/0002164/0001648</v>
          </cell>
          <cell r="W448" t="str">
            <v/>
          </cell>
          <cell r="Y448">
            <v>66000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</row>
        <row r="449">
          <cell r="D449">
            <v>38615</v>
          </cell>
          <cell r="F449" t="str">
            <v>NIB</v>
          </cell>
          <cell r="G449" t="str">
            <v>GLOBE SPINNING MILLS (NIG) PLC</v>
          </cell>
          <cell r="H449" t="str">
            <v>NE 24/2 100% COTTON CARDED RINGSPUN YARN FOR WEAVING SOFT TWIST</v>
          </cell>
          <cell r="I449" t="str">
            <v>52.03.00.00</v>
          </cell>
          <cell r="J449" t="str">
            <v>SEPTEMBER, 2005</v>
          </cell>
          <cell r="K449" t="str">
            <v>PORTUGAL</v>
          </cell>
          <cell r="L449" t="str">
            <v>APAPA PORT</v>
          </cell>
          <cell r="M449">
            <v>16.7</v>
          </cell>
          <cell r="N449" t="str">
            <v>ZENITH</v>
          </cell>
          <cell r="O449">
            <v>43293.87</v>
          </cell>
          <cell r="P449">
            <v>10823.467500000001</v>
          </cell>
          <cell r="Q449">
            <v>32470.4025</v>
          </cell>
          <cell r="R449">
            <v>27693.86</v>
          </cell>
          <cell r="S449" t="str">
            <v>EUR</v>
          </cell>
          <cell r="T449" t="str">
            <v>DECEMBER, 2005</v>
          </cell>
          <cell r="U449">
            <v>38607</v>
          </cell>
          <cell r="V449" t="str">
            <v>ZENITH/004095</v>
          </cell>
          <cell r="W449" t="str">
            <v/>
          </cell>
          <cell r="Y449">
            <v>0</v>
          </cell>
          <cell r="Z449">
            <v>27693.86</v>
          </cell>
          <cell r="AA449">
            <v>0</v>
          </cell>
          <cell r="AB449">
            <v>0</v>
          </cell>
          <cell r="AC449">
            <v>0</v>
          </cell>
        </row>
        <row r="450">
          <cell r="D450">
            <v>38615</v>
          </cell>
          <cell r="F450" t="str">
            <v>GTB</v>
          </cell>
          <cell r="G450" t="str">
            <v>ATLANTIC SHRIMPERS LIMITED</v>
          </cell>
          <cell r="H450" t="str">
            <v>FROZEN SHRIMPS</v>
          </cell>
          <cell r="I450" t="str">
            <v>03.06.13.00</v>
          </cell>
          <cell r="J450" t="str">
            <v>SEPTEMBER, 2005</v>
          </cell>
          <cell r="K450" t="str">
            <v>NETHERLANDS</v>
          </cell>
          <cell r="L450" t="str">
            <v>APAPA PORT</v>
          </cell>
          <cell r="M450">
            <v>25.2</v>
          </cell>
          <cell r="N450" t="str">
            <v>GTB</v>
          </cell>
          <cell r="O450">
            <v>266784.63</v>
          </cell>
          <cell r="P450">
            <v>66696.157500000001</v>
          </cell>
          <cell r="Q450">
            <v>200088.4725</v>
          </cell>
          <cell r="R450">
            <v>205899.84</v>
          </cell>
          <cell r="S450" t="str">
            <v>USD</v>
          </cell>
          <cell r="T450" t="str">
            <v>DECEMBER, 2005</v>
          </cell>
          <cell r="U450">
            <v>38607</v>
          </cell>
          <cell r="V450" t="str">
            <v>GTB/0002779</v>
          </cell>
          <cell r="W450" t="str">
            <v/>
          </cell>
          <cell r="Y450">
            <v>205899.84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</row>
        <row r="451">
          <cell r="D451">
            <v>38615</v>
          </cell>
          <cell r="F451" t="str">
            <v>GTB</v>
          </cell>
          <cell r="G451" t="str">
            <v>ATLANTIC SHRIMPERS LIMITED</v>
          </cell>
          <cell r="H451" t="str">
            <v>FROZEN SHRIMPS</v>
          </cell>
          <cell r="I451" t="str">
            <v>03.06.13.00</v>
          </cell>
          <cell r="J451" t="str">
            <v>SEPTEMBER, 2005</v>
          </cell>
          <cell r="K451" t="str">
            <v>SPAIN</v>
          </cell>
          <cell r="L451" t="str">
            <v>APAPA PORT</v>
          </cell>
          <cell r="M451">
            <v>25.2</v>
          </cell>
          <cell r="N451" t="str">
            <v>GTB</v>
          </cell>
          <cell r="O451">
            <v>75874.899999999994</v>
          </cell>
          <cell r="P451">
            <v>18968.724999999999</v>
          </cell>
          <cell r="Q451">
            <v>56906.175000000003</v>
          </cell>
          <cell r="R451">
            <v>58559.040000000001</v>
          </cell>
          <cell r="S451" t="str">
            <v>USD</v>
          </cell>
          <cell r="T451" t="str">
            <v>DECEMBER, 2005</v>
          </cell>
          <cell r="U451">
            <v>38607</v>
          </cell>
          <cell r="V451" t="str">
            <v>GTB/0002778</v>
          </cell>
          <cell r="W451" t="str">
            <v/>
          </cell>
          <cell r="Y451">
            <v>58559.040000000001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</row>
        <row r="452">
          <cell r="D452">
            <v>38615</v>
          </cell>
          <cell r="F452" t="str">
            <v>UBA</v>
          </cell>
          <cell r="G452" t="str">
            <v>WOOD MILLS INDUSTRIES LIMITED</v>
          </cell>
          <cell r="H452" t="str">
            <v>WOOD FLOOR TILES - APA</v>
          </cell>
          <cell r="I452" t="str">
            <v>44.09.00.00</v>
          </cell>
          <cell r="J452" t="str">
            <v>SEPTEMBER, 2005</v>
          </cell>
          <cell r="K452" t="str">
            <v>ITALY</v>
          </cell>
          <cell r="L452" t="str">
            <v>TINCAN ISLAND</v>
          </cell>
          <cell r="M452">
            <v>72</v>
          </cell>
          <cell r="N452" t="str">
            <v>OCEANIC</v>
          </cell>
          <cell r="O452">
            <v>105600</v>
          </cell>
          <cell r="P452">
            <v>26400</v>
          </cell>
          <cell r="Q452">
            <v>79200</v>
          </cell>
          <cell r="R452">
            <v>66000</v>
          </cell>
          <cell r="S452" t="str">
            <v>EUR</v>
          </cell>
          <cell r="T452" t="str">
            <v>DECEMBER, 2005</v>
          </cell>
          <cell r="U452">
            <v>38610</v>
          </cell>
          <cell r="V452" t="str">
            <v>OCEANIC/A0082448</v>
          </cell>
          <cell r="W452" t="str">
            <v/>
          </cell>
          <cell r="Y452">
            <v>0</v>
          </cell>
          <cell r="Z452">
            <v>66000</v>
          </cell>
          <cell r="AA452">
            <v>0</v>
          </cell>
          <cell r="AB452">
            <v>0</v>
          </cell>
          <cell r="AC452">
            <v>0</v>
          </cell>
        </row>
        <row r="453">
          <cell r="D453">
            <v>38615</v>
          </cell>
          <cell r="F453" t="str">
            <v>GTB</v>
          </cell>
          <cell r="G453" t="str">
            <v>ATLANTIC SHRIMPERS LIMITED</v>
          </cell>
          <cell r="H453" t="str">
            <v>FROZEN SHRIMPS AND CRAB</v>
          </cell>
          <cell r="I453" t="str">
            <v>03.06.13.00</v>
          </cell>
          <cell r="J453" t="str">
            <v>SEPTEMBER, 2005</v>
          </cell>
          <cell r="K453" t="str">
            <v>NETHERLANDS</v>
          </cell>
          <cell r="L453" t="str">
            <v>APAPA PORT</v>
          </cell>
          <cell r="M453">
            <v>25</v>
          </cell>
          <cell r="N453" t="str">
            <v>GTB</v>
          </cell>
          <cell r="O453">
            <v>470161.59</v>
          </cell>
          <cell r="P453">
            <v>117540.39750000001</v>
          </cell>
          <cell r="Q453">
            <v>352621.1925</v>
          </cell>
          <cell r="R453">
            <v>362863.2</v>
          </cell>
          <cell r="S453" t="str">
            <v>USD</v>
          </cell>
          <cell r="T453" t="str">
            <v>DECEMBER, 2005</v>
          </cell>
          <cell r="U453">
            <v>38607</v>
          </cell>
          <cell r="V453" t="str">
            <v>GTB/0002781</v>
          </cell>
          <cell r="W453" t="str">
            <v/>
          </cell>
          <cell r="Y453">
            <v>362863.2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</row>
        <row r="454">
          <cell r="D454">
            <v>38616</v>
          </cell>
          <cell r="F454" t="str">
            <v>NIB</v>
          </cell>
          <cell r="G454" t="str">
            <v>GLOBE SPINNING MILLS (NIG) PLC</v>
          </cell>
          <cell r="H454" t="str">
            <v>NE 16/1 100% COTTON CARDED YARN OPEN END</v>
          </cell>
          <cell r="I454" t="str">
            <v>52.03.00.00</v>
          </cell>
          <cell r="J454" t="str">
            <v>SEPTEMBER, 2005</v>
          </cell>
          <cell r="K454" t="str">
            <v>PORTUGAL</v>
          </cell>
          <cell r="L454" t="str">
            <v>APAPA PORT</v>
          </cell>
          <cell r="M454">
            <v>20</v>
          </cell>
          <cell r="N454" t="str">
            <v>ZENITH</v>
          </cell>
          <cell r="O454">
            <v>40869.910000000003</v>
          </cell>
          <cell r="P454">
            <v>10217.477500000001</v>
          </cell>
          <cell r="Q454">
            <v>30652.432499999999</v>
          </cell>
          <cell r="R454">
            <v>26389.52</v>
          </cell>
          <cell r="S454" t="str">
            <v>EUR</v>
          </cell>
          <cell r="T454" t="str">
            <v>DECEMBER, 2005</v>
          </cell>
          <cell r="U454">
            <v>38615</v>
          </cell>
          <cell r="V454" t="str">
            <v>ZENITH / 004097</v>
          </cell>
          <cell r="W454" t="str">
            <v/>
          </cell>
          <cell r="Y454">
            <v>0</v>
          </cell>
          <cell r="Z454">
            <v>26389.52</v>
          </cell>
          <cell r="AA454">
            <v>0</v>
          </cell>
          <cell r="AB454">
            <v>0</v>
          </cell>
          <cell r="AC454">
            <v>0</v>
          </cell>
        </row>
        <row r="455">
          <cell r="D455">
            <v>38616</v>
          </cell>
          <cell r="F455" t="str">
            <v>NBM</v>
          </cell>
          <cell r="G455" t="str">
            <v>PRESCO PLC</v>
          </cell>
          <cell r="H455" t="str">
            <v>MOWER CRUSHER, COMPRESSOR XAS 90  AND RAGS</v>
          </cell>
          <cell r="I455" t="str">
            <v>84.35.00.00</v>
          </cell>
          <cell r="J455" t="str">
            <v>SEPTEMBER, 2005</v>
          </cell>
          <cell r="K455" t="str">
            <v>GABON</v>
          </cell>
          <cell r="L455" t="str">
            <v>APAPA PORT</v>
          </cell>
          <cell r="M455">
            <v>2.8</v>
          </cell>
          <cell r="N455" t="str">
            <v>DIAMOND</v>
          </cell>
          <cell r="O455">
            <v>11361.95</v>
          </cell>
          <cell r="P455">
            <v>2840.4875000000002</v>
          </cell>
          <cell r="Q455">
            <v>8521.4624999999996</v>
          </cell>
          <cell r="R455">
            <v>6920</v>
          </cell>
          <cell r="S455" t="str">
            <v>EUR</v>
          </cell>
          <cell r="T455" t="str">
            <v>DECEMBER, 2005</v>
          </cell>
          <cell r="U455">
            <v>38609</v>
          </cell>
          <cell r="V455" t="str">
            <v>DBL/ 0008991</v>
          </cell>
          <cell r="W455" t="str">
            <v/>
          </cell>
          <cell r="Y455">
            <v>0</v>
          </cell>
          <cell r="Z455">
            <v>6920</v>
          </cell>
          <cell r="AA455">
            <v>0</v>
          </cell>
          <cell r="AB455">
            <v>0</v>
          </cell>
          <cell r="AC455">
            <v>0</v>
          </cell>
        </row>
        <row r="456">
          <cell r="D456">
            <v>38616</v>
          </cell>
          <cell r="F456" t="str">
            <v>ZENITH</v>
          </cell>
          <cell r="G456" t="str">
            <v>LBM OVERSEAS NIGERIA LIMITED</v>
          </cell>
          <cell r="H456" t="str">
            <v>NIGERIAN CLEANED SESAME SEEDS (CROP 2005)</v>
          </cell>
          <cell r="I456" t="str">
            <v>12.07.40.00</v>
          </cell>
          <cell r="J456" t="str">
            <v>SEPTEMBER, 2005</v>
          </cell>
          <cell r="K456" t="str">
            <v>TURKEY</v>
          </cell>
          <cell r="L456" t="str">
            <v>APAPA PORT</v>
          </cell>
          <cell r="M456">
            <v>90.9</v>
          </cell>
          <cell r="N456" t="str">
            <v>ZENITH</v>
          </cell>
          <cell r="O456">
            <v>70415.8</v>
          </cell>
          <cell r="P456">
            <v>17603.95</v>
          </cell>
          <cell r="Q456">
            <v>52811.85</v>
          </cell>
          <cell r="R456">
            <v>47700</v>
          </cell>
          <cell r="S456" t="str">
            <v>USD</v>
          </cell>
          <cell r="T456" t="str">
            <v>DECEMBER, 2005</v>
          </cell>
          <cell r="U456">
            <v>38579</v>
          </cell>
          <cell r="V456" t="str">
            <v>ZENITH/005242</v>
          </cell>
          <cell r="W456" t="str">
            <v/>
          </cell>
          <cell r="Y456">
            <v>47700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</row>
        <row r="457">
          <cell r="D457">
            <v>38616</v>
          </cell>
          <cell r="F457" t="str">
            <v>NBM</v>
          </cell>
          <cell r="G457" t="str">
            <v>PRESCO PLC</v>
          </cell>
          <cell r="H457" t="str">
            <v>COMPLETE AMAFILTER, MF 32 UTILITY TRACTOR AND YAMAHA QUAD</v>
          </cell>
          <cell r="I457" t="str">
            <v>84.30.00.00</v>
          </cell>
          <cell r="J457" t="str">
            <v>SEPTEMBER, 2005</v>
          </cell>
          <cell r="K457" t="str">
            <v>GABON</v>
          </cell>
          <cell r="L457" t="str">
            <v>APAPA PORT</v>
          </cell>
          <cell r="M457">
            <v>5.0999999999999996</v>
          </cell>
          <cell r="N457" t="str">
            <v>DIAMOND</v>
          </cell>
          <cell r="O457">
            <v>38699.58</v>
          </cell>
          <cell r="P457">
            <v>9674.8950000000004</v>
          </cell>
          <cell r="Q457">
            <v>29024.685000000001</v>
          </cell>
          <cell r="R457">
            <v>23570</v>
          </cell>
          <cell r="S457" t="str">
            <v>EUR</v>
          </cell>
          <cell r="T457" t="str">
            <v>DECEMBER, 2005</v>
          </cell>
          <cell r="U457">
            <v>38609</v>
          </cell>
          <cell r="V457" t="str">
            <v>DBL/0008992</v>
          </cell>
          <cell r="W457" t="str">
            <v/>
          </cell>
          <cell r="Y457">
            <v>0</v>
          </cell>
          <cell r="Z457">
            <v>23570</v>
          </cell>
          <cell r="AA457">
            <v>0</v>
          </cell>
          <cell r="AB457">
            <v>0</v>
          </cell>
          <cell r="AC457">
            <v>0</v>
          </cell>
        </row>
        <row r="458">
          <cell r="D458">
            <v>38617</v>
          </cell>
          <cell r="F458" t="str">
            <v>ZENITH</v>
          </cell>
          <cell r="G458" t="str">
            <v>MARIO JOSE ENTERPRISES LIMITED</v>
          </cell>
          <cell r="H458" t="str">
            <v>FINISHED LEATHER</v>
          </cell>
          <cell r="I458" t="str">
            <v>41.06.19.00</v>
          </cell>
          <cell r="J458" t="str">
            <v>SEPTEMBER, 2005</v>
          </cell>
          <cell r="K458" t="str">
            <v>ITALY</v>
          </cell>
          <cell r="L458" t="str">
            <v>APAPA PORT</v>
          </cell>
          <cell r="M458">
            <v>8</v>
          </cell>
          <cell r="N458" t="str">
            <v>ZENITH</v>
          </cell>
          <cell r="O458">
            <v>418178.81</v>
          </cell>
          <cell r="P458">
            <v>104544.7025</v>
          </cell>
          <cell r="Q458">
            <v>313634.10749999998</v>
          </cell>
          <cell r="R458">
            <v>322918</v>
          </cell>
          <cell r="S458" t="str">
            <v>USD</v>
          </cell>
          <cell r="T458" t="str">
            <v>DECEMBER, 2005</v>
          </cell>
          <cell r="U458">
            <v>38607</v>
          </cell>
          <cell r="V458" t="str">
            <v>ZENITH/004589</v>
          </cell>
          <cell r="W458" t="str">
            <v/>
          </cell>
          <cell r="Y458">
            <v>322918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</row>
        <row r="459">
          <cell r="D459">
            <v>38617</v>
          </cell>
          <cell r="F459" t="str">
            <v>OMEGA</v>
          </cell>
          <cell r="G459" t="str">
            <v>AGRO FOREST SAWMILL NIGERIA LIMITED</v>
          </cell>
          <cell r="H459" t="str">
            <v>PROCESSED WOOD STRIPS/SEMI IROKO</v>
          </cell>
          <cell r="I459" t="str">
            <v>44.09.00.00</v>
          </cell>
          <cell r="J459" t="str">
            <v>SEPTEMBER, 2005</v>
          </cell>
          <cell r="K459" t="str">
            <v>ITALY</v>
          </cell>
          <cell r="L459" t="str">
            <v>TINCAN ISLAND</v>
          </cell>
          <cell r="M459">
            <v>18</v>
          </cell>
          <cell r="N459" t="str">
            <v>OCEANIC</v>
          </cell>
          <cell r="O459">
            <v>8320</v>
          </cell>
          <cell r="P459">
            <v>2080</v>
          </cell>
          <cell r="Q459">
            <v>6240</v>
          </cell>
          <cell r="R459">
            <v>7000</v>
          </cell>
          <cell r="S459" t="str">
            <v>USD</v>
          </cell>
          <cell r="T459" t="str">
            <v>DECEMBER, 2005</v>
          </cell>
          <cell r="U459">
            <v>38615</v>
          </cell>
          <cell r="V459" t="str">
            <v>OCEANIC/A0082470</v>
          </cell>
          <cell r="W459" t="str">
            <v/>
          </cell>
          <cell r="Y459">
            <v>7000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</row>
        <row r="460">
          <cell r="D460">
            <v>38617</v>
          </cell>
          <cell r="F460" t="str">
            <v>NBM</v>
          </cell>
          <cell r="G460" t="str">
            <v>PRESCO PLC</v>
          </cell>
          <cell r="H460" t="str">
            <v>USED HYSTER COMPACTOR</v>
          </cell>
          <cell r="I460" t="str">
            <v>84.30.00.00</v>
          </cell>
          <cell r="J460" t="str">
            <v>SEPTEMBER, 2005</v>
          </cell>
          <cell r="K460" t="str">
            <v>GABON</v>
          </cell>
          <cell r="L460" t="str">
            <v>APAPA PORT</v>
          </cell>
          <cell r="M460">
            <v>8.1</v>
          </cell>
          <cell r="N460" t="str">
            <v>DIAMOND</v>
          </cell>
          <cell r="O460">
            <v>1641.9</v>
          </cell>
          <cell r="P460">
            <v>410.47500000000002</v>
          </cell>
          <cell r="Q460">
            <v>1231.425</v>
          </cell>
          <cell r="R460">
            <v>1000</v>
          </cell>
          <cell r="S460" t="str">
            <v>EUR</v>
          </cell>
          <cell r="T460" t="str">
            <v>DECEMBER, 2005</v>
          </cell>
          <cell r="U460">
            <v>38616</v>
          </cell>
          <cell r="V460" t="str">
            <v>DBL/ 0008995</v>
          </cell>
          <cell r="W460" t="str">
            <v/>
          </cell>
          <cell r="Y460">
            <v>0</v>
          </cell>
          <cell r="Z460">
            <v>1000</v>
          </cell>
          <cell r="AA460">
            <v>0</v>
          </cell>
          <cell r="AB460">
            <v>0</v>
          </cell>
          <cell r="AC460">
            <v>0</v>
          </cell>
        </row>
        <row r="461">
          <cell r="D461">
            <v>38617</v>
          </cell>
          <cell r="F461" t="str">
            <v>FCMB</v>
          </cell>
          <cell r="G461" t="str">
            <v>GUINNESS NIGERIA PLC</v>
          </cell>
          <cell r="H461" t="str">
            <v>MALTA GUINNESS</v>
          </cell>
          <cell r="I461" t="str">
            <v>22.03.00.00</v>
          </cell>
          <cell r="J461" t="str">
            <v>SEPTEMBER, 2005</v>
          </cell>
          <cell r="K461" t="str">
            <v>UNITED KINGDOM</v>
          </cell>
          <cell r="L461" t="str">
            <v>APAPA PORT</v>
          </cell>
          <cell r="M461">
            <v>56.4</v>
          </cell>
          <cell r="N461" t="str">
            <v>ZENITH</v>
          </cell>
          <cell r="O461">
            <v>55224.18</v>
          </cell>
          <cell r="P461">
            <v>13806.045</v>
          </cell>
          <cell r="Q461">
            <v>41418.135000000002</v>
          </cell>
          <cell r="R461">
            <v>23796.36</v>
          </cell>
          <cell r="S461" t="str">
            <v>GBP</v>
          </cell>
          <cell r="T461" t="str">
            <v>DECEMBER, 2005</v>
          </cell>
          <cell r="U461">
            <v>38616</v>
          </cell>
          <cell r="V461" t="str">
            <v>ZENITH/005708</v>
          </cell>
          <cell r="W461" t="str">
            <v>ZENITH/005814</v>
          </cell>
          <cell r="Y461">
            <v>0</v>
          </cell>
          <cell r="Z461">
            <v>0</v>
          </cell>
          <cell r="AA461">
            <v>23796.36</v>
          </cell>
          <cell r="AB461">
            <v>0</v>
          </cell>
          <cell r="AC461">
            <v>0</v>
          </cell>
        </row>
        <row r="462">
          <cell r="D462">
            <v>38617</v>
          </cell>
          <cell r="F462" t="str">
            <v>ZENITH</v>
          </cell>
          <cell r="G462" t="str">
            <v>UNITED NIGERIAN TEXTILES PLC</v>
          </cell>
          <cell r="H462" t="str">
            <v>OTHER PRINTING PROCESS WOVEN FABRICS OF COTTON (NICHEM)</v>
          </cell>
          <cell r="I462" t="str">
            <v>52.08.12.00</v>
          </cell>
          <cell r="J462" t="str">
            <v>SEPTEMBER, 2005</v>
          </cell>
          <cell r="K462" t="str">
            <v>BURKINA FASO</v>
          </cell>
          <cell r="L462" t="str">
            <v>APAPA PORT</v>
          </cell>
          <cell r="M462">
            <v>14.5</v>
          </cell>
          <cell r="N462" t="str">
            <v>ZENITH</v>
          </cell>
          <cell r="O462">
            <v>149650.20000000001</v>
          </cell>
          <cell r="P462">
            <v>37412.550000000003</v>
          </cell>
          <cell r="Q462">
            <v>112237.65</v>
          </cell>
          <cell r="R462">
            <v>115560</v>
          </cell>
          <cell r="S462" t="str">
            <v>USD</v>
          </cell>
          <cell r="T462" t="str">
            <v>DECEMBER, 2005</v>
          </cell>
          <cell r="U462">
            <v>38611</v>
          </cell>
          <cell r="V462" t="str">
            <v>ZENITH/005647</v>
          </cell>
          <cell r="W462" t="str">
            <v/>
          </cell>
          <cell r="Y462">
            <v>115560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</row>
        <row r="463">
          <cell r="D463">
            <v>38617</v>
          </cell>
          <cell r="F463" t="str">
            <v>FCMB</v>
          </cell>
          <cell r="G463" t="str">
            <v>GUINNESS NIGERIA PLC</v>
          </cell>
          <cell r="H463" t="str">
            <v>STOUT-330ML (FES, SMALL BOTTLE)</v>
          </cell>
          <cell r="I463" t="str">
            <v>22.03.00.00</v>
          </cell>
          <cell r="J463" t="str">
            <v>SEPTEMBER, 2005</v>
          </cell>
          <cell r="K463" t="str">
            <v>UNITED KINGDOM</v>
          </cell>
          <cell r="L463" t="str">
            <v>APAPA PORT</v>
          </cell>
          <cell r="M463">
            <v>84.6</v>
          </cell>
          <cell r="N463" t="str">
            <v>ZENITH</v>
          </cell>
          <cell r="O463">
            <v>114889.34</v>
          </cell>
          <cell r="P463">
            <v>28722.334999999999</v>
          </cell>
          <cell r="Q463">
            <v>86167.005000000005</v>
          </cell>
          <cell r="R463">
            <v>49506.36</v>
          </cell>
          <cell r="S463" t="str">
            <v>GBP</v>
          </cell>
          <cell r="T463" t="str">
            <v>DECEMBER, 2005</v>
          </cell>
          <cell r="U463">
            <v>38616</v>
          </cell>
          <cell r="V463" t="str">
            <v>ZENITH/005707</v>
          </cell>
          <cell r="W463" t="str">
            <v>ZENITH/005812</v>
          </cell>
          <cell r="Y463">
            <v>0</v>
          </cell>
          <cell r="Z463">
            <v>0</v>
          </cell>
          <cell r="AA463">
            <v>49506.36</v>
          </cell>
          <cell r="AB463">
            <v>0</v>
          </cell>
          <cell r="AC463">
            <v>0</v>
          </cell>
        </row>
        <row r="464">
          <cell r="D464">
            <v>38617</v>
          </cell>
          <cell r="F464" t="str">
            <v>OMEGA</v>
          </cell>
          <cell r="G464" t="str">
            <v>AGRO FOREST SAWMILL NIGERIA LIMITED</v>
          </cell>
          <cell r="H464" t="str">
            <v>PROCESSED WOOD STRIPS/SEMI IROKO</v>
          </cell>
          <cell r="I464" t="str">
            <v>44.09.00.00</v>
          </cell>
          <cell r="J464" t="str">
            <v>SEPTEMBER, 2005</v>
          </cell>
          <cell r="K464" t="str">
            <v>ITALY</v>
          </cell>
          <cell r="L464" t="str">
            <v>TINCAN ISLAND</v>
          </cell>
          <cell r="M464">
            <v>36</v>
          </cell>
          <cell r="N464" t="str">
            <v>OCEANIC</v>
          </cell>
          <cell r="O464">
            <v>16640</v>
          </cell>
          <cell r="P464">
            <v>4160</v>
          </cell>
          <cell r="Q464">
            <v>12480</v>
          </cell>
          <cell r="R464">
            <v>13332</v>
          </cell>
          <cell r="S464" t="str">
            <v>USD</v>
          </cell>
          <cell r="T464" t="str">
            <v>DECEMBER, 2005</v>
          </cell>
          <cell r="U464">
            <v>38615</v>
          </cell>
          <cell r="V464" t="str">
            <v>OCEANIC/A 0082468</v>
          </cell>
          <cell r="W464" t="str">
            <v/>
          </cell>
          <cell r="Y464">
            <v>13332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</row>
        <row r="465">
          <cell r="D465">
            <v>38617</v>
          </cell>
          <cell r="F465" t="str">
            <v>ZENITH</v>
          </cell>
          <cell r="G465" t="str">
            <v>MARIO JOSE ENTERPRISES LIMITED</v>
          </cell>
          <cell r="H465" t="str">
            <v>FINISHED LEATHER</v>
          </cell>
          <cell r="I465" t="str">
            <v>41.06.19.00</v>
          </cell>
          <cell r="J465" t="str">
            <v>SEPTEMBER, 2005</v>
          </cell>
          <cell r="K465" t="str">
            <v>ITALY</v>
          </cell>
          <cell r="L465" t="str">
            <v>APAPA PORT</v>
          </cell>
          <cell r="M465">
            <v>7.9</v>
          </cell>
          <cell r="N465" t="str">
            <v>ZENITH</v>
          </cell>
          <cell r="O465">
            <v>415170.52</v>
          </cell>
          <cell r="P465">
            <v>103792.63</v>
          </cell>
          <cell r="Q465">
            <v>311377.89</v>
          </cell>
          <cell r="R465">
            <v>320595</v>
          </cell>
          <cell r="S465" t="str">
            <v>USD</v>
          </cell>
          <cell r="T465" t="str">
            <v>DECEMBER, 2005</v>
          </cell>
          <cell r="U465">
            <v>38607</v>
          </cell>
          <cell r="V465" t="str">
            <v>ZENITH/004587</v>
          </cell>
          <cell r="W465" t="str">
            <v/>
          </cell>
          <cell r="Y465">
            <v>320595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</row>
        <row r="466">
          <cell r="D466">
            <v>38617</v>
          </cell>
          <cell r="F466" t="str">
            <v>FCMB</v>
          </cell>
          <cell r="G466" t="str">
            <v>GUINNESS NIGERIA PLC</v>
          </cell>
          <cell r="H466" t="str">
            <v>STOUT - 330 ML (FES, SMALL BOTTLE)</v>
          </cell>
          <cell r="I466" t="str">
            <v>22.03.00.00</v>
          </cell>
          <cell r="J466" t="str">
            <v>SEPTEMBER, 2005</v>
          </cell>
          <cell r="K466" t="str">
            <v>UNITED KINGDOM</v>
          </cell>
          <cell r="L466" t="str">
            <v>APAPA PORT</v>
          </cell>
          <cell r="M466">
            <v>169.1</v>
          </cell>
          <cell r="N466" t="str">
            <v>ZENITH</v>
          </cell>
          <cell r="O466">
            <v>229778.67</v>
          </cell>
          <cell r="P466">
            <v>57444.667500000003</v>
          </cell>
          <cell r="Q466">
            <v>172334.0025</v>
          </cell>
          <cell r="R466">
            <v>99012.72</v>
          </cell>
          <cell r="S466" t="str">
            <v>GBP</v>
          </cell>
          <cell r="T466" t="str">
            <v>DECEMBER, 2005</v>
          </cell>
          <cell r="U466">
            <v>38580</v>
          </cell>
          <cell r="V466" t="str">
            <v>ZENITH/005710</v>
          </cell>
          <cell r="W466" t="str">
            <v>ZENITH/005813</v>
          </cell>
          <cell r="Y466">
            <v>0</v>
          </cell>
          <cell r="Z466">
            <v>0</v>
          </cell>
          <cell r="AA466">
            <v>99012.72</v>
          </cell>
          <cell r="AB466">
            <v>0</v>
          </cell>
          <cell r="AC466">
            <v>0</v>
          </cell>
        </row>
        <row r="467">
          <cell r="D467">
            <v>38617</v>
          </cell>
          <cell r="F467" t="str">
            <v>ZENITH</v>
          </cell>
          <cell r="G467" t="str">
            <v>ARAROMI RUBBER ESTATES LIMITED</v>
          </cell>
          <cell r="H467" t="str">
            <v>TECHNICALLY SPECIFIED NATURAL RUBBER (TSNR-PROCESSED)</v>
          </cell>
          <cell r="I467" t="str">
            <v>40.01.22.00</v>
          </cell>
          <cell r="J467" t="str">
            <v>SEPTEMBER, 2005</v>
          </cell>
          <cell r="K467" t="str">
            <v>BELGIUM</v>
          </cell>
          <cell r="L467" t="str">
            <v>APAPA PORT</v>
          </cell>
          <cell r="M467">
            <v>90.7</v>
          </cell>
          <cell r="N467" t="str">
            <v>ZENITH</v>
          </cell>
          <cell r="O467">
            <v>171442.07</v>
          </cell>
          <cell r="P467">
            <v>42860.517500000002</v>
          </cell>
          <cell r="Q467">
            <v>128581.55250000001</v>
          </cell>
          <cell r="R467">
            <v>132387.70000000001</v>
          </cell>
          <cell r="S467" t="str">
            <v>USD</v>
          </cell>
          <cell r="T467" t="str">
            <v>DECEMBER, 2005</v>
          </cell>
          <cell r="U467">
            <v>38608</v>
          </cell>
          <cell r="V467" t="str">
            <v>ZENITH/005638</v>
          </cell>
          <cell r="W467" t="str">
            <v/>
          </cell>
          <cell r="Y467">
            <v>132387.70000000001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</row>
        <row r="468">
          <cell r="D468">
            <v>38617</v>
          </cell>
          <cell r="F468" t="str">
            <v>ACCESS</v>
          </cell>
          <cell r="G468" t="str">
            <v>TARABAROZ FISHERIES LIMITED</v>
          </cell>
          <cell r="H468" t="str">
            <v>FROZEN SHRIMPS AND CRABS</v>
          </cell>
          <cell r="I468" t="str">
            <v>03.06.13.00</v>
          </cell>
          <cell r="J468" t="str">
            <v>SEPTEMBER, 2005</v>
          </cell>
          <cell r="K468" t="str">
            <v>SPAIN</v>
          </cell>
          <cell r="L468" t="str">
            <v>APAPA PORT</v>
          </cell>
          <cell r="M468">
            <v>11.3</v>
          </cell>
          <cell r="N468" t="str">
            <v>ZENITH</v>
          </cell>
          <cell r="O468">
            <v>56211.29</v>
          </cell>
          <cell r="P468">
            <v>14052.8225</v>
          </cell>
          <cell r="Q468">
            <v>42158.467499999999</v>
          </cell>
          <cell r="R468">
            <v>43311</v>
          </cell>
          <cell r="S468" t="str">
            <v>USD</v>
          </cell>
          <cell r="T468" t="str">
            <v>DECEMBER, 2005</v>
          </cell>
          <cell r="U468">
            <v>38615</v>
          </cell>
          <cell r="V468" t="str">
            <v>ZENITH/005809</v>
          </cell>
          <cell r="W468" t="str">
            <v/>
          </cell>
          <cell r="Y468">
            <v>43311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</row>
        <row r="469">
          <cell r="D469">
            <v>38617</v>
          </cell>
          <cell r="F469" t="str">
            <v>ZENITH</v>
          </cell>
          <cell r="G469" t="str">
            <v>ARAROMI RUBBER ESTATES LIMITED</v>
          </cell>
          <cell r="H469" t="str">
            <v>TECHNICALLY SPECIFIED NATURAL RUBBER (TSNR)</v>
          </cell>
          <cell r="I469" t="str">
            <v>40.01.22.00</v>
          </cell>
          <cell r="J469" t="str">
            <v>SEPTEMBER, 2005</v>
          </cell>
          <cell r="K469" t="str">
            <v>UNITED STATES OF AMERICA</v>
          </cell>
          <cell r="L469" t="str">
            <v>APAPA PORT</v>
          </cell>
          <cell r="M469">
            <v>90.7</v>
          </cell>
          <cell r="N469" t="str">
            <v>ZENITH</v>
          </cell>
          <cell r="O469">
            <v>171442.07</v>
          </cell>
          <cell r="P469">
            <v>42860.517500000002</v>
          </cell>
          <cell r="Q469">
            <v>128581.55250000001</v>
          </cell>
          <cell r="R469">
            <v>132387.70000000001</v>
          </cell>
          <cell r="S469" t="str">
            <v>USD</v>
          </cell>
          <cell r="T469" t="str">
            <v>DECEMBER, 2005</v>
          </cell>
          <cell r="U469">
            <v>38608</v>
          </cell>
          <cell r="V469" t="str">
            <v>ZENITH/005637</v>
          </cell>
          <cell r="W469" t="str">
            <v/>
          </cell>
          <cell r="Y469">
            <v>132387.70000000001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</row>
        <row r="470">
          <cell r="D470">
            <v>38617</v>
          </cell>
          <cell r="F470" t="str">
            <v>OMEGA</v>
          </cell>
          <cell r="G470" t="str">
            <v>AGRO FOREST SAWMILL NIGERIA LIMITED</v>
          </cell>
          <cell r="H470" t="str">
            <v>PROCESSED WOOD SEMI IROKO</v>
          </cell>
          <cell r="I470" t="str">
            <v>44.09.00.00</v>
          </cell>
          <cell r="J470" t="str">
            <v>SEPTEMBER, 2005</v>
          </cell>
          <cell r="K470" t="str">
            <v>BULGARIA</v>
          </cell>
          <cell r="L470" t="str">
            <v>TINCAN ISLAND</v>
          </cell>
          <cell r="M470">
            <v>16.399999999999999</v>
          </cell>
          <cell r="N470" t="str">
            <v>OCEANIC</v>
          </cell>
          <cell r="O470">
            <v>8320</v>
          </cell>
          <cell r="P470">
            <v>2080</v>
          </cell>
          <cell r="Q470">
            <v>6240</v>
          </cell>
          <cell r="R470">
            <v>6540</v>
          </cell>
          <cell r="S470" t="str">
            <v>USD</v>
          </cell>
          <cell r="T470" t="str">
            <v>DECEMBER, 2005</v>
          </cell>
          <cell r="U470">
            <v>38615</v>
          </cell>
          <cell r="V470" t="str">
            <v>OCEANIC/A0082471</v>
          </cell>
          <cell r="W470" t="str">
            <v/>
          </cell>
          <cell r="Y470">
            <v>6540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</row>
        <row r="471">
          <cell r="D471">
            <v>38617</v>
          </cell>
          <cell r="F471" t="str">
            <v>GTB</v>
          </cell>
          <cell r="G471" t="str">
            <v>UNITED SPINNERS NIGERIA LIMITED</v>
          </cell>
          <cell r="H471" t="str">
            <v>NE 24/2 CARDED COTTON YARN - WARP (16 TPI)</v>
          </cell>
          <cell r="I471" t="str">
            <v>52.03.00.00</v>
          </cell>
          <cell r="J471" t="str">
            <v>SEPTEMBER, 2005</v>
          </cell>
          <cell r="K471" t="str">
            <v>BELGIUM</v>
          </cell>
          <cell r="L471" t="str">
            <v>APAPA PORT</v>
          </cell>
          <cell r="M471">
            <v>16.399999999999999</v>
          </cell>
          <cell r="N471" t="str">
            <v>GTB</v>
          </cell>
          <cell r="O471">
            <v>41699</v>
          </cell>
          <cell r="P471">
            <v>10424.75</v>
          </cell>
          <cell r="Q471">
            <v>31274.25</v>
          </cell>
          <cell r="R471">
            <v>26502.28</v>
          </cell>
          <cell r="S471" t="str">
            <v>EUR</v>
          </cell>
          <cell r="T471" t="str">
            <v>DECEMBER, 2005</v>
          </cell>
          <cell r="U471">
            <v>38615</v>
          </cell>
          <cell r="V471" t="str">
            <v>GTB/0002792</v>
          </cell>
          <cell r="W471" t="str">
            <v/>
          </cell>
          <cell r="Y471">
            <v>0</v>
          </cell>
          <cell r="Z471">
            <v>26502.28</v>
          </cell>
          <cell r="AA471">
            <v>0</v>
          </cell>
          <cell r="AB471">
            <v>0</v>
          </cell>
          <cell r="AC471">
            <v>0</v>
          </cell>
        </row>
        <row r="472">
          <cell r="D472">
            <v>38617</v>
          </cell>
          <cell r="F472" t="str">
            <v>GTB</v>
          </cell>
          <cell r="G472" t="str">
            <v>UNITED SPINNERS NIGERIA LIMITED</v>
          </cell>
          <cell r="H472" t="str">
            <v>NE 20/2 CARDED COTTON YARN - SOFT TWIST</v>
          </cell>
          <cell r="I472" t="str">
            <v>52.03.00.00</v>
          </cell>
          <cell r="J472" t="str">
            <v>SEPTEMBER, 2005</v>
          </cell>
          <cell r="K472" t="str">
            <v>BELGIUM</v>
          </cell>
          <cell r="L472" t="str">
            <v>APAPA PORT</v>
          </cell>
          <cell r="M472">
            <v>16.100000000000001</v>
          </cell>
          <cell r="N472" t="str">
            <v>GTB</v>
          </cell>
          <cell r="O472">
            <v>39676.21</v>
          </cell>
          <cell r="P472">
            <v>9919.0524999999998</v>
          </cell>
          <cell r="Q472">
            <v>29757.157500000001</v>
          </cell>
          <cell r="R472">
            <v>25216.3</v>
          </cell>
          <cell r="S472" t="str">
            <v>EUR</v>
          </cell>
          <cell r="T472" t="str">
            <v>DECEMBER, 2005</v>
          </cell>
          <cell r="U472">
            <v>38615</v>
          </cell>
          <cell r="V472" t="str">
            <v>GTB/0002794</v>
          </cell>
          <cell r="W472" t="str">
            <v/>
          </cell>
          <cell r="Y472">
            <v>0</v>
          </cell>
          <cell r="Z472">
            <v>25216.3</v>
          </cell>
          <cell r="AA472">
            <v>0</v>
          </cell>
          <cell r="AB472">
            <v>0</v>
          </cell>
          <cell r="AC472">
            <v>0</v>
          </cell>
        </row>
        <row r="473">
          <cell r="D473">
            <v>38617</v>
          </cell>
          <cell r="F473" t="str">
            <v>INTERCONTINENTAL</v>
          </cell>
          <cell r="G473" t="str">
            <v>IBT &amp; ASSOCIATES NIGERIA LIMITED</v>
          </cell>
          <cell r="H473" t="str">
            <v>SEMI-PROCESSED GMELINA WOOD FOR ROUGHLY SQUARED RAILWAY SLEEPER, COACHES &amp; STAFF QUARTERS</v>
          </cell>
          <cell r="I473" t="str">
            <v>44.06.00.00</v>
          </cell>
          <cell r="J473" t="str">
            <v>SEPTEMBER, 2005</v>
          </cell>
          <cell r="K473" t="str">
            <v>BANGLADESH</v>
          </cell>
          <cell r="L473" t="str">
            <v>APAPA PORT</v>
          </cell>
          <cell r="M473">
            <v>360</v>
          </cell>
          <cell r="N473" t="str">
            <v>ZENITH</v>
          </cell>
          <cell r="O473">
            <v>67753.5</v>
          </cell>
          <cell r="P473">
            <v>16938.375</v>
          </cell>
          <cell r="Q473">
            <v>50815.125</v>
          </cell>
          <cell r="R473">
            <v>51000</v>
          </cell>
          <cell r="S473" t="str">
            <v>USD</v>
          </cell>
          <cell r="T473" t="str">
            <v>DECEMBER, 2005</v>
          </cell>
          <cell r="U473">
            <v>38590</v>
          </cell>
          <cell r="V473" t="str">
            <v>ZENITH/003593</v>
          </cell>
          <cell r="W473" t="str">
            <v/>
          </cell>
          <cell r="Y473">
            <v>51000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</row>
        <row r="474">
          <cell r="D474">
            <v>38617</v>
          </cell>
          <cell r="F474" t="str">
            <v>NIB</v>
          </cell>
          <cell r="G474" t="str">
            <v>UNITED SPINNERS NIGERIA LIMITED</v>
          </cell>
          <cell r="H474" t="str">
            <v>NE 16/2 COTTON CARDED YARN TFO-NORMAL TWIST</v>
          </cell>
          <cell r="I474" t="str">
            <v>52.03.00.00</v>
          </cell>
          <cell r="J474" t="str">
            <v>SEPTEMBER, 2005</v>
          </cell>
          <cell r="K474" t="str">
            <v>PORTUGAL</v>
          </cell>
          <cell r="L474" t="str">
            <v>APAPA PORT</v>
          </cell>
          <cell r="M474">
            <v>16.899999999999999</v>
          </cell>
          <cell r="N474" t="str">
            <v>GTB</v>
          </cell>
          <cell r="O474">
            <v>39769.449999999997</v>
          </cell>
          <cell r="P474">
            <v>9942.3624999999993</v>
          </cell>
          <cell r="Q474">
            <v>29827.087500000001</v>
          </cell>
          <cell r="R474">
            <v>25275.71</v>
          </cell>
          <cell r="S474" t="str">
            <v>EUR</v>
          </cell>
          <cell r="T474" t="str">
            <v>DECEMBER, 2005</v>
          </cell>
          <cell r="U474">
            <v>38615</v>
          </cell>
          <cell r="V474" t="str">
            <v>GTB/0002790</v>
          </cell>
          <cell r="W474" t="str">
            <v/>
          </cell>
          <cell r="Y474">
            <v>0</v>
          </cell>
          <cell r="Z474">
            <v>25275.71</v>
          </cell>
          <cell r="AA474">
            <v>0</v>
          </cell>
          <cell r="AB474">
            <v>0</v>
          </cell>
          <cell r="AC474">
            <v>0</v>
          </cell>
        </row>
        <row r="475">
          <cell r="D475">
            <v>38617</v>
          </cell>
          <cell r="F475" t="str">
            <v>GTB</v>
          </cell>
          <cell r="G475" t="str">
            <v>UNITED SPINNERS NIGERIA LIMITED</v>
          </cell>
          <cell r="H475" t="str">
            <v>NE 24/2 CARDED COTTON YARN - SOFT TWIST</v>
          </cell>
          <cell r="I475" t="str">
            <v>52.03.00.00</v>
          </cell>
          <cell r="J475" t="str">
            <v>SEPTEMBER, 2005</v>
          </cell>
          <cell r="K475" t="str">
            <v>BELGIUM</v>
          </cell>
          <cell r="L475" t="str">
            <v>APAPA PORT</v>
          </cell>
          <cell r="M475">
            <v>17.100000000000001</v>
          </cell>
          <cell r="N475" t="str">
            <v>GTB</v>
          </cell>
          <cell r="O475">
            <v>44138.78</v>
          </cell>
          <cell r="P475">
            <v>11034.695</v>
          </cell>
          <cell r="Q475">
            <v>33104.084999999999</v>
          </cell>
          <cell r="R475">
            <v>29052.41</v>
          </cell>
          <cell r="S475" t="str">
            <v>EUR</v>
          </cell>
          <cell r="T475" t="str">
            <v>DECEMBER, 2005</v>
          </cell>
          <cell r="U475">
            <v>38615</v>
          </cell>
          <cell r="V475" t="str">
            <v>GTB/0002793</v>
          </cell>
          <cell r="W475" t="str">
            <v/>
          </cell>
          <cell r="Y475">
            <v>0</v>
          </cell>
          <cell r="Z475">
            <v>29052.41</v>
          </cell>
          <cell r="AA475">
            <v>0</v>
          </cell>
          <cell r="AB475">
            <v>0</v>
          </cell>
          <cell r="AC475">
            <v>0</v>
          </cell>
        </row>
        <row r="476">
          <cell r="D476">
            <v>38617</v>
          </cell>
          <cell r="F476" t="str">
            <v>ZENITH</v>
          </cell>
          <cell r="G476" t="str">
            <v>OSSE RIVER RUBBER ESTATES LIMITED</v>
          </cell>
          <cell r="H476" t="str">
            <v>TECHINCALLY SPECIFIED NATURAL RUBBER (TSNR-PROCESSED)</v>
          </cell>
          <cell r="I476" t="str">
            <v>40.01.22.00</v>
          </cell>
          <cell r="J476" t="str">
            <v>SEPTEMBER, 2005</v>
          </cell>
          <cell r="K476" t="str">
            <v>SPAIN</v>
          </cell>
          <cell r="L476" t="str">
            <v>APAPA PORT</v>
          </cell>
          <cell r="M476">
            <v>181.4</v>
          </cell>
          <cell r="N476" t="str">
            <v>ZENITH</v>
          </cell>
          <cell r="O476">
            <v>342884.13</v>
          </cell>
          <cell r="P476">
            <v>85721.032500000001</v>
          </cell>
          <cell r="Q476">
            <v>257163.0975</v>
          </cell>
          <cell r="R476">
            <v>264775.39</v>
          </cell>
          <cell r="S476" t="str">
            <v>USD</v>
          </cell>
          <cell r="T476" t="str">
            <v>DECEMBER, 2005</v>
          </cell>
          <cell r="U476">
            <v>38609</v>
          </cell>
          <cell r="V476" t="str">
            <v>ZENITH/005639</v>
          </cell>
          <cell r="W476" t="str">
            <v/>
          </cell>
          <cell r="Y476">
            <v>264775.39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</row>
        <row r="477">
          <cell r="D477">
            <v>38617</v>
          </cell>
          <cell r="F477" t="str">
            <v>INTERCONTINENTAL</v>
          </cell>
          <cell r="G477" t="str">
            <v>CODINA COMPANY NIG. LIMITED</v>
          </cell>
          <cell r="H477" t="str">
            <v>FINISHED SHEEPSKINS</v>
          </cell>
          <cell r="I477" t="str">
            <v>41.05.30.00</v>
          </cell>
          <cell r="J477" t="str">
            <v>SEPTEMBER, 2005</v>
          </cell>
          <cell r="K477" t="str">
            <v>SPAIN</v>
          </cell>
          <cell r="L477" t="str">
            <v>MMIA, LAGOS</v>
          </cell>
          <cell r="M477">
            <v>9.6</v>
          </cell>
          <cell r="N477" t="str">
            <v>ZENITH</v>
          </cell>
          <cell r="O477">
            <v>456620.78</v>
          </cell>
          <cell r="P477">
            <v>114155.19500000001</v>
          </cell>
          <cell r="Q477">
            <v>342465.58500000002</v>
          </cell>
          <cell r="R477">
            <v>289183.52</v>
          </cell>
          <cell r="S477" t="str">
            <v>EUR</v>
          </cell>
          <cell r="T477" t="str">
            <v>DECEMBER, 2005</v>
          </cell>
          <cell r="U477">
            <v>38611</v>
          </cell>
          <cell r="V477" t="str">
            <v>ZENITH/004591</v>
          </cell>
          <cell r="W477" t="str">
            <v/>
          </cell>
          <cell r="Y477">
            <v>0</v>
          </cell>
          <cell r="Z477">
            <v>289183.52</v>
          </cell>
          <cell r="AA477">
            <v>0</v>
          </cell>
          <cell r="AB477">
            <v>0</v>
          </cell>
          <cell r="AC477">
            <v>0</v>
          </cell>
        </row>
        <row r="478">
          <cell r="D478">
            <v>38618</v>
          </cell>
          <cell r="F478" t="str">
            <v>PACIFIC</v>
          </cell>
          <cell r="G478" t="str">
            <v>PHOENIX STEEL MILLS LIMITED</v>
          </cell>
          <cell r="H478" t="str">
            <v>REMELTED ALUMINIUM INGOTS</v>
          </cell>
          <cell r="I478" t="str">
            <v>76.01.10.00</v>
          </cell>
          <cell r="J478" t="str">
            <v>SEPTEMBER, 2005</v>
          </cell>
          <cell r="K478" t="str">
            <v>INDIA</v>
          </cell>
          <cell r="L478" t="str">
            <v>APAPA PORT</v>
          </cell>
          <cell r="M478">
            <v>53.7</v>
          </cell>
          <cell r="N478" t="str">
            <v>OCEANIC</v>
          </cell>
          <cell r="O478">
            <v>139012</v>
          </cell>
          <cell r="P478">
            <v>34753</v>
          </cell>
          <cell r="Q478">
            <v>104259</v>
          </cell>
          <cell r="R478">
            <v>102106</v>
          </cell>
          <cell r="S478" t="str">
            <v>USD</v>
          </cell>
          <cell r="T478" t="str">
            <v>DECEMBER, 2005</v>
          </cell>
          <cell r="U478">
            <v>38583</v>
          </cell>
          <cell r="V478" t="str">
            <v>OCEANIC/A 0081448</v>
          </cell>
          <cell r="W478" t="str">
            <v/>
          </cell>
          <cell r="Y478">
            <v>102106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</row>
        <row r="479">
          <cell r="D479">
            <v>38618</v>
          </cell>
          <cell r="F479" t="str">
            <v>ZENITH</v>
          </cell>
          <cell r="G479" t="str">
            <v>STANMARK COCOA PROCESSING CO. LIMITED</v>
          </cell>
          <cell r="H479" t="str">
            <v>NIGERIAN COCOA BUTTER</v>
          </cell>
          <cell r="I479" t="str">
            <v>18.04.00.00</v>
          </cell>
          <cell r="J479" t="str">
            <v>SEPTEMBER, 2005</v>
          </cell>
          <cell r="K479" t="str">
            <v>UNITED KINGDOM</v>
          </cell>
          <cell r="L479" t="str">
            <v>APAPA PORT</v>
          </cell>
          <cell r="M479">
            <v>22.5</v>
          </cell>
          <cell r="N479" t="str">
            <v>ZENITH</v>
          </cell>
          <cell r="O479">
            <v>127118.31</v>
          </cell>
          <cell r="P479">
            <v>31779.577499999999</v>
          </cell>
          <cell r="Q479">
            <v>95338.732499999998</v>
          </cell>
          <cell r="R479">
            <v>95700</v>
          </cell>
          <cell r="S479" t="str">
            <v>USD</v>
          </cell>
          <cell r="T479" t="str">
            <v>DECEMBER, 2005</v>
          </cell>
          <cell r="U479">
            <v>38498</v>
          </cell>
          <cell r="V479" t="str">
            <v>ZENITH/004757</v>
          </cell>
          <cell r="W479" t="str">
            <v/>
          </cell>
          <cell r="Y479">
            <v>95700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</row>
        <row r="480">
          <cell r="D480">
            <v>38618</v>
          </cell>
          <cell r="F480" t="str">
            <v>PACIFIC</v>
          </cell>
          <cell r="G480" t="str">
            <v>PHOENIX STEEL MILLS LIMITED</v>
          </cell>
          <cell r="H480" t="str">
            <v>REMELTED ALUMINIUM INGOTS</v>
          </cell>
          <cell r="I480" t="str">
            <v>76.01.10.00</v>
          </cell>
          <cell r="J480" t="str">
            <v>SEPTEMBER, 2005</v>
          </cell>
          <cell r="K480" t="str">
            <v>INDIA</v>
          </cell>
          <cell r="L480" t="str">
            <v>APAPA PORT</v>
          </cell>
          <cell r="M480">
            <v>46.7</v>
          </cell>
          <cell r="N480" t="str">
            <v>OCEANIC</v>
          </cell>
          <cell r="O480">
            <v>139012</v>
          </cell>
          <cell r="P480">
            <v>34753</v>
          </cell>
          <cell r="Q480">
            <v>104259</v>
          </cell>
          <cell r="R480">
            <v>88635</v>
          </cell>
          <cell r="S480" t="str">
            <v>USD</v>
          </cell>
          <cell r="T480" t="str">
            <v>DECEMBER, 2005</v>
          </cell>
          <cell r="U480">
            <v>38583</v>
          </cell>
          <cell r="V480" t="str">
            <v>OCEANIC/A 0081449</v>
          </cell>
          <cell r="W480" t="str">
            <v/>
          </cell>
          <cell r="Y480">
            <v>88635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</row>
        <row r="481">
          <cell r="D481">
            <v>38618</v>
          </cell>
          <cell r="F481" t="str">
            <v>UNION</v>
          </cell>
          <cell r="G481" t="str">
            <v>WEST AFRICAN RUBBER PRODUCTS (NIG) LIMITED</v>
          </cell>
          <cell r="H481" t="str">
            <v>ASSORTED BATHROOM SLIPPERS</v>
          </cell>
          <cell r="I481" t="str">
            <v>64.02.99.00</v>
          </cell>
          <cell r="J481" t="str">
            <v>SEPTEMBER, 2005</v>
          </cell>
          <cell r="K481" t="str">
            <v>TOGO</v>
          </cell>
          <cell r="L481" t="str">
            <v>SEME BORDER</v>
          </cell>
          <cell r="M481">
            <v>33.299999999999997</v>
          </cell>
          <cell r="N481" t="str">
            <v>UNION</v>
          </cell>
          <cell r="O481">
            <v>56225.2</v>
          </cell>
          <cell r="P481">
            <v>14056.3</v>
          </cell>
          <cell r="Q481">
            <v>42168.9</v>
          </cell>
          <cell r="R481">
            <v>42920</v>
          </cell>
          <cell r="S481" t="str">
            <v>USD</v>
          </cell>
          <cell r="T481" t="str">
            <v>DECEMBER, 2005</v>
          </cell>
          <cell r="U481">
            <v>38611</v>
          </cell>
          <cell r="V481" t="str">
            <v>UBN / 0001167</v>
          </cell>
          <cell r="W481" t="str">
            <v/>
          </cell>
          <cell r="Y481">
            <v>42920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</row>
        <row r="482">
          <cell r="D482">
            <v>38618</v>
          </cell>
          <cell r="F482" t="str">
            <v>NIB</v>
          </cell>
          <cell r="G482" t="str">
            <v>OLAM NIGERIA LIMITED</v>
          </cell>
          <cell r="H482" t="str">
            <v>NIGERIAN POLISHED HULLED SESAME SEEDS</v>
          </cell>
          <cell r="I482" t="str">
            <v>12.07.40.00</v>
          </cell>
          <cell r="J482" t="str">
            <v>SEPTEMBER, 2005</v>
          </cell>
          <cell r="K482" t="str">
            <v>JAPAN</v>
          </cell>
          <cell r="L482" t="str">
            <v>APAPA PORT</v>
          </cell>
          <cell r="M482">
            <v>504</v>
          </cell>
          <cell r="N482" t="str">
            <v>DIAMOND</v>
          </cell>
          <cell r="O482">
            <v>535772.16000000003</v>
          </cell>
          <cell r="P482">
            <v>133943.04000000001</v>
          </cell>
          <cell r="Q482">
            <v>401829.12</v>
          </cell>
          <cell r="R482">
            <v>403200</v>
          </cell>
          <cell r="S482" t="str">
            <v>USD</v>
          </cell>
          <cell r="T482" t="str">
            <v>DECEMBER, 2005</v>
          </cell>
          <cell r="U482">
            <v>38533</v>
          </cell>
          <cell r="V482" t="str">
            <v>DBL/0001647</v>
          </cell>
          <cell r="W482" t="str">
            <v/>
          </cell>
          <cell r="Y482">
            <v>403200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</row>
        <row r="483">
          <cell r="D483">
            <v>38618</v>
          </cell>
          <cell r="F483" t="str">
            <v>CAPITAL</v>
          </cell>
          <cell r="G483" t="str">
            <v>SONNEX PACKAGING NIG. LIMITED</v>
          </cell>
          <cell r="H483" t="str">
            <v>PREFORMS</v>
          </cell>
          <cell r="I483" t="str">
            <v>39.01.60.00</v>
          </cell>
          <cell r="J483" t="str">
            <v>SEPTEMBER, 2005</v>
          </cell>
          <cell r="K483" t="str">
            <v>GHANA</v>
          </cell>
          <cell r="L483" t="str">
            <v>APAPA PORT</v>
          </cell>
          <cell r="M483">
            <v>14.1</v>
          </cell>
          <cell r="N483" t="str">
            <v>NUB</v>
          </cell>
          <cell r="O483">
            <v>34970.050000000003</v>
          </cell>
          <cell r="P483">
            <v>8742.5125000000007</v>
          </cell>
          <cell r="Q483">
            <v>26227.537499999999</v>
          </cell>
          <cell r="R483">
            <v>27003.9</v>
          </cell>
          <cell r="S483" t="str">
            <v>USD</v>
          </cell>
          <cell r="T483" t="str">
            <v>DECEMBER, 2005</v>
          </cell>
          <cell r="U483">
            <v>38616</v>
          </cell>
          <cell r="V483" t="str">
            <v>NUB/00095</v>
          </cell>
          <cell r="W483" t="str">
            <v/>
          </cell>
          <cell r="Y483">
            <v>27003.9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</row>
        <row r="484">
          <cell r="D484">
            <v>38618</v>
          </cell>
          <cell r="F484" t="str">
            <v>ZENITH</v>
          </cell>
          <cell r="G484" t="str">
            <v>STANMARK COCOA PROCESSING CO. LIMITED</v>
          </cell>
          <cell r="H484" t="str">
            <v>COCOA BUTTER</v>
          </cell>
          <cell r="I484" t="str">
            <v>18.04.00.00</v>
          </cell>
          <cell r="J484" t="str">
            <v xml:space="preserve">SEPTEMBER, 2005 </v>
          </cell>
          <cell r="K484" t="str">
            <v>FRANCE</v>
          </cell>
          <cell r="L484" t="str">
            <v>APAPA PORT</v>
          </cell>
          <cell r="M484">
            <v>45.1</v>
          </cell>
          <cell r="N484" t="str">
            <v>ZENITH</v>
          </cell>
          <cell r="O484">
            <v>254370.6</v>
          </cell>
          <cell r="P484">
            <v>63592.65</v>
          </cell>
          <cell r="Q484">
            <v>190777.95</v>
          </cell>
          <cell r="R484">
            <v>191400</v>
          </cell>
          <cell r="S484" t="str">
            <v>USD</v>
          </cell>
          <cell r="T484" t="str">
            <v>DECEMBER, 2005</v>
          </cell>
          <cell r="U484">
            <v>38526</v>
          </cell>
          <cell r="V484" t="str">
            <v>ZENITH / 004792</v>
          </cell>
          <cell r="W484" t="str">
            <v/>
          </cell>
          <cell r="Y484">
            <v>191400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</row>
        <row r="485">
          <cell r="D485">
            <v>38618</v>
          </cell>
          <cell r="F485" t="str">
            <v>ECO</v>
          </cell>
          <cell r="G485" t="str">
            <v>WEST AFRICAN RUBBER PRODUCTS (NIG) LIMITED</v>
          </cell>
          <cell r="H485" t="str">
            <v>ASSORTED BATHROOM SLIPPERS</v>
          </cell>
          <cell r="I485" t="str">
            <v>64.02.99.00</v>
          </cell>
          <cell r="J485" t="str">
            <v>SEPTEMBER, 2005</v>
          </cell>
          <cell r="K485" t="str">
            <v>GHANA</v>
          </cell>
          <cell r="L485" t="str">
            <v>APAPA PORT</v>
          </cell>
          <cell r="M485">
            <v>17.8</v>
          </cell>
          <cell r="N485" t="str">
            <v>UNION</v>
          </cell>
          <cell r="O485">
            <v>30609.360000000001</v>
          </cell>
          <cell r="P485">
            <v>7652.34</v>
          </cell>
          <cell r="Q485">
            <v>22957.02</v>
          </cell>
          <cell r="R485">
            <v>22980</v>
          </cell>
          <cell r="S485" t="str">
            <v>USD</v>
          </cell>
          <cell r="T485" t="str">
            <v>DECEMBER, 2005</v>
          </cell>
          <cell r="U485">
            <v>38540</v>
          </cell>
          <cell r="V485" t="str">
            <v>UBN / 0001132</v>
          </cell>
          <cell r="W485" t="str">
            <v/>
          </cell>
          <cell r="Y485">
            <v>22980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</row>
        <row r="486">
          <cell r="D486">
            <v>38618</v>
          </cell>
          <cell r="F486" t="str">
            <v>UBA</v>
          </cell>
          <cell r="G486" t="str">
            <v>TUNDE LORD'S INVESTMENT LIMITED</v>
          </cell>
          <cell r="H486" t="str">
            <v>CHARCOAL</v>
          </cell>
          <cell r="I486" t="str">
            <v>44.02.00.00</v>
          </cell>
          <cell r="J486" t="str">
            <v>SEPTEMBER, 2005</v>
          </cell>
          <cell r="K486" t="str">
            <v>GREECE</v>
          </cell>
          <cell r="L486" t="str">
            <v>TINCAN ISLAND</v>
          </cell>
          <cell r="M486">
            <v>22.7</v>
          </cell>
          <cell r="N486" t="str">
            <v>ZENITH</v>
          </cell>
          <cell r="O486">
            <v>7364.45</v>
          </cell>
          <cell r="P486">
            <v>1841.1125</v>
          </cell>
          <cell r="Q486">
            <v>5523.3374999999996</v>
          </cell>
          <cell r="R486">
            <v>4313.1899999999996</v>
          </cell>
          <cell r="S486" t="str">
            <v>EUR</v>
          </cell>
          <cell r="T486" t="str">
            <v>DECEMBER, 2005</v>
          </cell>
          <cell r="U486">
            <v>38615</v>
          </cell>
          <cell r="V486" t="str">
            <v>ZENITH/005807</v>
          </cell>
          <cell r="W486" t="str">
            <v/>
          </cell>
          <cell r="Y486">
            <v>0</v>
          </cell>
          <cell r="Z486">
            <v>4313.1899999999996</v>
          </cell>
          <cell r="AA486">
            <v>0</v>
          </cell>
          <cell r="AB486">
            <v>0</v>
          </cell>
          <cell r="AC486">
            <v>0</v>
          </cell>
        </row>
        <row r="487">
          <cell r="D487">
            <v>38618</v>
          </cell>
          <cell r="F487" t="str">
            <v>ZENITH</v>
          </cell>
          <cell r="G487" t="str">
            <v>ARMADA INTERNATIONAL LIMITED</v>
          </cell>
          <cell r="H487" t="str">
            <v>NIGERIAN ORIGIN DRIED SPLIT GINGER</v>
          </cell>
          <cell r="I487" t="str">
            <v>09.10.10.00</v>
          </cell>
          <cell r="J487" t="str">
            <v>SEPTEMBER, 2005</v>
          </cell>
          <cell r="K487" t="str">
            <v>RUSSIA</v>
          </cell>
          <cell r="L487" t="str">
            <v>APAPA PORT</v>
          </cell>
          <cell r="M487">
            <v>24.1</v>
          </cell>
          <cell r="N487" t="str">
            <v>ZENITH</v>
          </cell>
          <cell r="O487">
            <v>27987.119999999999</v>
          </cell>
          <cell r="P487">
            <v>6996.78</v>
          </cell>
          <cell r="Q487">
            <v>20990.34</v>
          </cell>
          <cell r="R487">
            <v>21600</v>
          </cell>
          <cell r="S487" t="str">
            <v>USD</v>
          </cell>
          <cell r="T487" t="str">
            <v>DECEMBER, 2005</v>
          </cell>
          <cell r="U487">
            <v>38595</v>
          </cell>
          <cell r="V487" t="str">
            <v>ZENITH/005767</v>
          </cell>
          <cell r="W487" t="str">
            <v/>
          </cell>
          <cell r="Y487">
            <v>21600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</row>
        <row r="488">
          <cell r="D488">
            <v>38618</v>
          </cell>
          <cell r="F488" t="str">
            <v>FIRST</v>
          </cell>
          <cell r="G488" t="str">
            <v>DANA PLAST LIMITED</v>
          </cell>
          <cell r="H488" t="str">
            <v xml:space="preserve">VARIOUS DOMESTIC FINISHED PLASTICS ARTICLES </v>
          </cell>
          <cell r="I488" t="str">
            <v>39.23.10.00</v>
          </cell>
          <cell r="J488" t="str">
            <v>SEPTEMBER, 2005</v>
          </cell>
          <cell r="K488" t="str">
            <v>CONGO, REPUBLIC OF THE</v>
          </cell>
          <cell r="L488" t="str">
            <v>APAPA PORT</v>
          </cell>
          <cell r="M488">
            <v>3.6</v>
          </cell>
          <cell r="N488" t="str">
            <v>FIRST</v>
          </cell>
          <cell r="O488">
            <v>8630</v>
          </cell>
          <cell r="P488">
            <v>2157.5</v>
          </cell>
          <cell r="Q488">
            <v>6472.5</v>
          </cell>
          <cell r="R488">
            <v>6660</v>
          </cell>
          <cell r="S488" t="str">
            <v>USD</v>
          </cell>
          <cell r="T488" t="str">
            <v>DECEMBER, 2005</v>
          </cell>
          <cell r="U488">
            <v>38611</v>
          </cell>
          <cell r="V488" t="str">
            <v>FBN / 0003252</v>
          </cell>
          <cell r="W488" t="str">
            <v/>
          </cell>
          <cell r="Y488">
            <v>6660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</row>
        <row r="489">
          <cell r="D489">
            <v>38618</v>
          </cell>
          <cell r="F489" t="str">
            <v>ECO</v>
          </cell>
          <cell r="G489" t="str">
            <v>WEST AFRICAN RUBBER PRODUCTS (NIG) LIMITED</v>
          </cell>
          <cell r="H489" t="str">
            <v>ASSORTED BATHROOM SLIPPERS</v>
          </cell>
          <cell r="I489" t="str">
            <v>64.02.99.00</v>
          </cell>
          <cell r="J489" t="str">
            <v>SEPTEMBER, 2005</v>
          </cell>
          <cell r="K489" t="str">
            <v>GHANA</v>
          </cell>
          <cell r="L489" t="str">
            <v>APAPA PORT</v>
          </cell>
          <cell r="M489">
            <v>18.100000000000001</v>
          </cell>
          <cell r="N489" t="str">
            <v>UNION</v>
          </cell>
          <cell r="O489">
            <v>30828.54</v>
          </cell>
          <cell r="P489">
            <v>7707.1350000000002</v>
          </cell>
          <cell r="Q489">
            <v>23121.404999999999</v>
          </cell>
          <cell r="R489">
            <v>23058</v>
          </cell>
          <cell r="S489" t="str">
            <v>USD</v>
          </cell>
          <cell r="T489" t="str">
            <v>DECEMBER, 2005</v>
          </cell>
          <cell r="U489">
            <v>38554</v>
          </cell>
          <cell r="V489" t="str">
            <v>UBN/0001139</v>
          </cell>
          <cell r="W489" t="str">
            <v/>
          </cell>
          <cell r="Y489">
            <v>23058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</row>
        <row r="490">
          <cell r="D490">
            <v>38618</v>
          </cell>
          <cell r="F490" t="str">
            <v>ZENITH</v>
          </cell>
          <cell r="G490" t="str">
            <v>STANMARK COCOA PROCESSING CO. LIMITED</v>
          </cell>
          <cell r="H490" t="str">
            <v>COCOA LIQUOR</v>
          </cell>
          <cell r="I490" t="str">
            <v>18.03.00.00</v>
          </cell>
          <cell r="J490" t="str">
            <v>SEPTEMBER, 2005</v>
          </cell>
          <cell r="K490" t="str">
            <v>GERMANY</v>
          </cell>
          <cell r="L490" t="str">
            <v>APAPA PORT</v>
          </cell>
          <cell r="M490">
            <v>45.1</v>
          </cell>
          <cell r="N490" t="str">
            <v>ZENITH</v>
          </cell>
          <cell r="O490">
            <v>108148.04</v>
          </cell>
          <cell r="P490">
            <v>27037.01</v>
          </cell>
          <cell r="Q490">
            <v>81111.03</v>
          </cell>
          <cell r="R490">
            <v>81400</v>
          </cell>
          <cell r="S490" t="str">
            <v>USD</v>
          </cell>
          <cell r="T490" t="str">
            <v>DECEMBER, 2005</v>
          </cell>
          <cell r="U490">
            <v>38568</v>
          </cell>
          <cell r="V490" t="str">
            <v>ZENITH / 004850</v>
          </cell>
          <cell r="W490" t="str">
            <v/>
          </cell>
          <cell r="Y490">
            <v>81400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</row>
        <row r="491">
          <cell r="D491">
            <v>38618</v>
          </cell>
          <cell r="F491" t="str">
            <v>UNION</v>
          </cell>
          <cell r="G491" t="str">
            <v>WEST AFRICAN RUBBER PRODUCTS (NIG) LIMITED</v>
          </cell>
          <cell r="H491" t="str">
            <v xml:space="preserve">ASSORTED BATHROOM SLIPPERS </v>
          </cell>
          <cell r="I491" t="str">
            <v>64.02.99.00</v>
          </cell>
          <cell r="J491" t="str">
            <v>SEPTEMBER, 2005</v>
          </cell>
          <cell r="K491" t="str">
            <v>TOGO</v>
          </cell>
          <cell r="L491" t="str">
            <v>SEME BORDER</v>
          </cell>
          <cell r="M491">
            <v>35.799999999999997</v>
          </cell>
          <cell r="N491" t="str">
            <v>UNION</v>
          </cell>
          <cell r="O491">
            <v>59998</v>
          </cell>
          <cell r="P491">
            <v>14999.5</v>
          </cell>
          <cell r="Q491">
            <v>44998.5</v>
          </cell>
          <cell r="R491">
            <v>45800</v>
          </cell>
          <cell r="S491" t="str">
            <v>USD</v>
          </cell>
          <cell r="T491" t="str">
            <v>DECEMBER, 2005</v>
          </cell>
          <cell r="U491">
            <v>38610</v>
          </cell>
          <cell r="V491" t="str">
            <v>UBN/0001166</v>
          </cell>
          <cell r="W491" t="str">
            <v/>
          </cell>
          <cell r="Y491">
            <v>45800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</row>
        <row r="492">
          <cell r="D492">
            <v>38618</v>
          </cell>
          <cell r="F492" t="str">
            <v>FIRST</v>
          </cell>
          <cell r="G492" t="str">
            <v>DANA PLAST LIMITED</v>
          </cell>
          <cell r="H492" t="str">
            <v xml:space="preserve">VARIOUS DOMESTICS PLASTICS FINISHED ARTICLES </v>
          </cell>
          <cell r="I492" t="str">
            <v>39.24.90.00</v>
          </cell>
          <cell r="J492" t="str">
            <v>SEPTEMBER, 2005</v>
          </cell>
          <cell r="K492" t="str">
            <v>CONGO, REPUBLIC OF THE</v>
          </cell>
          <cell r="L492" t="str">
            <v>APAPA PORT</v>
          </cell>
          <cell r="M492">
            <v>10</v>
          </cell>
          <cell r="N492" t="str">
            <v>FIRST</v>
          </cell>
          <cell r="O492">
            <v>24756</v>
          </cell>
          <cell r="P492">
            <v>6189</v>
          </cell>
          <cell r="Q492">
            <v>18567</v>
          </cell>
          <cell r="R492">
            <v>18630</v>
          </cell>
          <cell r="S492" t="str">
            <v>USD</v>
          </cell>
          <cell r="T492" t="str">
            <v>DECEMBER, 2005</v>
          </cell>
          <cell r="U492">
            <v>38566</v>
          </cell>
          <cell r="V492" t="str">
            <v>FBN/0003524</v>
          </cell>
          <cell r="W492" t="str">
            <v/>
          </cell>
          <cell r="Y492">
            <v>18630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</row>
        <row r="493">
          <cell r="D493">
            <v>38618</v>
          </cell>
          <cell r="F493" t="str">
            <v>NIB</v>
          </cell>
          <cell r="G493" t="str">
            <v>OLAM NIGERIA LIMITED</v>
          </cell>
          <cell r="H493" t="str">
            <v>NIGERIAN HULLED AND POLISHED SESAME SEEDS</v>
          </cell>
          <cell r="I493" t="str">
            <v>12.07.40.00</v>
          </cell>
          <cell r="J493" t="str">
            <v>SEPTEMBER, 2005</v>
          </cell>
          <cell r="K493" t="str">
            <v>SYRIA</v>
          </cell>
          <cell r="L493" t="str">
            <v>APAPA PORT</v>
          </cell>
          <cell r="M493">
            <v>432</v>
          </cell>
          <cell r="N493" t="str">
            <v>DIAMOND</v>
          </cell>
          <cell r="O493">
            <v>419580</v>
          </cell>
          <cell r="P493">
            <v>104895</v>
          </cell>
          <cell r="Q493">
            <v>314685</v>
          </cell>
          <cell r="R493">
            <v>324000</v>
          </cell>
          <cell r="S493" t="str">
            <v>USD</v>
          </cell>
          <cell r="T493" t="str">
            <v>DECEMBER, 2005</v>
          </cell>
          <cell r="U493">
            <v>38609</v>
          </cell>
          <cell r="V493" t="str">
            <v>DBL/0002174</v>
          </cell>
          <cell r="W493" t="str">
            <v/>
          </cell>
          <cell r="Y493">
            <v>324000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</row>
        <row r="494">
          <cell r="D494">
            <v>38618</v>
          </cell>
          <cell r="F494" t="str">
            <v>NBM</v>
          </cell>
          <cell r="G494" t="str">
            <v>PRESCO PLC</v>
          </cell>
          <cell r="H494" t="str">
            <v>CAUSTIC SODAS</v>
          </cell>
          <cell r="I494" t="str">
            <v>34.02.00.00</v>
          </cell>
          <cell r="J494" t="str">
            <v>SEPTEMBER, 2005</v>
          </cell>
          <cell r="K494" t="str">
            <v>GABON</v>
          </cell>
          <cell r="L494" t="str">
            <v>APAPA PORT</v>
          </cell>
          <cell r="M494">
            <v>43.2</v>
          </cell>
          <cell r="N494" t="str">
            <v>DIAMOND</v>
          </cell>
          <cell r="O494">
            <v>26270.400000000001</v>
          </cell>
          <cell r="P494">
            <v>6567.6</v>
          </cell>
          <cell r="Q494">
            <v>19702.8</v>
          </cell>
          <cell r="R494">
            <v>16000</v>
          </cell>
          <cell r="S494" t="str">
            <v>EUR</v>
          </cell>
          <cell r="T494" t="str">
            <v>DECEMBER, 2005</v>
          </cell>
          <cell r="U494">
            <v>38614</v>
          </cell>
          <cell r="V494" t="str">
            <v>DBL/0008994</v>
          </cell>
          <cell r="W494" t="str">
            <v/>
          </cell>
          <cell r="Y494">
            <v>0</v>
          </cell>
          <cell r="Z494">
            <v>16000</v>
          </cell>
          <cell r="AA494">
            <v>0</v>
          </cell>
          <cell r="AB494">
            <v>0</v>
          </cell>
          <cell r="AC494">
            <v>0</v>
          </cell>
        </row>
        <row r="495">
          <cell r="D495">
            <v>38618</v>
          </cell>
          <cell r="F495" t="str">
            <v>CAPITAL</v>
          </cell>
          <cell r="G495" t="str">
            <v>SONNEX PACKAGING NIG. LIMITED</v>
          </cell>
          <cell r="H495" t="str">
            <v>PREFORMS</v>
          </cell>
          <cell r="I495" t="str">
            <v>39.01.60.00</v>
          </cell>
          <cell r="J495" t="str">
            <v>SEPTEMBER, 2005</v>
          </cell>
          <cell r="K495" t="str">
            <v>GHANA</v>
          </cell>
          <cell r="L495" t="str">
            <v>APAPA PORT</v>
          </cell>
          <cell r="M495">
            <v>14.1</v>
          </cell>
          <cell r="N495" t="str">
            <v>NUB</v>
          </cell>
          <cell r="O495">
            <v>34970.050000000003</v>
          </cell>
          <cell r="P495">
            <v>8742.5125000000007</v>
          </cell>
          <cell r="Q495">
            <v>26227.537499999999</v>
          </cell>
          <cell r="R495">
            <v>27003.9</v>
          </cell>
          <cell r="S495" t="str">
            <v>USD</v>
          </cell>
          <cell r="T495" t="str">
            <v>DECEMBER, 2005</v>
          </cell>
          <cell r="U495">
            <v>38616</v>
          </cell>
          <cell r="V495" t="str">
            <v>NUB/00096</v>
          </cell>
          <cell r="W495" t="str">
            <v/>
          </cell>
          <cell r="Y495">
            <v>27003.9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</row>
        <row r="496">
          <cell r="D496">
            <v>38618</v>
          </cell>
          <cell r="F496" t="str">
            <v>NIB</v>
          </cell>
          <cell r="G496" t="str">
            <v>OLAM NIGERIA LIMITED</v>
          </cell>
          <cell r="H496" t="str">
            <v>NIGERIAN DRIED SPLIT GINGER - AFFLATOXIN FREE</v>
          </cell>
          <cell r="I496" t="str">
            <v>09.10.10.00</v>
          </cell>
          <cell r="J496" t="str">
            <v>SEPTEMBER, 2005</v>
          </cell>
          <cell r="K496" t="str">
            <v>INDIA</v>
          </cell>
          <cell r="L496" t="str">
            <v>APAPA PORT</v>
          </cell>
          <cell r="M496">
            <v>22.3</v>
          </cell>
          <cell r="N496" t="str">
            <v>DIAMOND</v>
          </cell>
          <cell r="O496">
            <v>64313.919999999998</v>
          </cell>
          <cell r="P496">
            <v>16078.48</v>
          </cell>
          <cell r="Q496">
            <v>48235.44</v>
          </cell>
          <cell r="R496">
            <v>48400</v>
          </cell>
          <cell r="S496" t="str">
            <v>USD</v>
          </cell>
          <cell r="T496" t="str">
            <v>DECEMBER, 2005</v>
          </cell>
          <cell r="U496">
            <v>38533</v>
          </cell>
          <cell r="V496" t="str">
            <v>DBL/0001646</v>
          </cell>
          <cell r="W496" t="str">
            <v/>
          </cell>
          <cell r="Y496">
            <v>48400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</row>
        <row r="497">
          <cell r="D497">
            <v>38618</v>
          </cell>
          <cell r="F497" t="str">
            <v>UNION</v>
          </cell>
          <cell r="G497" t="str">
            <v>WEST AFRICAN RUBBER PRODUCTS (NIG) LIMITED</v>
          </cell>
          <cell r="H497" t="str">
            <v>ASSORTED BATHROOM SLIPPERS</v>
          </cell>
          <cell r="I497" t="str">
            <v>64.02.99.00</v>
          </cell>
          <cell r="J497" t="str">
            <v>SEPTEMBER, 2005</v>
          </cell>
          <cell r="K497" t="str">
            <v>TOGO</v>
          </cell>
          <cell r="L497" t="str">
            <v>SEME BORDER</v>
          </cell>
          <cell r="M497">
            <v>36.299999999999997</v>
          </cell>
          <cell r="N497" t="str">
            <v>UNION</v>
          </cell>
          <cell r="O497">
            <v>61046</v>
          </cell>
          <cell r="P497">
            <v>15261.5</v>
          </cell>
          <cell r="Q497">
            <v>45784.5</v>
          </cell>
          <cell r="R497">
            <v>46600</v>
          </cell>
          <cell r="S497" t="str">
            <v>USD</v>
          </cell>
          <cell r="T497" t="str">
            <v>DECEMBER, 2005</v>
          </cell>
          <cell r="U497">
            <v>38610</v>
          </cell>
          <cell r="V497" t="str">
            <v>UBN / 001165</v>
          </cell>
          <cell r="W497" t="str">
            <v/>
          </cell>
          <cell r="Y497">
            <v>46600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</row>
        <row r="498">
          <cell r="D498">
            <v>38618</v>
          </cell>
          <cell r="F498" t="str">
            <v>NIB</v>
          </cell>
          <cell r="G498" t="str">
            <v>SUNFLAG (NIGERIA) LIMITED</v>
          </cell>
          <cell r="H498" t="str">
            <v>FABRIC 100 PCT COTTON GREY 20X20 60X55 65" ROLLS - A  GRADES.</v>
          </cell>
          <cell r="I498" t="str">
            <v>52.09.11.00</v>
          </cell>
          <cell r="J498" t="str">
            <v>SEPTEMBER, 2005</v>
          </cell>
          <cell r="K498" t="str">
            <v>PORTUGAL</v>
          </cell>
          <cell r="L498" t="str">
            <v>APAPA PORT</v>
          </cell>
          <cell r="M498">
            <v>21.5</v>
          </cell>
          <cell r="N498" t="str">
            <v>ZENITH</v>
          </cell>
          <cell r="O498">
            <v>62759.92</v>
          </cell>
          <cell r="P498">
            <v>15689.98</v>
          </cell>
          <cell r="Q498">
            <v>47069.94</v>
          </cell>
          <cell r="R498">
            <v>48463.26</v>
          </cell>
          <cell r="S498" t="str">
            <v>USD</v>
          </cell>
          <cell r="T498" t="str">
            <v>DECEMBER, 2005</v>
          </cell>
          <cell r="U498">
            <v>38615</v>
          </cell>
          <cell r="V498" t="str">
            <v>ZENITH/007253</v>
          </cell>
          <cell r="W498" t="str">
            <v/>
          </cell>
          <cell r="Y498">
            <v>48463.26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</row>
        <row r="499">
          <cell r="D499">
            <v>38618</v>
          </cell>
          <cell r="F499" t="str">
            <v>FIRST</v>
          </cell>
          <cell r="G499" t="str">
            <v>DANA PLAST LIMITED</v>
          </cell>
          <cell r="H499" t="str">
            <v xml:space="preserve">VARIOUS DOMESTIC FINISHED PLASTICS ARTICLES </v>
          </cell>
          <cell r="I499" t="str">
            <v>39.23.10.00</v>
          </cell>
          <cell r="J499" t="str">
            <v>SEPTEMBER, 2005</v>
          </cell>
          <cell r="K499" t="str">
            <v>CONGO, REPUBLIC OF THE</v>
          </cell>
          <cell r="L499" t="str">
            <v>APAPA PORT</v>
          </cell>
          <cell r="M499">
            <v>16.2</v>
          </cell>
          <cell r="N499" t="str">
            <v>FIRST</v>
          </cell>
          <cell r="O499">
            <v>43241</v>
          </cell>
          <cell r="P499">
            <v>10810.25</v>
          </cell>
          <cell r="Q499">
            <v>32430.75</v>
          </cell>
          <cell r="R499">
            <v>33390</v>
          </cell>
          <cell r="S499" t="str">
            <v>USD</v>
          </cell>
          <cell r="T499" t="str">
            <v>DECEMBER, 2005</v>
          </cell>
          <cell r="U499">
            <v>38610</v>
          </cell>
          <cell r="V499" t="str">
            <v>FBN/0050950</v>
          </cell>
          <cell r="W499" t="str">
            <v/>
          </cell>
          <cell r="Y499">
            <v>33390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</row>
        <row r="500">
          <cell r="D500">
            <v>38621</v>
          </cell>
          <cell r="F500" t="str">
            <v>NBM</v>
          </cell>
          <cell r="G500" t="str">
            <v>ALKEM NIGERIA LIMITED</v>
          </cell>
          <cell r="H500" t="str">
            <v>POLYESTER STAPLE FIBRE</v>
          </cell>
          <cell r="I500" t="str">
            <v>55.03.20.00</v>
          </cell>
          <cell r="J500" t="str">
            <v>SEPTEMBER, 2005</v>
          </cell>
          <cell r="K500" t="str">
            <v>UNITED KINGDOM</v>
          </cell>
          <cell r="L500" t="str">
            <v>APAPA PORT</v>
          </cell>
          <cell r="M500">
            <v>56.1</v>
          </cell>
          <cell r="N500" t="str">
            <v>ZENITH</v>
          </cell>
          <cell r="O500">
            <v>86934</v>
          </cell>
          <cell r="P500">
            <v>21733.5</v>
          </cell>
          <cell r="Q500">
            <v>65200.5</v>
          </cell>
          <cell r="R500">
            <v>38418.910000000003</v>
          </cell>
          <cell r="S500" t="str">
            <v>GBP</v>
          </cell>
          <cell r="T500" t="str">
            <v>DECEMBER, 2005</v>
          </cell>
          <cell r="U500">
            <v>38617</v>
          </cell>
          <cell r="V500" t="str">
            <v>ZENITH/005028</v>
          </cell>
          <cell r="W500" t="str">
            <v/>
          </cell>
          <cell r="Y500">
            <v>0</v>
          </cell>
          <cell r="Z500">
            <v>0</v>
          </cell>
          <cell r="AA500">
            <v>38418.910000000003</v>
          </cell>
          <cell r="AB500">
            <v>0</v>
          </cell>
          <cell r="AC500">
            <v>0</v>
          </cell>
        </row>
        <row r="501">
          <cell r="D501">
            <v>38621</v>
          </cell>
          <cell r="F501" t="str">
            <v>INMB</v>
          </cell>
          <cell r="G501" t="str">
            <v>BANARLY (NIGERIA) LIMITED</v>
          </cell>
          <cell r="H501" t="str">
            <v xml:space="preserve">FROZEN SHRIMPS TIGER AND WHITE AND CUTTLE FISH </v>
          </cell>
          <cell r="I501" t="str">
            <v>03.06.13.00</v>
          </cell>
          <cell r="J501" t="str">
            <v>SEPTEMBER, 2005</v>
          </cell>
          <cell r="K501" t="str">
            <v>NETHERLANDS</v>
          </cell>
          <cell r="L501" t="str">
            <v>APAPA PORT</v>
          </cell>
          <cell r="M501">
            <v>25.2</v>
          </cell>
          <cell r="N501" t="str">
            <v>ZENITH</v>
          </cell>
          <cell r="O501">
            <v>181169.98</v>
          </cell>
          <cell r="P501">
            <v>45292.495000000003</v>
          </cell>
          <cell r="Q501">
            <v>135877.48499999999</v>
          </cell>
          <cell r="R501">
            <v>139899.6</v>
          </cell>
          <cell r="S501" t="str">
            <v>USD</v>
          </cell>
          <cell r="T501" t="str">
            <v>DECEMBER, 2005</v>
          </cell>
          <cell r="U501">
            <v>38614</v>
          </cell>
          <cell r="V501" t="str">
            <v>ZENITH/003789</v>
          </cell>
          <cell r="W501" t="str">
            <v/>
          </cell>
          <cell r="Y501">
            <v>139899.6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</row>
        <row r="502">
          <cell r="D502">
            <v>38621</v>
          </cell>
          <cell r="F502" t="str">
            <v>ECO</v>
          </cell>
          <cell r="G502" t="str">
            <v>UNILEVER NIGERIA PLC</v>
          </cell>
          <cell r="H502" t="str">
            <v>RED CLOSE-UP FAMILY TOOTHPASTE PROMO</v>
          </cell>
          <cell r="I502" t="str">
            <v>33.06.10.00</v>
          </cell>
          <cell r="J502" t="str">
            <v>SEPTEMBER, 2005</v>
          </cell>
          <cell r="K502" t="str">
            <v>GHANA</v>
          </cell>
          <cell r="L502" t="str">
            <v>IDI-IROKO BORDER</v>
          </cell>
          <cell r="M502">
            <v>55.3</v>
          </cell>
          <cell r="N502" t="str">
            <v>AFRIBANK</v>
          </cell>
          <cell r="O502">
            <v>176737.44</v>
          </cell>
          <cell r="P502">
            <v>44184.36</v>
          </cell>
          <cell r="Q502">
            <v>132553.07999999999</v>
          </cell>
          <cell r="R502">
            <v>133891.70000000001</v>
          </cell>
          <cell r="S502" t="str">
            <v>USD</v>
          </cell>
          <cell r="T502" t="str">
            <v>DECEMBER, 2005</v>
          </cell>
          <cell r="U502">
            <v>38615</v>
          </cell>
          <cell r="V502" t="str">
            <v>AFRIBANK/AF000157</v>
          </cell>
          <cell r="W502" t="str">
            <v/>
          </cell>
          <cell r="Y502">
            <v>133891.70000000001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</row>
        <row r="503">
          <cell r="D503">
            <v>38621</v>
          </cell>
          <cell r="F503" t="str">
            <v>MAGNUM</v>
          </cell>
          <cell r="G503" t="str">
            <v>UNITED FISHERIES LIMITED</v>
          </cell>
          <cell r="H503" t="str">
            <v>FROZEN SHRIMPS</v>
          </cell>
          <cell r="I503" t="str">
            <v>03.06.13.00</v>
          </cell>
          <cell r="J503" t="str">
            <v>SEPTEMBER, 2005</v>
          </cell>
          <cell r="K503" t="str">
            <v>FRANCE</v>
          </cell>
          <cell r="L503" t="str">
            <v>APAPA PORT</v>
          </cell>
          <cell r="M503">
            <v>21.4</v>
          </cell>
          <cell r="N503" t="str">
            <v>NUB</v>
          </cell>
          <cell r="O503">
            <v>88899.67</v>
          </cell>
          <cell r="P503">
            <v>22224.9175</v>
          </cell>
          <cell r="Q503">
            <v>66674.752500000002</v>
          </cell>
          <cell r="R503">
            <v>69611.399999999994</v>
          </cell>
          <cell r="S503" t="str">
            <v>USD</v>
          </cell>
          <cell r="T503" t="str">
            <v>DECEMBER, 2005</v>
          </cell>
          <cell r="U503">
            <v>38616</v>
          </cell>
          <cell r="V503" t="str">
            <v>NUB/00097</v>
          </cell>
          <cell r="W503" t="str">
            <v/>
          </cell>
          <cell r="Y503">
            <v>69611.399999999994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</row>
        <row r="504">
          <cell r="D504">
            <v>38621</v>
          </cell>
          <cell r="F504" t="str">
            <v>ECO</v>
          </cell>
          <cell r="G504" t="str">
            <v>SUN AND SAND INDUSTRIES LIMITED</v>
          </cell>
          <cell r="H504" t="str">
            <v>ALUMINIUM ALLOY/INGOT</v>
          </cell>
          <cell r="I504" t="str">
            <v>76.01.20.00</v>
          </cell>
          <cell r="J504" t="str">
            <v>SEPTEMBER, 2005</v>
          </cell>
          <cell r="K504" t="str">
            <v>UNITED ARAB EMIRATES (UAE)</v>
          </cell>
          <cell r="L504" t="str">
            <v>APAPA PORT</v>
          </cell>
          <cell r="M504">
            <v>52.216000000000001</v>
          </cell>
          <cell r="N504" t="str">
            <v>ZENITH</v>
          </cell>
          <cell r="O504">
            <v>126448.98</v>
          </cell>
          <cell r="P504">
            <v>31612.244999999999</v>
          </cell>
          <cell r="Q504">
            <v>94836.735000000001</v>
          </cell>
          <cell r="R504">
            <v>97644</v>
          </cell>
          <cell r="S504" t="str">
            <v>USD</v>
          </cell>
          <cell r="T504" t="str">
            <v>DECEMBER, 2005</v>
          </cell>
          <cell r="U504">
            <v>38618</v>
          </cell>
          <cell r="V504" t="str">
            <v>ZENITH/005827</v>
          </cell>
          <cell r="W504" t="str">
            <v/>
          </cell>
          <cell r="Y504">
            <v>97644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</row>
        <row r="505">
          <cell r="D505">
            <v>38621</v>
          </cell>
          <cell r="F505" t="str">
            <v>OMEGA</v>
          </cell>
          <cell r="G505" t="str">
            <v>WAN WOOD NIGERIA LIMITED</v>
          </cell>
          <cell r="H505" t="str">
            <v>PROCESSED WOOD STRIPS( SEMI-IROKO)</v>
          </cell>
          <cell r="I505" t="str">
            <v>44.09.00.00</v>
          </cell>
          <cell r="J505" t="str">
            <v>SEPTEMBER, 2005</v>
          </cell>
          <cell r="K505" t="str">
            <v>ITALY</v>
          </cell>
          <cell r="L505" t="str">
            <v>TINCAN ISLAND</v>
          </cell>
          <cell r="M505">
            <v>18</v>
          </cell>
          <cell r="N505" t="str">
            <v>OCEANIC</v>
          </cell>
          <cell r="O505">
            <v>8320</v>
          </cell>
          <cell r="P505">
            <v>2080</v>
          </cell>
          <cell r="Q505">
            <v>6240</v>
          </cell>
          <cell r="R505">
            <v>6460</v>
          </cell>
          <cell r="S505" t="str">
            <v>USD</v>
          </cell>
          <cell r="T505" t="str">
            <v>DECEMBER, 2005</v>
          </cell>
          <cell r="U505">
            <v>38615</v>
          </cell>
          <cell r="V505" t="str">
            <v>OCEANIC/A 0082469</v>
          </cell>
          <cell r="W505" t="str">
            <v/>
          </cell>
          <cell r="Y505">
            <v>6460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</row>
        <row r="506">
          <cell r="D506">
            <v>38621</v>
          </cell>
          <cell r="F506" t="str">
            <v>CHARTERED</v>
          </cell>
          <cell r="G506" t="str">
            <v>MICROFEED NIGERIA LIMITED</v>
          </cell>
          <cell r="H506" t="str">
            <v>PROCESSED WOOD PRODUCTS (IROKO)</v>
          </cell>
          <cell r="I506" t="str">
            <v>44.09.00.00</v>
          </cell>
          <cell r="J506" t="str">
            <v>SEPTEMBER, 2005</v>
          </cell>
          <cell r="K506" t="str">
            <v>ITALY</v>
          </cell>
          <cell r="L506" t="str">
            <v>TINCAN ISLAND</v>
          </cell>
          <cell r="M506">
            <v>18</v>
          </cell>
          <cell r="N506" t="str">
            <v>PRUDENT</v>
          </cell>
          <cell r="O506">
            <v>23185</v>
          </cell>
          <cell r="P506">
            <v>5796.25</v>
          </cell>
          <cell r="Q506">
            <v>17388.75</v>
          </cell>
          <cell r="R506">
            <v>17901</v>
          </cell>
          <cell r="S506" t="str">
            <v>USD</v>
          </cell>
          <cell r="T506" t="str">
            <v>DECEMBER, 2005</v>
          </cell>
          <cell r="U506">
            <v>38611</v>
          </cell>
          <cell r="V506" t="str">
            <v>DBL/2640131</v>
          </cell>
          <cell r="W506" t="str">
            <v/>
          </cell>
          <cell r="Y506">
            <v>17901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</row>
        <row r="507">
          <cell r="D507">
            <v>38621</v>
          </cell>
          <cell r="F507" t="str">
            <v>OMEGA</v>
          </cell>
          <cell r="G507" t="str">
            <v>OVERLAND TECHNICAL COMPANY LIMITED</v>
          </cell>
          <cell r="H507" t="str">
            <v>FINISHED WOODEN PARQUET FLOORING ELEMENTS (APA-DOUSSIE)</v>
          </cell>
          <cell r="I507" t="str">
            <v>44.09.00.00</v>
          </cell>
          <cell r="J507" t="str">
            <v>SEPTEMBER, 2005</v>
          </cell>
          <cell r="K507" t="str">
            <v>ITALY</v>
          </cell>
          <cell r="L507" t="str">
            <v>TINCAN ISLAND</v>
          </cell>
          <cell r="M507">
            <v>36</v>
          </cell>
          <cell r="N507" t="str">
            <v>UBA</v>
          </cell>
          <cell r="O507">
            <v>47708.7</v>
          </cell>
          <cell r="P507">
            <v>11927.174999999999</v>
          </cell>
          <cell r="Q507">
            <v>35781.525000000001</v>
          </cell>
          <cell r="R507">
            <v>35871.199999999997</v>
          </cell>
          <cell r="S507" t="str">
            <v>USD</v>
          </cell>
          <cell r="T507" t="str">
            <v>DECEMBER, 2005</v>
          </cell>
          <cell r="U507">
            <v>38610</v>
          </cell>
          <cell r="V507" t="str">
            <v>UBA/0000634</v>
          </cell>
          <cell r="W507" t="str">
            <v>UBA/0000633</v>
          </cell>
          <cell r="Y507">
            <v>35871.199999999997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</row>
        <row r="508">
          <cell r="D508">
            <v>38621</v>
          </cell>
          <cell r="F508" t="str">
            <v>CHARTERED</v>
          </cell>
          <cell r="G508" t="str">
            <v>MICROFEED NIGERIA LIMITED</v>
          </cell>
          <cell r="H508" t="str">
            <v>PROCESSED WOOD PRODUCTS (APA)</v>
          </cell>
          <cell r="I508" t="str">
            <v>44.09.00.00</v>
          </cell>
          <cell r="J508" t="str">
            <v>SEPTEMBER, 2005</v>
          </cell>
          <cell r="K508" t="str">
            <v>ITALY</v>
          </cell>
          <cell r="L508" t="str">
            <v>TINCAN ISLAND</v>
          </cell>
          <cell r="M508">
            <v>18</v>
          </cell>
          <cell r="N508" t="str">
            <v>DIAMOND</v>
          </cell>
          <cell r="O508">
            <v>27860</v>
          </cell>
          <cell r="P508">
            <v>6965</v>
          </cell>
          <cell r="Q508">
            <v>20895</v>
          </cell>
          <cell r="R508">
            <v>21511</v>
          </cell>
          <cell r="S508" t="str">
            <v>USD</v>
          </cell>
          <cell r="T508" t="str">
            <v>DECEMBER, 2005</v>
          </cell>
          <cell r="U508">
            <v>38611</v>
          </cell>
          <cell r="V508" t="str">
            <v>DBL/2640132</v>
          </cell>
          <cell r="W508" t="str">
            <v/>
          </cell>
          <cell r="Y508">
            <v>21511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</row>
        <row r="509">
          <cell r="D509">
            <v>38621</v>
          </cell>
          <cell r="F509" t="str">
            <v>CHARTERED</v>
          </cell>
          <cell r="G509" t="str">
            <v>UNITED FISHERIES LIMITED</v>
          </cell>
          <cell r="H509" t="str">
            <v>FROZEN SHRIMPS AND CRABS</v>
          </cell>
          <cell r="I509" t="str">
            <v>03.06.13.00</v>
          </cell>
          <cell r="J509" t="str">
            <v>SEPTEMBER, 2005</v>
          </cell>
          <cell r="K509" t="str">
            <v>NETHERLANDS</v>
          </cell>
          <cell r="L509" t="str">
            <v>APAPA PORT</v>
          </cell>
          <cell r="M509">
            <v>8.8000000000000007</v>
          </cell>
          <cell r="N509" t="str">
            <v>NUB</v>
          </cell>
          <cell r="O509">
            <v>39645.64</v>
          </cell>
          <cell r="P509">
            <v>9911.41</v>
          </cell>
          <cell r="Q509">
            <v>29734.23</v>
          </cell>
          <cell r="R509">
            <v>30592.2</v>
          </cell>
          <cell r="S509" t="str">
            <v>USD</v>
          </cell>
          <cell r="T509" t="str">
            <v>DECEMBER, 2005</v>
          </cell>
          <cell r="U509">
            <v>38617</v>
          </cell>
          <cell r="V509" t="str">
            <v>NUB/00098</v>
          </cell>
          <cell r="W509" t="str">
            <v/>
          </cell>
          <cell r="Y509">
            <v>30592.2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</row>
        <row r="510">
          <cell r="D510">
            <v>38621</v>
          </cell>
          <cell r="F510" t="str">
            <v>DIAMOND</v>
          </cell>
          <cell r="G510" t="str">
            <v>OLAM NIGERIA LIMITED</v>
          </cell>
          <cell r="H510" t="str">
            <v>NIGERIAN RAW COTTON LINT</v>
          </cell>
          <cell r="I510" t="str">
            <v>52.01.00.00</v>
          </cell>
          <cell r="J510" t="str">
            <v>SEPTEMBER, 2005</v>
          </cell>
          <cell r="K510" t="str">
            <v>BANGLADESH</v>
          </cell>
          <cell r="L510" t="str">
            <v>APAPA PORT</v>
          </cell>
          <cell r="M510">
            <v>211.8</v>
          </cell>
          <cell r="N510" t="str">
            <v>DIAMOND</v>
          </cell>
          <cell r="O510">
            <v>271950</v>
          </cell>
          <cell r="P510">
            <v>67987.5</v>
          </cell>
          <cell r="Q510">
            <v>203962.5</v>
          </cell>
          <cell r="R510">
            <v>209790</v>
          </cell>
          <cell r="S510" t="str">
            <v>USD</v>
          </cell>
          <cell r="T510" t="str">
            <v>DECEMBER, 2005</v>
          </cell>
          <cell r="U510">
            <v>38609</v>
          </cell>
          <cell r="V510" t="str">
            <v>DBL/0002175</v>
          </cell>
          <cell r="W510" t="str">
            <v/>
          </cell>
          <cell r="Y510">
            <v>209790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</row>
        <row r="511">
          <cell r="D511">
            <v>38621</v>
          </cell>
          <cell r="F511" t="str">
            <v>CHARTERED</v>
          </cell>
          <cell r="G511" t="str">
            <v>MICROFEED NIGERIA LIMITED</v>
          </cell>
          <cell r="H511" t="str">
            <v>PROCESSED WOOD PRODUCT (IROKO)</v>
          </cell>
          <cell r="I511" t="str">
            <v>44.09.00.00</v>
          </cell>
          <cell r="J511" t="str">
            <v>SEPTEMBER, 2005</v>
          </cell>
          <cell r="K511" t="str">
            <v>PORTUGAL</v>
          </cell>
          <cell r="L511" t="str">
            <v>TINCAN ISLAND</v>
          </cell>
          <cell r="M511">
            <v>18</v>
          </cell>
          <cell r="N511" t="str">
            <v>DIAMOND</v>
          </cell>
          <cell r="O511">
            <v>25293.3</v>
          </cell>
          <cell r="P511">
            <v>6323.3249999999998</v>
          </cell>
          <cell r="Q511">
            <v>18969.974999999999</v>
          </cell>
          <cell r="R511">
            <v>19530</v>
          </cell>
          <cell r="S511" t="str">
            <v>USD</v>
          </cell>
          <cell r="T511" t="str">
            <v>DECEMBER, 2005</v>
          </cell>
          <cell r="U511">
            <v>38617</v>
          </cell>
          <cell r="V511" t="str">
            <v>DBL/2636094</v>
          </cell>
          <cell r="W511" t="str">
            <v/>
          </cell>
          <cell r="Y511">
            <v>19530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</row>
        <row r="512">
          <cell r="D512">
            <v>38621</v>
          </cell>
          <cell r="F512" t="str">
            <v>ECO</v>
          </cell>
          <cell r="G512" t="str">
            <v>SUN AND SAND INDUSTRIES LIMITED</v>
          </cell>
          <cell r="H512" t="str">
            <v>ALUMINIUM ALLOY/INGOT</v>
          </cell>
          <cell r="I512" t="str">
            <v>76.01.20.00</v>
          </cell>
          <cell r="J512" t="str">
            <v>SEPTEMBER, 2005</v>
          </cell>
          <cell r="K512" t="str">
            <v>UNITED ARAB EMIRATES (UAE)</v>
          </cell>
          <cell r="L512" t="str">
            <v>APAPA PORT</v>
          </cell>
          <cell r="M512">
            <v>52.5</v>
          </cell>
          <cell r="N512" t="str">
            <v>ZENITH</v>
          </cell>
          <cell r="O512">
            <v>125769.11</v>
          </cell>
          <cell r="P512">
            <v>31442.2775</v>
          </cell>
          <cell r="Q512">
            <v>94326.832500000004</v>
          </cell>
          <cell r="R512">
            <v>97119</v>
          </cell>
          <cell r="S512" t="str">
            <v>USD</v>
          </cell>
          <cell r="T512" t="str">
            <v>DECEMBER, 2005</v>
          </cell>
          <cell r="U512">
            <v>38616</v>
          </cell>
          <cell r="V512" t="str">
            <v>ZENITH/005818</v>
          </cell>
          <cell r="W512" t="str">
            <v/>
          </cell>
          <cell r="Y512">
            <v>97119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</row>
        <row r="513">
          <cell r="D513">
            <v>38621</v>
          </cell>
          <cell r="F513" t="str">
            <v>SCB</v>
          </cell>
          <cell r="G513" t="str">
            <v>ALKEM NIGERIA LIMITED</v>
          </cell>
          <cell r="H513" t="str">
            <v>POLYESTER STAPLE FIBRE</v>
          </cell>
          <cell r="I513" t="str">
            <v>55.03.20.00</v>
          </cell>
          <cell r="J513" t="str">
            <v>SEPTEMBER, 2005</v>
          </cell>
          <cell r="K513" t="str">
            <v>GERMANY</v>
          </cell>
          <cell r="L513" t="str">
            <v>APAPA PORT</v>
          </cell>
          <cell r="M513">
            <v>85.7</v>
          </cell>
          <cell r="N513" t="str">
            <v>ZENITH</v>
          </cell>
          <cell r="O513">
            <v>233053.49</v>
          </cell>
          <cell r="P513">
            <v>58263.372499999998</v>
          </cell>
          <cell r="Q513">
            <v>174790.11749999999</v>
          </cell>
          <cell r="R513">
            <v>93599.32</v>
          </cell>
          <cell r="S513" t="str">
            <v>EUR</v>
          </cell>
          <cell r="T513" t="str">
            <v>DECEMBER, 2005</v>
          </cell>
          <cell r="U513">
            <v>38617</v>
          </cell>
          <cell r="V513" t="str">
            <v>ZENITH/005273</v>
          </cell>
          <cell r="W513" t="str">
            <v/>
          </cell>
          <cell r="Y513">
            <v>0</v>
          </cell>
          <cell r="Z513">
            <v>93599.32</v>
          </cell>
          <cell r="AA513">
            <v>0</v>
          </cell>
          <cell r="AB513">
            <v>0</v>
          </cell>
          <cell r="AC513">
            <v>0</v>
          </cell>
        </row>
        <row r="514">
          <cell r="D514">
            <v>38621</v>
          </cell>
          <cell r="F514" t="str">
            <v>SCB</v>
          </cell>
          <cell r="G514" t="str">
            <v>ALKEM NIGERIA LIMITED</v>
          </cell>
          <cell r="H514" t="str">
            <v>POLYESTER STAPLE FIBRE</v>
          </cell>
          <cell r="I514" t="str">
            <v>55.03.20.00</v>
          </cell>
          <cell r="J514" t="str">
            <v>SEPTEMBER, 2005</v>
          </cell>
          <cell r="K514" t="str">
            <v>GERMANY</v>
          </cell>
          <cell r="L514" t="str">
            <v>APAPA PORT</v>
          </cell>
          <cell r="M514">
            <v>107.7</v>
          </cell>
          <cell r="N514" t="str">
            <v>ZENITH</v>
          </cell>
          <cell r="O514">
            <v>275605.08</v>
          </cell>
          <cell r="P514">
            <v>68901.27</v>
          </cell>
          <cell r="Q514">
            <v>206703.81</v>
          </cell>
          <cell r="R514">
            <v>110688.96000000001</v>
          </cell>
          <cell r="S514" t="str">
            <v>EUR</v>
          </cell>
          <cell r="T514" t="str">
            <v>DECEMBER, 2005</v>
          </cell>
          <cell r="U514">
            <v>38617</v>
          </cell>
          <cell r="V514" t="str">
            <v>ZENITH/005271</v>
          </cell>
          <cell r="W514" t="str">
            <v/>
          </cell>
          <cell r="Y514">
            <v>0</v>
          </cell>
          <cell r="Z514">
            <v>110688.96000000001</v>
          </cell>
          <cell r="AA514">
            <v>0</v>
          </cell>
          <cell r="AB514">
            <v>0</v>
          </cell>
          <cell r="AC514">
            <v>0</v>
          </cell>
        </row>
        <row r="515">
          <cell r="D515">
            <v>38621</v>
          </cell>
          <cell r="F515" t="str">
            <v>CHARTERED</v>
          </cell>
          <cell r="G515" t="str">
            <v>MICROFEED NIGERIA LIMITED</v>
          </cell>
          <cell r="H515" t="str">
            <v>PROCESSED WOOD PRODUCTS (IROKO)</v>
          </cell>
          <cell r="I515" t="str">
            <v>44.09.00.00</v>
          </cell>
          <cell r="J515" t="str">
            <v>SEPTEMBER, 2005</v>
          </cell>
          <cell r="K515" t="str">
            <v>ITALY</v>
          </cell>
          <cell r="L515" t="str">
            <v>TINCAN ISLAND</v>
          </cell>
          <cell r="M515">
            <v>18</v>
          </cell>
          <cell r="N515" t="str">
            <v>DIAMOND</v>
          </cell>
          <cell r="O515">
            <v>25216.89</v>
          </cell>
          <cell r="P515">
            <v>6304.2224999999999</v>
          </cell>
          <cell r="Q515">
            <v>18912.6675</v>
          </cell>
          <cell r="R515">
            <v>19471</v>
          </cell>
          <cell r="S515" t="str">
            <v>USD</v>
          </cell>
          <cell r="T515" t="str">
            <v>DECEMBER, 2005</v>
          </cell>
          <cell r="U515">
            <v>38617</v>
          </cell>
          <cell r="V515" t="str">
            <v>DBL/2636094</v>
          </cell>
          <cell r="W515" t="str">
            <v/>
          </cell>
          <cell r="Y515">
            <v>19471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</row>
        <row r="516">
          <cell r="D516">
            <v>38621</v>
          </cell>
          <cell r="F516" t="str">
            <v>CHARTERED</v>
          </cell>
          <cell r="G516" t="str">
            <v>MICROFEED NIGERIA LIMITED</v>
          </cell>
          <cell r="H516" t="str">
            <v>PROCESSED WOOD PRODUCTS (APA)</v>
          </cell>
          <cell r="I516" t="str">
            <v>44.09.00.00</v>
          </cell>
          <cell r="J516" t="str">
            <v>SEPTEMBER, 2005</v>
          </cell>
          <cell r="K516" t="str">
            <v>FRANCE</v>
          </cell>
          <cell r="L516" t="str">
            <v>TINCAN ISLAND</v>
          </cell>
          <cell r="M516">
            <v>18</v>
          </cell>
          <cell r="N516" t="str">
            <v>DIAMOND</v>
          </cell>
          <cell r="O516">
            <v>26615</v>
          </cell>
          <cell r="P516">
            <v>6653.75</v>
          </cell>
          <cell r="Q516">
            <v>19961.25</v>
          </cell>
          <cell r="R516">
            <v>20549</v>
          </cell>
          <cell r="S516" t="str">
            <v>USD</v>
          </cell>
          <cell r="T516" t="str">
            <v>DECEMBER, 2005</v>
          </cell>
          <cell r="U516">
            <v>38611</v>
          </cell>
          <cell r="V516" t="str">
            <v>DBL/2640129</v>
          </cell>
          <cell r="W516" t="str">
            <v/>
          </cell>
          <cell r="Y516">
            <v>20549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</row>
        <row r="517">
          <cell r="D517">
            <v>38621</v>
          </cell>
          <cell r="F517" t="str">
            <v>CHARTERED</v>
          </cell>
          <cell r="G517" t="str">
            <v>MICROFEED NIGERIA LIMITED</v>
          </cell>
          <cell r="H517" t="str">
            <v>PROCESSED WOOD PRODUCT (IROKO)</v>
          </cell>
          <cell r="I517" t="str">
            <v>44.09.00.00</v>
          </cell>
          <cell r="J517" t="str">
            <v>SEPTEMBER, 2005</v>
          </cell>
          <cell r="K517" t="str">
            <v>INDONESIA</v>
          </cell>
          <cell r="L517" t="str">
            <v>TINCAN ISLAND</v>
          </cell>
          <cell r="M517">
            <v>18</v>
          </cell>
          <cell r="N517" t="str">
            <v>DIAMOND</v>
          </cell>
          <cell r="O517">
            <v>25171.56</v>
          </cell>
          <cell r="P517">
            <v>6292.89</v>
          </cell>
          <cell r="Q517">
            <v>18878.669999999998</v>
          </cell>
          <cell r="R517">
            <v>19436</v>
          </cell>
          <cell r="S517" t="str">
            <v>USD</v>
          </cell>
          <cell r="T517" t="str">
            <v>DECEMBER, 2005</v>
          </cell>
          <cell r="U517">
            <v>38617</v>
          </cell>
          <cell r="V517" t="str">
            <v>DBL/2636094</v>
          </cell>
          <cell r="W517" t="str">
            <v/>
          </cell>
          <cell r="Y517">
            <v>19436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</row>
        <row r="518">
          <cell r="D518">
            <v>38621</v>
          </cell>
          <cell r="F518" t="str">
            <v>UBA</v>
          </cell>
          <cell r="G518" t="str">
            <v>AWA HOLDINGS LIMITED</v>
          </cell>
          <cell r="H518" t="str">
            <v>ZIRCON SAND</v>
          </cell>
          <cell r="I518" t="str">
            <v>26.15.10.00</v>
          </cell>
          <cell r="J518" t="str">
            <v>SEPTEMBER, 2005</v>
          </cell>
          <cell r="K518" t="str">
            <v>INDIA</v>
          </cell>
          <cell r="L518" t="str">
            <v>APAPA PORT</v>
          </cell>
          <cell r="M518">
            <v>28.7</v>
          </cell>
          <cell r="N518" t="str">
            <v>ZENITH</v>
          </cell>
          <cell r="O518">
            <v>5801.6</v>
          </cell>
          <cell r="P518">
            <v>1450.4</v>
          </cell>
          <cell r="Q518">
            <v>4351.2</v>
          </cell>
          <cell r="R518">
            <v>4480</v>
          </cell>
          <cell r="S518" t="str">
            <v>USD</v>
          </cell>
          <cell r="T518" t="str">
            <v>DECEMBER, 2005</v>
          </cell>
          <cell r="U518">
            <v>38618</v>
          </cell>
          <cell r="V518" t="str">
            <v>ZENITH/005825</v>
          </cell>
          <cell r="W518" t="str">
            <v/>
          </cell>
          <cell r="Y518">
            <v>4480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</row>
        <row r="519">
          <cell r="D519">
            <v>38621</v>
          </cell>
          <cell r="F519" t="str">
            <v>ECO</v>
          </cell>
          <cell r="G519" t="str">
            <v>UNILEVER NIGERIA PLC</v>
          </cell>
          <cell r="H519" t="str">
            <v>PEPSODENT GERMICHECK TOOTHPASTE (50*135G)</v>
          </cell>
          <cell r="I519" t="str">
            <v>33.06.10.00</v>
          </cell>
          <cell r="J519" t="str">
            <v>SEPTEMBER, 2005</v>
          </cell>
          <cell r="K519" t="str">
            <v>GHANA</v>
          </cell>
          <cell r="L519" t="str">
            <v>IDI-IROKO BORDER</v>
          </cell>
          <cell r="M519">
            <v>52.8</v>
          </cell>
          <cell r="N519" t="str">
            <v>AFRIBANK</v>
          </cell>
          <cell r="O519">
            <v>119840.16</v>
          </cell>
          <cell r="P519">
            <v>29960.04</v>
          </cell>
          <cell r="Q519">
            <v>89880.12</v>
          </cell>
          <cell r="R519">
            <v>90788</v>
          </cell>
          <cell r="S519" t="str">
            <v>USD</v>
          </cell>
          <cell r="T519" t="str">
            <v>DECEMBER, 2005</v>
          </cell>
          <cell r="U519">
            <v>38615</v>
          </cell>
          <cell r="V519" t="str">
            <v>AFRIBANK/AF 000156</v>
          </cell>
          <cell r="W519" t="str">
            <v/>
          </cell>
          <cell r="Y519">
            <v>90788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</row>
        <row r="520">
          <cell r="D520">
            <v>38621</v>
          </cell>
          <cell r="F520" t="str">
            <v>CHARTERED</v>
          </cell>
          <cell r="G520" t="str">
            <v>MICROFEED NIGERIA LIMITED</v>
          </cell>
          <cell r="H520" t="str">
            <v>PROCESSED WOOD PRODUCTS (APA)</v>
          </cell>
          <cell r="I520" t="str">
            <v>44.09.00.00</v>
          </cell>
          <cell r="J520" t="str">
            <v>SEPTEMBER, 2005</v>
          </cell>
          <cell r="K520" t="str">
            <v>ITALY</v>
          </cell>
          <cell r="L520" t="str">
            <v>TINCAN ISLAND</v>
          </cell>
          <cell r="M520">
            <v>18</v>
          </cell>
          <cell r="N520" t="str">
            <v>DIAMOND</v>
          </cell>
          <cell r="O520">
            <v>26523.65</v>
          </cell>
          <cell r="P520">
            <v>6630.9125000000004</v>
          </cell>
          <cell r="Q520">
            <v>19892.737499999999</v>
          </cell>
          <cell r="R520">
            <v>20480</v>
          </cell>
          <cell r="S520" t="str">
            <v>USD</v>
          </cell>
          <cell r="T520" t="str">
            <v>DECEMBER, 2005</v>
          </cell>
          <cell r="U520">
            <v>38617</v>
          </cell>
          <cell r="V520" t="str">
            <v>DBL/2636094</v>
          </cell>
          <cell r="W520" t="str">
            <v/>
          </cell>
          <cell r="Y520">
            <v>20480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</row>
        <row r="521">
          <cell r="D521">
            <v>38621</v>
          </cell>
          <cell r="F521" t="str">
            <v>CHARTERED</v>
          </cell>
          <cell r="G521" t="str">
            <v>MICROFEED NIGERIA LIMITED</v>
          </cell>
          <cell r="H521" t="str">
            <v>PROCESSED WOOD PRODUCTS (APA)</v>
          </cell>
          <cell r="I521" t="str">
            <v>44.09.00.00</v>
          </cell>
          <cell r="J521" t="str">
            <v>SEPTEMBER, 2005</v>
          </cell>
          <cell r="K521" t="str">
            <v>SINGAPORE</v>
          </cell>
          <cell r="L521" t="str">
            <v>TINCAN ISLAND</v>
          </cell>
          <cell r="M521">
            <v>18</v>
          </cell>
          <cell r="N521" t="str">
            <v>DIAMOND</v>
          </cell>
          <cell r="O521">
            <v>28065</v>
          </cell>
          <cell r="P521">
            <v>7016.25</v>
          </cell>
          <cell r="Q521">
            <v>21048.75</v>
          </cell>
          <cell r="R521">
            <v>21672</v>
          </cell>
          <cell r="S521" t="str">
            <v>USD</v>
          </cell>
          <cell r="T521" t="str">
            <v>DECEMBER, 2005</v>
          </cell>
          <cell r="U521">
            <v>38611</v>
          </cell>
          <cell r="V521" t="str">
            <v>DBL/2640130</v>
          </cell>
          <cell r="W521" t="str">
            <v/>
          </cell>
          <cell r="Y521">
            <v>21672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</row>
        <row r="522">
          <cell r="D522">
            <v>38621</v>
          </cell>
          <cell r="F522" t="str">
            <v>NIB</v>
          </cell>
          <cell r="G522" t="str">
            <v>GLOBE SPINNING MILLS (NIG) PLC</v>
          </cell>
          <cell r="H522" t="str">
            <v>NE 24/2 100% CARDED COTTON TFO YARN SOFT TWIST</v>
          </cell>
          <cell r="I522" t="str">
            <v>52.03.00.00</v>
          </cell>
          <cell r="J522" t="str">
            <v>SEPTEMBER, 2005</v>
          </cell>
          <cell r="K522" t="str">
            <v>PORTUGAL</v>
          </cell>
          <cell r="L522" t="str">
            <v>APAPA PORT</v>
          </cell>
          <cell r="M522">
            <v>16.7</v>
          </cell>
          <cell r="N522" t="str">
            <v>ZENITH</v>
          </cell>
          <cell r="O522">
            <v>42311.41</v>
          </cell>
          <cell r="P522">
            <v>10577.852500000001</v>
          </cell>
          <cell r="Q522">
            <v>31733.557499999999</v>
          </cell>
          <cell r="R522">
            <v>28128.34</v>
          </cell>
          <cell r="S522" t="str">
            <v>EUR</v>
          </cell>
          <cell r="T522" t="str">
            <v>DECEMBER, 2005</v>
          </cell>
          <cell r="U522">
            <v>38618</v>
          </cell>
          <cell r="V522" t="str">
            <v>ZENITH/004098</v>
          </cell>
          <cell r="W522" t="str">
            <v/>
          </cell>
          <cell r="Y522">
            <v>0</v>
          </cell>
          <cell r="Z522">
            <v>28128.34</v>
          </cell>
          <cell r="AA522">
            <v>0</v>
          </cell>
          <cell r="AB522">
            <v>0</v>
          </cell>
          <cell r="AC522">
            <v>0</v>
          </cell>
        </row>
        <row r="523">
          <cell r="D523">
            <v>38621</v>
          </cell>
          <cell r="F523" t="str">
            <v>NBM</v>
          </cell>
          <cell r="G523" t="str">
            <v>ALKEM NIGERIA LIMITED</v>
          </cell>
          <cell r="H523" t="str">
            <v>POLYESTER STAPLE FIBRE</v>
          </cell>
          <cell r="I523" t="str">
            <v>55.03.20.00</v>
          </cell>
          <cell r="J523" t="str">
            <v>SEPTEMBER, 2005</v>
          </cell>
          <cell r="K523" t="str">
            <v>GERMANY</v>
          </cell>
          <cell r="L523" t="str">
            <v>APAPA PORT</v>
          </cell>
          <cell r="M523">
            <v>21.6</v>
          </cell>
          <cell r="N523" t="str">
            <v>ZENITH</v>
          </cell>
          <cell r="O523">
            <v>59255.38</v>
          </cell>
          <cell r="P523">
            <v>14813.844999999999</v>
          </cell>
          <cell r="Q523">
            <v>44441.535000000003</v>
          </cell>
          <cell r="R523">
            <v>23798.240000000002</v>
          </cell>
          <cell r="S523" t="str">
            <v>EUR</v>
          </cell>
          <cell r="T523" t="str">
            <v>DECEMBER, 2005</v>
          </cell>
          <cell r="U523">
            <v>38617</v>
          </cell>
          <cell r="V523" t="str">
            <v>ZENITH/ 005269</v>
          </cell>
          <cell r="W523" t="str">
            <v/>
          </cell>
          <cell r="Y523">
            <v>0</v>
          </cell>
          <cell r="Z523">
            <v>23798.240000000002</v>
          </cell>
          <cell r="AA523">
            <v>0</v>
          </cell>
          <cell r="AB523">
            <v>0</v>
          </cell>
          <cell r="AC523">
            <v>0</v>
          </cell>
        </row>
        <row r="524">
          <cell r="D524">
            <v>38621</v>
          </cell>
          <cell r="F524" t="str">
            <v>SCB</v>
          </cell>
          <cell r="G524" t="str">
            <v>ALKEM NIGERIA LIMITED</v>
          </cell>
          <cell r="H524" t="str">
            <v>POLYESTER STAPLE FIBRE</v>
          </cell>
          <cell r="I524" t="str">
            <v>55.03.20.00</v>
          </cell>
          <cell r="J524" t="str">
            <v>SEPTEMBER, 2005</v>
          </cell>
          <cell r="K524" t="str">
            <v>GERMANY</v>
          </cell>
          <cell r="L524" t="str">
            <v>APAPA PORT</v>
          </cell>
          <cell r="M524">
            <v>64.3</v>
          </cell>
          <cell r="N524" t="str">
            <v>ZENITH</v>
          </cell>
          <cell r="O524">
            <v>174701.35</v>
          </cell>
          <cell r="P524">
            <v>43675.337500000001</v>
          </cell>
          <cell r="Q524">
            <v>131026.0125</v>
          </cell>
          <cell r="R524">
            <v>70163.839999999997</v>
          </cell>
          <cell r="S524" t="str">
            <v>EUR</v>
          </cell>
          <cell r="T524" t="str">
            <v>DECEMBER, 2005</v>
          </cell>
          <cell r="U524">
            <v>38617</v>
          </cell>
          <cell r="V524" t="str">
            <v>ZENITH/005270</v>
          </cell>
          <cell r="W524" t="str">
            <v/>
          </cell>
          <cell r="Y524">
            <v>0</v>
          </cell>
          <cell r="Z524">
            <v>70163.839999999997</v>
          </cell>
          <cell r="AA524">
            <v>0</v>
          </cell>
          <cell r="AB524">
            <v>0</v>
          </cell>
          <cell r="AC524">
            <v>0</v>
          </cell>
        </row>
        <row r="525">
          <cell r="D525">
            <v>38621</v>
          </cell>
          <cell r="F525" t="str">
            <v>WEMA</v>
          </cell>
          <cell r="G525" t="str">
            <v>MALLENS SERVICES LIMITED</v>
          </cell>
          <cell r="H525" t="str">
            <v>PROCESSED CHEWING STICK</v>
          </cell>
          <cell r="I525" t="str">
            <v>33.06.90.00</v>
          </cell>
          <cell r="J525" t="str">
            <v>SEPTEMBER, 2005</v>
          </cell>
          <cell r="K525" t="str">
            <v>SENEGAL</v>
          </cell>
          <cell r="L525" t="str">
            <v>CALABAR PORT</v>
          </cell>
          <cell r="M525">
            <v>2</v>
          </cell>
          <cell r="N525" t="str">
            <v>AFRIBANK</v>
          </cell>
          <cell r="O525">
            <v>16013.2</v>
          </cell>
          <cell r="P525">
            <v>4003.3</v>
          </cell>
          <cell r="Q525">
            <v>12009.9</v>
          </cell>
          <cell r="R525">
            <v>12040</v>
          </cell>
          <cell r="S525" t="str">
            <v>USD</v>
          </cell>
          <cell r="T525" t="str">
            <v>DECEMBER, 2005</v>
          </cell>
          <cell r="U525">
            <v>38608</v>
          </cell>
          <cell r="V525" t="str">
            <v>AFRIBANK/AF002853</v>
          </cell>
          <cell r="W525" t="str">
            <v/>
          </cell>
          <cell r="Y525">
            <v>12040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</row>
        <row r="526">
          <cell r="D526">
            <v>38621</v>
          </cell>
          <cell r="F526" t="str">
            <v>ZENITH</v>
          </cell>
          <cell r="G526" t="str">
            <v>PROMASIDOR NIGERIA LIMITED</v>
          </cell>
          <cell r="H526" t="str">
            <v>COWBELL, LOYA AND CHOCOLATE FLAVOUR</v>
          </cell>
          <cell r="I526" t="str">
            <v>04.02.90.00</v>
          </cell>
          <cell r="J526" t="str">
            <v>SEPTEMBER, 2005</v>
          </cell>
          <cell r="K526" t="str">
            <v>BENIN</v>
          </cell>
          <cell r="L526" t="str">
            <v>SEME BORDER</v>
          </cell>
          <cell r="M526">
            <v>15.9</v>
          </cell>
          <cell r="N526" t="str">
            <v>ZENITH</v>
          </cell>
          <cell r="O526">
            <v>62367.199999999997</v>
          </cell>
          <cell r="P526">
            <v>15591.8</v>
          </cell>
          <cell r="Q526">
            <v>46775.4</v>
          </cell>
          <cell r="R526">
            <v>49822.1</v>
          </cell>
          <cell r="S526" t="str">
            <v>USD</v>
          </cell>
          <cell r="T526" t="str">
            <v>DECEMBER, 2005</v>
          </cell>
          <cell r="U526">
            <v>38522</v>
          </cell>
          <cell r="V526" t="str">
            <v>ZENITH/005805</v>
          </cell>
          <cell r="W526" t="str">
            <v/>
          </cell>
          <cell r="Y526">
            <v>49822.1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</row>
        <row r="527">
          <cell r="D527">
            <v>38622</v>
          </cell>
          <cell r="F527" t="str">
            <v>CHARTERED</v>
          </cell>
          <cell r="G527" t="str">
            <v>OLAM NIGERIA LIMITED</v>
          </cell>
          <cell r="H527" t="str">
            <v>NIGERIAN COCOA BUTTER</v>
          </cell>
          <cell r="I527" t="str">
            <v>18.04.00.00</v>
          </cell>
          <cell r="J527" t="str">
            <v>SEPTEMBER, 2005</v>
          </cell>
          <cell r="K527" t="str">
            <v>FRANCE</v>
          </cell>
          <cell r="L527" t="str">
            <v>APAPA PORT</v>
          </cell>
          <cell r="M527">
            <v>61.2</v>
          </cell>
          <cell r="N527" t="str">
            <v>ZENITH</v>
          </cell>
          <cell r="O527">
            <v>349650</v>
          </cell>
          <cell r="P527">
            <v>87412.5</v>
          </cell>
          <cell r="Q527">
            <v>262237.5</v>
          </cell>
          <cell r="R527">
            <v>270000</v>
          </cell>
          <cell r="S527" t="str">
            <v>USD</v>
          </cell>
          <cell r="T527" t="str">
            <v>DECEMBER, 2005</v>
          </cell>
          <cell r="U527">
            <v>38617</v>
          </cell>
          <cell r="V527" t="str">
            <v>ZENITH/0002178</v>
          </cell>
          <cell r="W527" t="str">
            <v/>
          </cell>
          <cell r="Y527">
            <v>270000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</row>
        <row r="528">
          <cell r="D528">
            <v>38622</v>
          </cell>
          <cell r="F528" t="str">
            <v>GTB</v>
          </cell>
          <cell r="G528" t="str">
            <v>CHANDON (NIG.) LIMITED</v>
          </cell>
          <cell r="H528" t="str">
            <v>BAOBAB FRUIT (ADANSONIA DIGITATA)  PULP</v>
          </cell>
          <cell r="I528" t="str">
            <v>08.02.90.85</v>
          </cell>
          <cell r="J528" t="str">
            <v>SEPTEMBER, 2005</v>
          </cell>
          <cell r="K528" t="str">
            <v>ITALY</v>
          </cell>
          <cell r="L528" t="str">
            <v>TINCAN ISLAND</v>
          </cell>
          <cell r="M528">
            <v>40.4</v>
          </cell>
          <cell r="N528" t="str">
            <v>GTB</v>
          </cell>
          <cell r="O528">
            <v>87990.99</v>
          </cell>
          <cell r="P528">
            <v>21997.747500000001</v>
          </cell>
          <cell r="Q528">
            <v>65993.242499999993</v>
          </cell>
          <cell r="R528">
            <v>54000</v>
          </cell>
          <cell r="S528" t="str">
            <v>EUR</v>
          </cell>
          <cell r="T528" t="str">
            <v>DECEMBER, 2005</v>
          </cell>
          <cell r="U528">
            <v>38600</v>
          </cell>
          <cell r="V528" t="str">
            <v>GTB/0003498</v>
          </cell>
          <cell r="W528" t="str">
            <v/>
          </cell>
          <cell r="Y528">
            <v>0</v>
          </cell>
          <cell r="Z528">
            <v>54000</v>
          </cell>
          <cell r="AA528">
            <v>0</v>
          </cell>
          <cell r="AB528">
            <v>0</v>
          </cell>
          <cell r="AC528">
            <v>0</v>
          </cell>
        </row>
        <row r="529">
          <cell r="D529">
            <v>38622</v>
          </cell>
          <cell r="F529" t="str">
            <v>FCMB</v>
          </cell>
          <cell r="G529" t="str">
            <v>GUINNESS NIGERIA PLC</v>
          </cell>
          <cell r="H529" t="str">
            <v>STOUT 330ML (FES, SMALL BOTTLE)</v>
          </cell>
          <cell r="I529" t="str">
            <v>22.03.00.00</v>
          </cell>
          <cell r="J529" t="str">
            <v>SEPTEMBER, 2005</v>
          </cell>
          <cell r="K529" t="str">
            <v>UNITED KINGDOM</v>
          </cell>
          <cell r="L529" t="str">
            <v>APAPA PORT</v>
          </cell>
          <cell r="M529">
            <v>169.1</v>
          </cell>
          <cell r="N529" t="str">
            <v>ZENITH</v>
          </cell>
          <cell r="O529">
            <v>228966.92</v>
          </cell>
          <cell r="P529">
            <v>57241.73</v>
          </cell>
          <cell r="Q529">
            <v>171725.19</v>
          </cell>
          <cell r="R529">
            <v>99012.72</v>
          </cell>
          <cell r="S529" t="str">
            <v>GBP</v>
          </cell>
          <cell r="T529" t="str">
            <v>DECEMBER, 2005</v>
          </cell>
          <cell r="U529">
            <v>38618</v>
          </cell>
          <cell r="V529" t="str">
            <v>ZENITH/005829</v>
          </cell>
          <cell r="W529" t="str">
            <v/>
          </cell>
          <cell r="Y529">
            <v>0</v>
          </cell>
          <cell r="Z529">
            <v>0</v>
          </cell>
          <cell r="AA529">
            <v>99012.72</v>
          </cell>
          <cell r="AB529">
            <v>0</v>
          </cell>
          <cell r="AC529">
            <v>0</v>
          </cell>
        </row>
        <row r="530">
          <cell r="D530">
            <v>38622</v>
          </cell>
          <cell r="F530" t="str">
            <v>ZENITH</v>
          </cell>
          <cell r="G530" t="str">
            <v>AYOOLA FOODS (NIGERIA) LIMITED</v>
          </cell>
          <cell r="H530" t="str">
            <v>VARIOUS PROCESSED FOODS</v>
          </cell>
          <cell r="I530" t="str">
            <v>11.06.10.00</v>
          </cell>
          <cell r="J530" t="str">
            <v>SEPTEMBER, 2005</v>
          </cell>
          <cell r="K530" t="str">
            <v>UNITED STATES OF AMERICA</v>
          </cell>
          <cell r="L530" t="str">
            <v>APAPA PORT</v>
          </cell>
          <cell r="M530">
            <v>10.7</v>
          </cell>
          <cell r="N530" t="str">
            <v>ZENITH</v>
          </cell>
          <cell r="O530">
            <v>44716.35</v>
          </cell>
          <cell r="P530">
            <v>11179.0875</v>
          </cell>
          <cell r="Q530">
            <v>33537.262499999997</v>
          </cell>
          <cell r="R530">
            <v>34491</v>
          </cell>
          <cell r="S530" t="str">
            <v>USD</v>
          </cell>
          <cell r="T530" t="str">
            <v>DECEMBER, 2005</v>
          </cell>
          <cell r="U530">
            <v>38617</v>
          </cell>
          <cell r="V530" t="str">
            <v>ZENITH/001827</v>
          </cell>
          <cell r="W530" t="str">
            <v/>
          </cell>
          <cell r="Y530">
            <v>34491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</row>
        <row r="531">
          <cell r="D531">
            <v>38622</v>
          </cell>
          <cell r="F531" t="str">
            <v>ZENITH</v>
          </cell>
          <cell r="G531" t="str">
            <v>ORC FISHING &amp; FOOD PROCESSING LIMITED</v>
          </cell>
          <cell r="H531" t="str">
            <v>SEMI PROCESSED LARGE WHITE SHRIMPS</v>
          </cell>
          <cell r="I531" t="str">
            <v>03.06.00.00</v>
          </cell>
          <cell r="J531" t="str">
            <v>SEPTEMBER, 2005</v>
          </cell>
          <cell r="K531" t="str">
            <v>FRANCE</v>
          </cell>
          <cell r="L531" t="str">
            <v>APAPA PORT</v>
          </cell>
          <cell r="M531">
            <v>24</v>
          </cell>
          <cell r="N531" t="str">
            <v>ZENITH</v>
          </cell>
          <cell r="O531">
            <v>278204.84999999998</v>
          </cell>
          <cell r="P531">
            <v>69551.212499999994</v>
          </cell>
          <cell r="Q531">
            <v>208653.63750000001</v>
          </cell>
          <cell r="R531">
            <v>214830</v>
          </cell>
          <cell r="S531" t="str">
            <v>USD</v>
          </cell>
          <cell r="T531" t="str">
            <v>DECEMBER, 2005</v>
          </cell>
          <cell r="U531">
            <v>38616</v>
          </cell>
          <cell r="V531" t="str">
            <v>ZENITH/003790</v>
          </cell>
          <cell r="W531" t="str">
            <v/>
          </cell>
          <cell r="Y531">
            <v>214830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</row>
        <row r="532">
          <cell r="D532">
            <v>38622</v>
          </cell>
          <cell r="F532" t="str">
            <v>NBM</v>
          </cell>
          <cell r="G532" t="str">
            <v>ALKEM NIGERIA LIMITED</v>
          </cell>
          <cell r="H532" t="str">
            <v>POLYESTER STAPLE FIBRE</v>
          </cell>
          <cell r="I532" t="str">
            <v>55.03.20.00</v>
          </cell>
          <cell r="J532" t="str">
            <v>SEPTEMBER, 2005</v>
          </cell>
          <cell r="K532" t="str">
            <v>UNITED KINGDOM</v>
          </cell>
          <cell r="L532" t="str">
            <v>APAPA PORT</v>
          </cell>
          <cell r="M532">
            <v>56</v>
          </cell>
          <cell r="N532" t="str">
            <v>ZENITH</v>
          </cell>
          <cell r="O532">
            <v>86702.66</v>
          </cell>
          <cell r="P532">
            <v>21675.665000000001</v>
          </cell>
          <cell r="Q532">
            <v>65026.995000000003</v>
          </cell>
          <cell r="R532">
            <v>38316.550000000003</v>
          </cell>
          <cell r="S532" t="str">
            <v>GBP</v>
          </cell>
          <cell r="T532" t="str">
            <v>DECEMBER, 2005</v>
          </cell>
          <cell r="U532">
            <v>38621</v>
          </cell>
          <cell r="V532" t="str">
            <v>ZENITH/005029</v>
          </cell>
          <cell r="W532" t="str">
            <v/>
          </cell>
          <cell r="Y532">
            <v>0</v>
          </cell>
          <cell r="Z532">
            <v>0</v>
          </cell>
          <cell r="AA532">
            <v>38316.550000000003</v>
          </cell>
          <cell r="AB532">
            <v>0</v>
          </cell>
          <cell r="AC532">
            <v>0</v>
          </cell>
        </row>
        <row r="533">
          <cell r="D533">
            <v>38622</v>
          </cell>
          <cell r="F533" t="str">
            <v>FCMB</v>
          </cell>
          <cell r="G533" t="str">
            <v>GUINNESS NIGERIA PLC</v>
          </cell>
          <cell r="H533" t="str">
            <v>MALTA GUINNESS</v>
          </cell>
          <cell r="I533" t="str">
            <v>22.03.00.00</v>
          </cell>
          <cell r="J533" t="str">
            <v>SEPTEMBER, 2005</v>
          </cell>
          <cell r="K533" t="str">
            <v>UNITED KINGDOM</v>
          </cell>
          <cell r="L533" t="str">
            <v>APAPA PORT</v>
          </cell>
          <cell r="M533">
            <v>61.7</v>
          </cell>
          <cell r="N533" t="str">
            <v>ZENITH</v>
          </cell>
          <cell r="O533">
            <v>55029.08</v>
          </cell>
          <cell r="P533">
            <v>13757.27</v>
          </cell>
          <cell r="Q533">
            <v>41271.81</v>
          </cell>
          <cell r="R533">
            <v>23796.36</v>
          </cell>
          <cell r="S533" t="str">
            <v>GBP</v>
          </cell>
          <cell r="T533" t="str">
            <v>DECEMBER, 2005</v>
          </cell>
          <cell r="U533">
            <v>38617</v>
          </cell>
          <cell r="V533" t="str">
            <v>ZENITH/005820</v>
          </cell>
          <cell r="W533" t="str">
            <v/>
          </cell>
          <cell r="Y533">
            <v>0</v>
          </cell>
          <cell r="Z533">
            <v>0</v>
          </cell>
          <cell r="AA533">
            <v>23796.36</v>
          </cell>
          <cell r="AB533">
            <v>0</v>
          </cell>
          <cell r="AC533">
            <v>0</v>
          </cell>
        </row>
        <row r="534">
          <cell r="D534">
            <v>38622</v>
          </cell>
          <cell r="F534" t="str">
            <v>CHARTERED</v>
          </cell>
          <cell r="G534" t="str">
            <v>OLAM NIGERIA LIMITED</v>
          </cell>
          <cell r="H534" t="str">
            <v>NIGERIAN COCOA BUTTER</v>
          </cell>
          <cell r="I534" t="str">
            <v>18.04.00.00</v>
          </cell>
          <cell r="J534" t="str">
            <v>SEPTEMBER, 2005</v>
          </cell>
          <cell r="K534" t="str">
            <v>FRANCE</v>
          </cell>
          <cell r="L534" t="str">
            <v>APAPA PORT</v>
          </cell>
          <cell r="M534">
            <v>40.799999999999997</v>
          </cell>
          <cell r="N534" t="str">
            <v>DIAMOND</v>
          </cell>
          <cell r="O534">
            <v>233100</v>
          </cell>
          <cell r="P534">
            <v>58275</v>
          </cell>
          <cell r="Q534">
            <v>174825</v>
          </cell>
          <cell r="R534">
            <v>180000</v>
          </cell>
          <cell r="S534" t="str">
            <v>USD</v>
          </cell>
          <cell r="T534" t="str">
            <v>DECEMBER, 2005</v>
          </cell>
          <cell r="U534">
            <v>38617</v>
          </cell>
          <cell r="V534" t="str">
            <v>DBL/0002178</v>
          </cell>
          <cell r="W534" t="str">
            <v/>
          </cell>
          <cell r="Y534">
            <v>180000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</row>
        <row r="535">
          <cell r="D535">
            <v>38622</v>
          </cell>
          <cell r="F535" t="str">
            <v>CHARTERED</v>
          </cell>
          <cell r="G535" t="str">
            <v>OLAM NIGERIA LIMITED</v>
          </cell>
          <cell r="H535" t="str">
            <v>NIGERIAN COCOA BUTTER</v>
          </cell>
          <cell r="I535" t="str">
            <v>18.04.00.00</v>
          </cell>
          <cell r="J535" t="str">
            <v>SEPTEMBER, 2005</v>
          </cell>
          <cell r="K535" t="str">
            <v>FRANCE</v>
          </cell>
          <cell r="L535" t="str">
            <v>APAPA PORT</v>
          </cell>
          <cell r="M535">
            <v>61.2</v>
          </cell>
          <cell r="N535" t="str">
            <v>DIAMOND</v>
          </cell>
          <cell r="O535">
            <v>349650</v>
          </cell>
          <cell r="P535">
            <v>87412.5</v>
          </cell>
          <cell r="Q535">
            <v>262237.5</v>
          </cell>
          <cell r="R535">
            <v>270000</v>
          </cell>
          <cell r="S535" t="str">
            <v>USD</v>
          </cell>
          <cell r="T535" t="str">
            <v>DECEMBER, 2005</v>
          </cell>
          <cell r="U535">
            <v>38617</v>
          </cell>
          <cell r="V535" t="str">
            <v>DBL/0002178</v>
          </cell>
          <cell r="W535" t="str">
            <v/>
          </cell>
          <cell r="Y535">
            <v>270000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</row>
        <row r="536">
          <cell r="D536">
            <v>38622</v>
          </cell>
          <cell r="F536" t="str">
            <v>NBM</v>
          </cell>
          <cell r="G536" t="str">
            <v>CELPLAS EXPORTS LIMITED.</v>
          </cell>
          <cell r="H536" t="str">
            <v>VARIOUS PLASTIC HOUSHOLD ITEMS</v>
          </cell>
          <cell r="I536" t="str">
            <v>39.23.10.00</v>
          </cell>
          <cell r="J536" t="str">
            <v>SEPTEMBER, 2005</v>
          </cell>
          <cell r="K536" t="str">
            <v>BENIN</v>
          </cell>
          <cell r="L536" t="str">
            <v>SEME BORDER</v>
          </cell>
          <cell r="M536">
            <v>5.4</v>
          </cell>
          <cell r="N536" t="str">
            <v>PRUDENT</v>
          </cell>
          <cell r="O536">
            <v>12190</v>
          </cell>
          <cell r="P536">
            <v>3047.5</v>
          </cell>
          <cell r="Q536">
            <v>9142.5</v>
          </cell>
          <cell r="R536">
            <v>9161.91</v>
          </cell>
          <cell r="S536" t="str">
            <v>USD</v>
          </cell>
          <cell r="T536" t="str">
            <v>DECEMBER, 2005</v>
          </cell>
          <cell r="U536">
            <v>38621</v>
          </cell>
          <cell r="V536" t="str">
            <v>PRUDENT/3004075</v>
          </cell>
          <cell r="W536" t="str">
            <v/>
          </cell>
          <cell r="Y536">
            <v>9161.91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</row>
        <row r="537">
          <cell r="D537">
            <v>38622</v>
          </cell>
          <cell r="F537" t="str">
            <v>NBM</v>
          </cell>
          <cell r="G537" t="str">
            <v>NIGERITE LIMITED</v>
          </cell>
          <cell r="H537" t="str">
            <v>ECOWAS LIGHT SUPER 7 CORRUGATED ROOFING SHEETS AND RIDGES</v>
          </cell>
          <cell r="I537" t="str">
            <v>68.11.10.00</v>
          </cell>
          <cell r="J537" t="str">
            <v>SEPTEMBER, 2005</v>
          </cell>
          <cell r="K537" t="str">
            <v>BENIN</v>
          </cell>
          <cell r="L537" t="str">
            <v>SEME BORDER</v>
          </cell>
          <cell r="M537">
            <v>339</v>
          </cell>
          <cell r="N537" t="str">
            <v>ZENITH</v>
          </cell>
          <cell r="O537">
            <v>184508.71</v>
          </cell>
          <cell r="P537">
            <v>46127.177499999998</v>
          </cell>
          <cell r="Q537">
            <v>138381.5325</v>
          </cell>
          <cell r="R537">
            <v>116960</v>
          </cell>
          <cell r="S537" t="str">
            <v>EUR</v>
          </cell>
          <cell r="T537" t="str">
            <v>DECEMBER, 2005</v>
          </cell>
          <cell r="U537">
            <v>38616</v>
          </cell>
          <cell r="V537" t="str">
            <v>ZENITH/005438</v>
          </cell>
          <cell r="W537" t="str">
            <v/>
          </cell>
          <cell r="Y537">
            <v>0</v>
          </cell>
          <cell r="Z537">
            <v>116960</v>
          </cell>
          <cell r="AA537">
            <v>0</v>
          </cell>
          <cell r="AB537">
            <v>0</v>
          </cell>
          <cell r="AC537">
            <v>0</v>
          </cell>
        </row>
        <row r="538">
          <cell r="D538">
            <v>38622</v>
          </cell>
          <cell r="F538" t="str">
            <v>HABIB</v>
          </cell>
          <cell r="G538" t="str">
            <v>NAVANA INTERNATIONAL LIMITED</v>
          </cell>
          <cell r="H538" t="str">
            <v>GUM ARABIC GRADE III</v>
          </cell>
          <cell r="I538" t="str">
            <v>13.01.20.00</v>
          </cell>
          <cell r="J538" t="str">
            <v>SEPTEMBER, 2005</v>
          </cell>
          <cell r="K538" t="str">
            <v>BANGLADESH</v>
          </cell>
          <cell r="L538" t="str">
            <v>APAPA PORT</v>
          </cell>
          <cell r="M538">
            <v>20.3</v>
          </cell>
          <cell r="N538" t="str">
            <v>ZENITH</v>
          </cell>
          <cell r="O538">
            <v>25602.15</v>
          </cell>
          <cell r="P538">
            <v>6400.5375000000004</v>
          </cell>
          <cell r="Q538">
            <v>19201.612499999999</v>
          </cell>
          <cell r="R538">
            <v>19770</v>
          </cell>
          <cell r="S538" t="str">
            <v>USD</v>
          </cell>
          <cell r="T538" t="str">
            <v>DECEMBER, 2005</v>
          </cell>
          <cell r="U538">
            <v>38617</v>
          </cell>
          <cell r="V538" t="str">
            <v>ZENITH/005819</v>
          </cell>
          <cell r="W538" t="str">
            <v/>
          </cell>
          <cell r="Y538">
            <v>19770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</row>
        <row r="539">
          <cell r="D539">
            <v>38623</v>
          </cell>
          <cell r="F539" t="str">
            <v>FSB</v>
          </cell>
          <cell r="G539" t="str">
            <v>KODA TRADING COMPANY LIMITED</v>
          </cell>
          <cell r="H539" t="str">
            <v>SOLVENT EXTRACTED NIGERIAN PALMKERNEL EXPELLERS/MEAL</v>
          </cell>
          <cell r="I539" t="str">
            <v>23.06.60.00</v>
          </cell>
          <cell r="J539" t="str">
            <v>SEPTEMBER, 2005</v>
          </cell>
          <cell r="K539" t="str">
            <v>UNITED KINGDOM</v>
          </cell>
          <cell r="L539" t="str">
            <v>TINCAN ISLAND</v>
          </cell>
          <cell r="M539">
            <v>600</v>
          </cell>
          <cell r="N539" t="str">
            <v>FSB</v>
          </cell>
          <cell r="O539">
            <v>9565.92</v>
          </cell>
          <cell r="P539">
            <v>2391.48</v>
          </cell>
          <cell r="Q539">
            <v>7174.44</v>
          </cell>
          <cell r="R539">
            <v>7200</v>
          </cell>
          <cell r="S539" t="str">
            <v>USD</v>
          </cell>
          <cell r="T539" t="str">
            <v>DECEMBER, 2005</v>
          </cell>
          <cell r="U539">
            <v>38567</v>
          </cell>
          <cell r="V539" t="str">
            <v>FSB/0000010</v>
          </cell>
          <cell r="W539" t="str">
            <v/>
          </cell>
          <cell r="Y539">
            <v>7200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</row>
        <row r="540">
          <cell r="D540">
            <v>38623</v>
          </cell>
          <cell r="F540" t="str">
            <v>ECO</v>
          </cell>
          <cell r="G540" t="str">
            <v>KOLORKOTE NIGERIA LIMITED</v>
          </cell>
          <cell r="H540" t="str">
            <v>OVEN BAKED COLOR COATED EMBOSSED ALUMINIUM COILS</v>
          </cell>
          <cell r="I540" t="str">
            <v>76.10.12.00</v>
          </cell>
          <cell r="J540" t="str">
            <v>SEPTEMBER, 2005</v>
          </cell>
          <cell r="K540" t="str">
            <v>GHANA</v>
          </cell>
          <cell r="L540" t="str">
            <v>APAPA PORT</v>
          </cell>
          <cell r="M540">
            <v>31.4</v>
          </cell>
          <cell r="N540" t="str">
            <v>ZENITH</v>
          </cell>
          <cell r="O540">
            <v>133977.54999999999</v>
          </cell>
          <cell r="P540">
            <v>33494.387499999997</v>
          </cell>
          <cell r="Q540">
            <v>100483.16250000001</v>
          </cell>
          <cell r="R540">
            <v>100557.96</v>
          </cell>
          <cell r="S540" t="str">
            <v>USD</v>
          </cell>
          <cell r="T540" t="str">
            <v>DECEMBER, 2005</v>
          </cell>
          <cell r="U540">
            <v>38622</v>
          </cell>
          <cell r="V540" t="str">
            <v>ZENITH/005442</v>
          </cell>
          <cell r="W540" t="str">
            <v/>
          </cell>
          <cell r="Y540">
            <v>100557.96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</row>
        <row r="541">
          <cell r="D541">
            <v>38623</v>
          </cell>
          <cell r="F541" t="str">
            <v>GTB</v>
          </cell>
          <cell r="G541" t="str">
            <v>ATLANTIC SHRIMPERS LIMITED</v>
          </cell>
          <cell r="H541" t="str">
            <v>FROZEN SHRIMPS AND CRAB</v>
          </cell>
          <cell r="I541" t="str">
            <v>03.06.13.00</v>
          </cell>
          <cell r="J541" t="str">
            <v>SEPTEMBER, 2005</v>
          </cell>
          <cell r="K541" t="str">
            <v>NETHERLANDS</v>
          </cell>
          <cell r="L541" t="str">
            <v>APAPA PORT</v>
          </cell>
          <cell r="M541">
            <v>24.2</v>
          </cell>
          <cell r="N541" t="str">
            <v>GTB</v>
          </cell>
          <cell r="O541">
            <v>210986.58</v>
          </cell>
          <cell r="P541">
            <v>52746.644999999997</v>
          </cell>
          <cell r="Q541">
            <v>158239.935</v>
          </cell>
          <cell r="R541">
            <v>162924.48000000001</v>
          </cell>
          <cell r="S541" t="str">
            <v>USD</v>
          </cell>
          <cell r="T541" t="str">
            <v>DECEMBER, 2005</v>
          </cell>
          <cell r="U541">
            <v>38614</v>
          </cell>
          <cell r="V541" t="str">
            <v>GTB/0002788</v>
          </cell>
          <cell r="W541" t="str">
            <v/>
          </cell>
          <cell r="Y541">
            <v>162924.48000000001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</row>
        <row r="542">
          <cell r="D542">
            <v>38623</v>
          </cell>
          <cell r="F542" t="str">
            <v>MBC</v>
          </cell>
          <cell r="G542" t="str">
            <v>MARIO JOSE ENTERPRISES LIMITED</v>
          </cell>
          <cell r="H542" t="str">
            <v>FPROCESSED, FINISHED LEATHER</v>
          </cell>
          <cell r="I542" t="str">
            <v>41.06.19.00</v>
          </cell>
          <cell r="J542" t="str">
            <v>SEPTEMBER, 2005</v>
          </cell>
          <cell r="K542" t="str">
            <v>ITALY</v>
          </cell>
          <cell r="L542" t="str">
            <v>APAPA PORT</v>
          </cell>
          <cell r="M542">
            <v>7.9</v>
          </cell>
          <cell r="N542" t="str">
            <v>FIRST</v>
          </cell>
          <cell r="O542">
            <v>411623.74</v>
          </cell>
          <cell r="P542">
            <v>102905.935</v>
          </cell>
          <cell r="Q542">
            <v>308717.80499999999</v>
          </cell>
          <cell r="R542">
            <v>253120</v>
          </cell>
          <cell r="S542" t="str">
            <v>EUR</v>
          </cell>
          <cell r="T542" t="str">
            <v>DECEMBER, 2005</v>
          </cell>
          <cell r="U542">
            <v>38611</v>
          </cell>
          <cell r="V542" t="str">
            <v>FBN / 0045279</v>
          </cell>
          <cell r="W542" t="str">
            <v/>
          </cell>
          <cell r="Y542">
            <v>0</v>
          </cell>
          <cell r="Z542">
            <v>253120</v>
          </cell>
          <cell r="AA542">
            <v>0</v>
          </cell>
          <cell r="AB542">
            <v>0</v>
          </cell>
          <cell r="AC542">
            <v>0</v>
          </cell>
        </row>
        <row r="543">
          <cell r="D543">
            <v>38623</v>
          </cell>
          <cell r="F543" t="str">
            <v>GTB</v>
          </cell>
          <cell r="G543" t="str">
            <v>ATLANTIC SHRIMPERS LIMITED</v>
          </cell>
          <cell r="H543" t="str">
            <v>FROZEN SHRIMPS</v>
          </cell>
          <cell r="I543" t="str">
            <v>03.06.13.00</v>
          </cell>
          <cell r="J543" t="str">
            <v>SEPTEMBER, 2005</v>
          </cell>
          <cell r="K543" t="str">
            <v>SPAIN</v>
          </cell>
          <cell r="L543" t="str">
            <v>APAPA PORT</v>
          </cell>
          <cell r="M543">
            <v>25.2</v>
          </cell>
          <cell r="N543" t="str">
            <v>GTB</v>
          </cell>
          <cell r="O543">
            <v>81368.740000000005</v>
          </cell>
          <cell r="P543">
            <v>20342.185000000001</v>
          </cell>
          <cell r="Q543">
            <v>61026.555</v>
          </cell>
          <cell r="R543">
            <v>62832.959999999999</v>
          </cell>
          <cell r="S543" t="str">
            <v>USD</v>
          </cell>
          <cell r="T543" t="str">
            <v>DECEMBER, 2005</v>
          </cell>
          <cell r="U543">
            <v>38614</v>
          </cell>
          <cell r="V543" t="str">
            <v>GTB/0002787</v>
          </cell>
          <cell r="W543" t="str">
            <v/>
          </cell>
          <cell r="Y543">
            <v>62832.959999999999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</row>
        <row r="544">
          <cell r="D544">
            <v>38623</v>
          </cell>
          <cell r="F544" t="str">
            <v>NIB</v>
          </cell>
          <cell r="G544" t="str">
            <v>OLAM NIGERIA LIMITED</v>
          </cell>
          <cell r="H544" t="str">
            <v>NIGERIAN DRIED SPLIT GINGER</v>
          </cell>
          <cell r="I544" t="str">
            <v>09.10.10.00</v>
          </cell>
          <cell r="J544" t="str">
            <v>SEPTEMBER, 2005</v>
          </cell>
          <cell r="K544" t="str">
            <v>GERMANY</v>
          </cell>
          <cell r="L544" t="str">
            <v>APAPA PORT</v>
          </cell>
          <cell r="M544">
            <v>20.3</v>
          </cell>
          <cell r="N544" t="str">
            <v>DIAMOND</v>
          </cell>
          <cell r="O544">
            <v>58467.199999999997</v>
          </cell>
          <cell r="P544">
            <v>14616.8</v>
          </cell>
          <cell r="Q544">
            <v>43850.400000000001</v>
          </cell>
          <cell r="R544">
            <v>44000</v>
          </cell>
          <cell r="S544" t="str">
            <v>USD</v>
          </cell>
          <cell r="T544" t="str">
            <v>DECEMBER, 2005</v>
          </cell>
          <cell r="U544">
            <v>38533</v>
          </cell>
          <cell r="V544" t="str">
            <v>DBL/0001646</v>
          </cell>
          <cell r="W544" t="str">
            <v/>
          </cell>
          <cell r="Y544">
            <v>44000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</row>
        <row r="545">
          <cell r="D545">
            <v>38623</v>
          </cell>
          <cell r="F545" t="str">
            <v>IBTC</v>
          </cell>
          <cell r="G545" t="str">
            <v>WAHUM PACKAGING LIMITED</v>
          </cell>
          <cell r="H545" t="str">
            <v xml:space="preserve">WASTE PAPER </v>
          </cell>
          <cell r="I545" t="str">
            <v>47.07.00.00</v>
          </cell>
          <cell r="J545" t="str">
            <v>SEPTEMBER, 2005</v>
          </cell>
          <cell r="K545" t="str">
            <v>CHINA</v>
          </cell>
          <cell r="L545" t="str">
            <v>APAPA PORT</v>
          </cell>
          <cell r="M545">
            <v>160</v>
          </cell>
          <cell r="N545" t="str">
            <v>ZENITH</v>
          </cell>
          <cell r="O545">
            <v>7873.6</v>
          </cell>
          <cell r="P545">
            <v>1968.4</v>
          </cell>
          <cell r="Q545">
            <v>5905.2</v>
          </cell>
          <cell r="R545">
            <v>6080</v>
          </cell>
          <cell r="S545" t="str">
            <v>USD</v>
          </cell>
          <cell r="T545" t="str">
            <v>DECEMBER, 2005</v>
          </cell>
          <cell r="U545">
            <v>38615</v>
          </cell>
          <cell r="V545" t="str">
            <v>ZENITH/005437</v>
          </cell>
          <cell r="W545" t="str">
            <v/>
          </cell>
          <cell r="Y545">
            <v>6080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</row>
        <row r="546">
          <cell r="D546">
            <v>38623</v>
          </cell>
          <cell r="F546" t="str">
            <v>MBC</v>
          </cell>
          <cell r="G546" t="str">
            <v>MARIO JOSE ENTERPRISES LIMITED</v>
          </cell>
          <cell r="H546" t="str">
            <v>FINISHED LEATHER</v>
          </cell>
          <cell r="I546" t="str">
            <v>41.06.19.00</v>
          </cell>
          <cell r="J546" t="str">
            <v>SEPTEMBER, 2005</v>
          </cell>
          <cell r="K546" t="str">
            <v>ITALY</v>
          </cell>
          <cell r="L546" t="str">
            <v>APAPA PORT</v>
          </cell>
          <cell r="M546">
            <v>8.8000000000000007</v>
          </cell>
          <cell r="N546" t="str">
            <v>FIRST</v>
          </cell>
          <cell r="O546">
            <v>450422.34</v>
          </cell>
          <cell r="P546">
            <v>112605.58500000001</v>
          </cell>
          <cell r="Q546">
            <v>337816.755</v>
          </cell>
          <cell r="R546">
            <v>283820</v>
          </cell>
          <cell r="S546" t="str">
            <v>EUR</v>
          </cell>
          <cell r="T546" t="str">
            <v>DECEMBER, 2005</v>
          </cell>
          <cell r="U546">
            <v>38615</v>
          </cell>
          <cell r="V546" t="str">
            <v>FBN/0045281</v>
          </cell>
          <cell r="W546" t="str">
            <v/>
          </cell>
          <cell r="Y546">
            <v>0</v>
          </cell>
          <cell r="Z546">
            <v>283820</v>
          </cell>
          <cell r="AA546">
            <v>0</v>
          </cell>
          <cell r="AB546">
            <v>0</v>
          </cell>
          <cell r="AC546">
            <v>0</v>
          </cell>
        </row>
        <row r="547">
          <cell r="D547">
            <v>38623</v>
          </cell>
          <cell r="F547" t="str">
            <v>ECO</v>
          </cell>
          <cell r="G547" t="str">
            <v>KOLORKOTE NIGERIA LIMITED</v>
          </cell>
          <cell r="H547" t="str">
            <v>OVEN BAKED COLOR COATED EMBOSSED ALUMINIUM COILS</v>
          </cell>
          <cell r="I547" t="str">
            <v>76.10.12.00</v>
          </cell>
          <cell r="J547" t="str">
            <v>SEPTEMBER, 2005</v>
          </cell>
          <cell r="K547" t="str">
            <v>GHANA</v>
          </cell>
          <cell r="L547" t="str">
            <v>APAPA PORT</v>
          </cell>
          <cell r="M547">
            <v>31.4</v>
          </cell>
          <cell r="N547" t="str">
            <v>ZENITH</v>
          </cell>
          <cell r="O547">
            <v>130232.61</v>
          </cell>
          <cell r="P547">
            <v>32558.1525</v>
          </cell>
          <cell r="Q547">
            <v>97674.457500000004</v>
          </cell>
          <cell r="R547">
            <v>100557.96</v>
          </cell>
          <cell r="S547" t="str">
            <v>USD</v>
          </cell>
          <cell r="T547" t="str">
            <v>DECEMBER, 2005</v>
          </cell>
          <cell r="U547">
            <v>38622</v>
          </cell>
          <cell r="V547" t="str">
            <v>ZENITH/005441</v>
          </cell>
          <cell r="W547" t="str">
            <v/>
          </cell>
          <cell r="Y547">
            <v>100557.96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</row>
        <row r="548">
          <cell r="D548">
            <v>38623</v>
          </cell>
          <cell r="F548" t="str">
            <v>NBM</v>
          </cell>
          <cell r="G548" t="str">
            <v>NIGERITE LIMITED</v>
          </cell>
          <cell r="H548" t="str">
            <v>SUPERLIGHTWEIGHT FIBRECEMENT ROOFING SHEETS GREY</v>
          </cell>
          <cell r="I548" t="str">
            <v>68.11.10.00</v>
          </cell>
          <cell r="J548" t="str">
            <v>SEPTEMBER, 2005</v>
          </cell>
          <cell r="K548" t="str">
            <v>GHANA</v>
          </cell>
          <cell r="L548" t="str">
            <v>APAPA PORT</v>
          </cell>
          <cell r="M548">
            <v>38</v>
          </cell>
          <cell r="N548" t="str">
            <v>ZENITH</v>
          </cell>
          <cell r="O548">
            <v>31598</v>
          </cell>
          <cell r="P548">
            <v>7899.5</v>
          </cell>
          <cell r="Q548">
            <v>23698.5</v>
          </cell>
          <cell r="R548">
            <v>24400</v>
          </cell>
          <cell r="S548" t="str">
            <v>USD</v>
          </cell>
          <cell r="T548" t="str">
            <v>DECEMBER, 2005</v>
          </cell>
          <cell r="U548">
            <v>38616</v>
          </cell>
          <cell r="V548" t="str">
            <v>ZENITH / 005439</v>
          </cell>
          <cell r="W548" t="str">
            <v/>
          </cell>
          <cell r="Y548">
            <v>24400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</row>
        <row r="549">
          <cell r="D549">
            <v>38623</v>
          </cell>
          <cell r="F549" t="str">
            <v>INTERCONTINENTAL</v>
          </cell>
          <cell r="G549" t="str">
            <v>MARIO JOSE ENTERPRISES LIMITED</v>
          </cell>
          <cell r="H549" t="str">
            <v>FINISHED LEATHER</v>
          </cell>
          <cell r="I549" t="str">
            <v>41.06.19.00</v>
          </cell>
          <cell r="J549" t="str">
            <v>SEPTEMBER, 2005</v>
          </cell>
          <cell r="K549" t="str">
            <v>ITALY</v>
          </cell>
          <cell r="L549" t="str">
            <v>APAPA PORT</v>
          </cell>
          <cell r="M549">
            <v>7.7</v>
          </cell>
          <cell r="N549" t="str">
            <v>GTB</v>
          </cell>
          <cell r="O549">
            <v>429556.68</v>
          </cell>
          <cell r="P549">
            <v>107389.17</v>
          </cell>
          <cell r="Q549">
            <v>322167.51</v>
          </cell>
          <cell r="R549">
            <v>272000</v>
          </cell>
          <cell r="S549" t="str">
            <v>EUR</v>
          </cell>
          <cell r="T549" t="str">
            <v>DECEMBER, 2005</v>
          </cell>
          <cell r="U549">
            <v>38614</v>
          </cell>
          <cell r="V549" t="str">
            <v>GTB/0003736</v>
          </cell>
          <cell r="W549" t="str">
            <v/>
          </cell>
          <cell r="Y549">
            <v>0</v>
          </cell>
          <cell r="Z549">
            <v>272000</v>
          </cell>
          <cell r="AA549">
            <v>0</v>
          </cell>
          <cell r="AB549">
            <v>0</v>
          </cell>
          <cell r="AC549">
            <v>0</v>
          </cell>
        </row>
        <row r="550">
          <cell r="D550">
            <v>38623</v>
          </cell>
          <cell r="F550" t="str">
            <v>INTERCONTINENTAL</v>
          </cell>
          <cell r="G550" t="str">
            <v>MARIO JOSE ENTERPRISES LIMITED</v>
          </cell>
          <cell r="H550" t="str">
            <v>PROCESSED, FINISHED LEATHER</v>
          </cell>
          <cell r="I550" t="str">
            <v>41.06.19.00</v>
          </cell>
          <cell r="J550" t="str">
            <v>SEPTEMBER, 2005</v>
          </cell>
          <cell r="K550" t="str">
            <v>ITALY</v>
          </cell>
          <cell r="L550" t="str">
            <v>APAPA PORT</v>
          </cell>
          <cell r="M550">
            <v>8.5</v>
          </cell>
          <cell r="N550" t="str">
            <v>GTB</v>
          </cell>
          <cell r="O550">
            <v>432235.46</v>
          </cell>
          <cell r="P550">
            <v>108058.86500000001</v>
          </cell>
          <cell r="Q550">
            <v>324176.59499999997</v>
          </cell>
          <cell r="R550">
            <v>273360</v>
          </cell>
          <cell r="S550" t="str">
            <v>EUR</v>
          </cell>
          <cell r="T550" t="str">
            <v>DECEMBER, 2005</v>
          </cell>
          <cell r="U550">
            <v>38610</v>
          </cell>
          <cell r="V550" t="str">
            <v>GTB / 0003735</v>
          </cell>
          <cell r="W550" t="str">
            <v/>
          </cell>
          <cell r="Y550">
            <v>0</v>
          </cell>
          <cell r="Z550">
            <v>273360</v>
          </cell>
          <cell r="AA550">
            <v>0</v>
          </cell>
          <cell r="AB550">
            <v>0</v>
          </cell>
          <cell r="AC550">
            <v>0</v>
          </cell>
        </row>
        <row r="551">
          <cell r="D551">
            <v>38623</v>
          </cell>
          <cell r="F551" t="str">
            <v>ACCESS</v>
          </cell>
          <cell r="G551" t="str">
            <v>ATLANTIC SHRIMPERS LIMITED</v>
          </cell>
          <cell r="H551" t="str">
            <v>FROZEN SHRIMPS</v>
          </cell>
          <cell r="I551" t="str">
            <v>03.06.13.00</v>
          </cell>
          <cell r="J551" t="str">
            <v>SEPTEMBER, 2005</v>
          </cell>
          <cell r="K551" t="str">
            <v>NETHERLANDS</v>
          </cell>
          <cell r="L551" t="str">
            <v>APAPA PORT</v>
          </cell>
          <cell r="M551">
            <v>25.2</v>
          </cell>
          <cell r="N551" t="str">
            <v>GTB</v>
          </cell>
          <cell r="O551">
            <v>514506.19</v>
          </cell>
          <cell r="P551">
            <v>128626.5475</v>
          </cell>
          <cell r="Q551">
            <v>385879.64250000002</v>
          </cell>
          <cell r="R551">
            <v>397301.76000000001</v>
          </cell>
          <cell r="S551" t="str">
            <v>USD</v>
          </cell>
          <cell r="T551" t="str">
            <v>DECEMBER, 2005</v>
          </cell>
          <cell r="U551">
            <v>38614</v>
          </cell>
          <cell r="V551" t="str">
            <v>GTB/0002785</v>
          </cell>
          <cell r="W551" t="str">
            <v/>
          </cell>
          <cell r="Y551">
            <v>397301.76000000001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</row>
        <row r="552">
          <cell r="D552">
            <v>38623</v>
          </cell>
          <cell r="F552" t="str">
            <v>ACCESS</v>
          </cell>
          <cell r="G552" t="str">
            <v>ATLANTIC SHRIMPERS LIMITED</v>
          </cell>
          <cell r="H552" t="str">
            <v>FROZEN SHRIMPS, CRAB AND CUTTLE FISH</v>
          </cell>
          <cell r="I552" t="str">
            <v>03.06.13.00</v>
          </cell>
          <cell r="J552" t="str">
            <v>SEPTEMBER, 2005</v>
          </cell>
          <cell r="K552" t="str">
            <v>NETHERLANDS</v>
          </cell>
          <cell r="L552" t="str">
            <v>APAPA PORT</v>
          </cell>
          <cell r="M552">
            <v>24.2</v>
          </cell>
          <cell r="N552" t="str">
            <v>GTB</v>
          </cell>
          <cell r="O552">
            <v>144119.26</v>
          </cell>
          <cell r="P552">
            <v>36029.815000000002</v>
          </cell>
          <cell r="Q552">
            <v>108089.44500000001</v>
          </cell>
          <cell r="R552">
            <v>111289.44</v>
          </cell>
          <cell r="S552" t="str">
            <v>USD</v>
          </cell>
          <cell r="T552" t="str">
            <v>DECEMBER, 2005</v>
          </cell>
          <cell r="U552">
            <v>38614</v>
          </cell>
          <cell r="V552" t="str">
            <v>GTB/0002789</v>
          </cell>
          <cell r="W552" t="str">
            <v/>
          </cell>
          <cell r="Y552">
            <v>111289.44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</row>
        <row r="553">
          <cell r="D553">
            <v>38623</v>
          </cell>
          <cell r="F553" t="str">
            <v>MBC</v>
          </cell>
          <cell r="G553" t="str">
            <v>MARIO JOSE ENTERPRISES LIMITED</v>
          </cell>
          <cell r="H553" t="str">
            <v>FINISHED LEATHER</v>
          </cell>
          <cell r="I553" t="str">
            <v>41.06.19.00</v>
          </cell>
          <cell r="J553" t="str">
            <v>SEPTEMBER, 2005</v>
          </cell>
          <cell r="K553" t="str">
            <v>ITALY</v>
          </cell>
          <cell r="L553" t="str">
            <v>APAPA PORT</v>
          </cell>
          <cell r="M553">
            <v>8.9</v>
          </cell>
          <cell r="N553" t="str">
            <v>FIRST</v>
          </cell>
          <cell r="O553">
            <v>453612.21</v>
          </cell>
          <cell r="P553">
            <v>113403.05250000001</v>
          </cell>
          <cell r="Q553">
            <v>340209.15749999997</v>
          </cell>
          <cell r="R553">
            <v>285830</v>
          </cell>
          <cell r="S553" t="str">
            <v>EUR</v>
          </cell>
          <cell r="T553" t="str">
            <v>DECEMBER, 2005</v>
          </cell>
          <cell r="U553">
            <v>38615</v>
          </cell>
          <cell r="V553" t="str">
            <v>FBN/0045280</v>
          </cell>
          <cell r="W553" t="str">
            <v/>
          </cell>
          <cell r="Y553">
            <v>0</v>
          </cell>
          <cell r="Z553">
            <v>285830</v>
          </cell>
          <cell r="AA553">
            <v>0</v>
          </cell>
          <cell r="AB553">
            <v>0</v>
          </cell>
          <cell r="AC553">
            <v>0</v>
          </cell>
        </row>
        <row r="554">
          <cell r="D554">
            <v>38623</v>
          </cell>
          <cell r="F554" t="str">
            <v>ZENITH</v>
          </cell>
          <cell r="G554" t="str">
            <v>BEL PAPYRUS LIMITED</v>
          </cell>
          <cell r="H554" t="str">
            <v>TOILET PAPER - PRIME PURE PULP</v>
          </cell>
          <cell r="I554" t="str">
            <v>48.03.11.00</v>
          </cell>
          <cell r="J554" t="str">
            <v>SEPTEMBER, 2005</v>
          </cell>
          <cell r="K554" t="str">
            <v>ANGOLA</v>
          </cell>
          <cell r="L554" t="str">
            <v>APAPA PORT</v>
          </cell>
          <cell r="M554">
            <v>100.1</v>
          </cell>
          <cell r="N554" t="str">
            <v>ZENITH</v>
          </cell>
          <cell r="O554">
            <v>148925</v>
          </cell>
          <cell r="P554">
            <v>37231.25</v>
          </cell>
          <cell r="Q554">
            <v>111693.75</v>
          </cell>
          <cell r="R554">
            <v>115127</v>
          </cell>
          <cell r="S554" t="str">
            <v>USD</v>
          </cell>
          <cell r="T554" t="str">
            <v>DECEMBER, 2005</v>
          </cell>
          <cell r="U554">
            <v>38618</v>
          </cell>
          <cell r="V554" t="str">
            <v>ZENITH/005826</v>
          </cell>
          <cell r="W554" t="str">
            <v/>
          </cell>
          <cell r="Y554">
            <v>115127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</row>
        <row r="555">
          <cell r="D555">
            <v>38623</v>
          </cell>
          <cell r="F555" t="str">
            <v>UNION</v>
          </cell>
          <cell r="G555" t="str">
            <v>SUNSEED NIGERIA PLC</v>
          </cell>
          <cell r="H555" t="str">
            <v>COTTONSEED CAKE</v>
          </cell>
          <cell r="I555" t="str">
            <v>23.06.10.00</v>
          </cell>
          <cell r="J555" t="str">
            <v>SEPTEMBER, 2005</v>
          </cell>
          <cell r="K555" t="str">
            <v>SOUTH AFRICA</v>
          </cell>
          <cell r="L555" t="str">
            <v>APAPA PORT</v>
          </cell>
          <cell r="M555">
            <v>197</v>
          </cell>
          <cell r="N555" t="str">
            <v>UNION</v>
          </cell>
          <cell r="O555">
            <v>22610</v>
          </cell>
          <cell r="P555">
            <v>5652.5</v>
          </cell>
          <cell r="Q555">
            <v>16957.5</v>
          </cell>
          <cell r="R555">
            <v>16575</v>
          </cell>
          <cell r="S555" t="str">
            <v>USD</v>
          </cell>
          <cell r="T555" t="str">
            <v>DECEMBER, 2005</v>
          </cell>
          <cell r="U555">
            <v>38588</v>
          </cell>
          <cell r="V555" t="str">
            <v>UBN / 0000369</v>
          </cell>
          <cell r="W555" t="str">
            <v/>
          </cell>
          <cell r="Y555">
            <v>16575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</row>
        <row r="556">
          <cell r="D556">
            <v>38623</v>
          </cell>
          <cell r="F556" t="str">
            <v>CAPITAL</v>
          </cell>
          <cell r="G556" t="str">
            <v>TRIMCO LIMITED</v>
          </cell>
          <cell r="H556" t="str">
            <v xml:space="preserve">SEMI PROCESSED WOOD (PACHYLOBA) WHITE APA </v>
          </cell>
          <cell r="I556" t="str">
            <v>44.07.00.00</v>
          </cell>
          <cell r="J556" t="str">
            <v>SEPTEMBER, 2005</v>
          </cell>
          <cell r="K556" t="str">
            <v>FRANCE</v>
          </cell>
          <cell r="L556" t="str">
            <v>TINCAN ISLAND</v>
          </cell>
          <cell r="M556">
            <v>36</v>
          </cell>
          <cell r="N556" t="str">
            <v>OCEANIC</v>
          </cell>
          <cell r="O556">
            <v>27812.16</v>
          </cell>
          <cell r="P556">
            <v>6953.04</v>
          </cell>
          <cell r="Q556">
            <v>20859.12</v>
          </cell>
          <cell r="R556">
            <v>16552.32</v>
          </cell>
          <cell r="S556" t="str">
            <v>EUR</v>
          </cell>
          <cell r="T556" t="str">
            <v>DECEMBER, 2005</v>
          </cell>
          <cell r="U556">
            <v>38595</v>
          </cell>
          <cell r="V556" t="str">
            <v>OCEANIC / 0083177</v>
          </cell>
          <cell r="W556" t="str">
            <v/>
          </cell>
          <cell r="Y556">
            <v>0</v>
          </cell>
          <cell r="Z556">
            <v>16552.32</v>
          </cell>
          <cell r="AA556">
            <v>0</v>
          </cell>
          <cell r="AB556">
            <v>0</v>
          </cell>
          <cell r="AC556">
            <v>0</v>
          </cell>
        </row>
        <row r="557">
          <cell r="D557">
            <v>38623</v>
          </cell>
          <cell r="F557" t="str">
            <v>DIAMOND</v>
          </cell>
          <cell r="G557" t="str">
            <v>OLAM NIGERIA LIMITED</v>
          </cell>
          <cell r="H557" t="str">
            <v>NIGERIAN HULLED AND POLISHED SESAME SEEDS</v>
          </cell>
          <cell r="I557" t="str">
            <v>12.07.40.00</v>
          </cell>
          <cell r="J557" t="str">
            <v>SEPTEMBER, 2005</v>
          </cell>
          <cell r="K557" t="str">
            <v>SYRIA</v>
          </cell>
          <cell r="L557" t="str">
            <v>APAPA PORT</v>
          </cell>
          <cell r="M557">
            <v>540</v>
          </cell>
          <cell r="N557" t="str">
            <v>DIAMOND</v>
          </cell>
          <cell r="O557">
            <v>559440</v>
          </cell>
          <cell r="P557">
            <v>139860</v>
          </cell>
          <cell r="Q557">
            <v>419580</v>
          </cell>
          <cell r="R557">
            <v>432000</v>
          </cell>
          <cell r="S557" t="str">
            <v>USD</v>
          </cell>
          <cell r="T557" t="str">
            <v>DECEMBER, 2005</v>
          </cell>
          <cell r="U557">
            <v>38609</v>
          </cell>
          <cell r="V557" t="str">
            <v>DBL/0002174</v>
          </cell>
          <cell r="W557" t="str">
            <v/>
          </cell>
          <cell r="Y557">
            <v>432000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</row>
        <row r="558">
          <cell r="D558">
            <v>38623</v>
          </cell>
          <cell r="F558" t="str">
            <v>SCB</v>
          </cell>
          <cell r="G558" t="str">
            <v>P.Z. INDUSTRIES PLC</v>
          </cell>
          <cell r="H558" t="str">
            <v>SANPROS, DETERGENTS AND PACKING MATERIALS</v>
          </cell>
          <cell r="I558" t="str">
            <v>48.18.40.00</v>
          </cell>
          <cell r="J558" t="str">
            <v>SEPTEMBER, 2005</v>
          </cell>
          <cell r="K558" t="str">
            <v>CAMEROON</v>
          </cell>
          <cell r="L558" t="str">
            <v>APAPA PORT</v>
          </cell>
          <cell r="M558">
            <v>14.5</v>
          </cell>
          <cell r="N558" t="str">
            <v>ZENITH</v>
          </cell>
          <cell r="O558">
            <v>27534.21</v>
          </cell>
          <cell r="P558">
            <v>6883.5524999999998</v>
          </cell>
          <cell r="Q558">
            <v>20650.657500000001</v>
          </cell>
          <cell r="R558">
            <v>21261.94</v>
          </cell>
          <cell r="S558" t="str">
            <v>USD</v>
          </cell>
          <cell r="T558" t="str">
            <v>DECEMBER, 2005</v>
          </cell>
          <cell r="U558">
            <v>38622</v>
          </cell>
          <cell r="V558" t="str">
            <v>ZENITH/004174</v>
          </cell>
          <cell r="W558" t="str">
            <v/>
          </cell>
          <cell r="Y558">
            <v>21261.94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</row>
        <row r="559">
          <cell r="D559">
            <v>38623</v>
          </cell>
          <cell r="F559" t="str">
            <v>MBC</v>
          </cell>
          <cell r="G559" t="str">
            <v>MARIO JOSE ENTERPRISES LIMITED</v>
          </cell>
          <cell r="H559" t="str">
            <v>FINISHED LEATHER</v>
          </cell>
          <cell r="I559" t="str">
            <v>41.06.19.00</v>
          </cell>
          <cell r="J559" t="str">
            <v>SEPTEMBER, 2005</v>
          </cell>
          <cell r="K559" t="str">
            <v>ITALY</v>
          </cell>
          <cell r="L559" t="str">
            <v>APAPA PORT</v>
          </cell>
          <cell r="M559">
            <v>8.4</v>
          </cell>
          <cell r="N559" t="str">
            <v>FIRST</v>
          </cell>
          <cell r="O559">
            <v>441141.75</v>
          </cell>
          <cell r="P559">
            <v>110285.4375</v>
          </cell>
          <cell r="Q559">
            <v>330856.3125</v>
          </cell>
          <cell r="R559">
            <v>340650</v>
          </cell>
          <cell r="S559" t="str">
            <v>USD</v>
          </cell>
          <cell r="T559" t="str">
            <v>DECEMBER, 2005</v>
          </cell>
          <cell r="U559">
            <v>38615</v>
          </cell>
          <cell r="V559" t="str">
            <v>FBN/0045282</v>
          </cell>
          <cell r="W559" t="str">
            <v/>
          </cell>
          <cell r="Y559">
            <v>340650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</row>
        <row r="560">
          <cell r="D560">
            <v>38623</v>
          </cell>
          <cell r="F560" t="str">
            <v>GTB</v>
          </cell>
          <cell r="G560" t="str">
            <v>COCA-COLA NIGERIA LIMITED</v>
          </cell>
          <cell r="H560" t="str">
            <v>FANTA PINEAPPLE CONCENTRATE</v>
          </cell>
          <cell r="I560" t="str">
            <v>33.01.12.00</v>
          </cell>
          <cell r="J560" t="str">
            <v>SEPTEMBER, 2005</v>
          </cell>
          <cell r="K560" t="str">
            <v>EQUATORIAL GUINEA</v>
          </cell>
          <cell r="L560" t="str">
            <v>MMIA, LAGOS</v>
          </cell>
          <cell r="M560">
            <v>0.8</v>
          </cell>
          <cell r="N560" t="str">
            <v>GTB</v>
          </cell>
          <cell r="O560">
            <v>36978.730000000003</v>
          </cell>
          <cell r="P560">
            <v>9244.6825000000008</v>
          </cell>
          <cell r="Q560">
            <v>27734.047500000001</v>
          </cell>
          <cell r="R560">
            <v>28554.99</v>
          </cell>
          <cell r="S560" t="str">
            <v>USD</v>
          </cell>
          <cell r="T560" t="str">
            <v>DECEMBER, 2005</v>
          </cell>
          <cell r="U560">
            <v>38609</v>
          </cell>
          <cell r="V560" t="str">
            <v>GTB/0002783</v>
          </cell>
          <cell r="W560" t="str">
            <v/>
          </cell>
          <cell r="Y560">
            <v>28554.99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</row>
        <row r="561">
          <cell r="D561">
            <v>38623</v>
          </cell>
          <cell r="F561" t="str">
            <v>ZENITH</v>
          </cell>
          <cell r="G561" t="str">
            <v>ENGHUAT  INDUSTRIES LIMITED</v>
          </cell>
          <cell r="H561" t="str">
            <v>PROCESSED CRUMB RUBBER</v>
          </cell>
          <cell r="I561" t="str">
            <v>40.01.10.00</v>
          </cell>
          <cell r="J561" t="str">
            <v>SEPTEMBER, 2005</v>
          </cell>
          <cell r="K561" t="str">
            <v>UNITED STATES OF AMERICA</v>
          </cell>
          <cell r="L561" t="str">
            <v>APAPA PORT</v>
          </cell>
          <cell r="M561">
            <v>111.5</v>
          </cell>
          <cell r="N561" t="str">
            <v>ZENITH</v>
          </cell>
          <cell r="O561">
            <v>189291.82</v>
          </cell>
          <cell r="P561">
            <v>47322.955000000002</v>
          </cell>
          <cell r="Q561">
            <v>141968.86499999999</v>
          </cell>
          <cell r="R561">
            <v>146160</v>
          </cell>
          <cell r="S561" t="str">
            <v>USD</v>
          </cell>
          <cell r="T561" t="str">
            <v>DECEMBER, 2005</v>
          </cell>
          <cell r="U561">
            <v>38622</v>
          </cell>
          <cell r="V561" t="str">
            <v>ZENITH/ 007260</v>
          </cell>
          <cell r="W561" t="str">
            <v/>
          </cell>
          <cell r="Y561">
            <v>146160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</row>
        <row r="562">
          <cell r="D562">
            <v>38623</v>
          </cell>
          <cell r="F562" t="str">
            <v>ZENITH</v>
          </cell>
          <cell r="G562" t="str">
            <v>ENGHUAT  INDUSTRIES LIMITED</v>
          </cell>
          <cell r="H562" t="str">
            <v xml:space="preserve">PROCESSED CRUMB RUBBER </v>
          </cell>
          <cell r="I562" t="str">
            <v>40.01.10.00</v>
          </cell>
          <cell r="J562" t="str">
            <v>SEPTEMBER, 2005</v>
          </cell>
          <cell r="K562" t="str">
            <v>MOROCCO</v>
          </cell>
          <cell r="L562" t="str">
            <v>APAPA PORT</v>
          </cell>
          <cell r="M562">
            <v>108.4</v>
          </cell>
          <cell r="N562" t="str">
            <v>ZENITH</v>
          </cell>
          <cell r="O562">
            <v>176318.86</v>
          </cell>
          <cell r="P562">
            <v>44079.714999999997</v>
          </cell>
          <cell r="Q562">
            <v>132239.14499999999</v>
          </cell>
          <cell r="R562">
            <v>136080</v>
          </cell>
          <cell r="S562" t="str">
            <v>USD</v>
          </cell>
          <cell r="T562" t="str">
            <v>DECEMBER, 2005</v>
          </cell>
          <cell r="U562">
            <v>38601</v>
          </cell>
          <cell r="V562" t="str">
            <v>ZENITH/005626</v>
          </cell>
          <cell r="W562" t="str">
            <v/>
          </cell>
          <cell r="Y562">
            <v>136080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</row>
        <row r="563">
          <cell r="D563">
            <v>38623</v>
          </cell>
          <cell r="F563" t="str">
            <v>ALLSTATES</v>
          </cell>
          <cell r="G563" t="str">
            <v>KIMATRAI NIGERIA LIMITED</v>
          </cell>
          <cell r="H563" t="str">
            <v>NIGERIAN PROCESSED NATURAL RUBBER (NSR10)</v>
          </cell>
          <cell r="I563" t="str">
            <v>40.01.22.00</v>
          </cell>
          <cell r="J563" t="str">
            <v>SEPTEMBER, 2005</v>
          </cell>
          <cell r="K563" t="str">
            <v>ITALY</v>
          </cell>
          <cell r="L563" t="str">
            <v>APAPA PORT</v>
          </cell>
          <cell r="M563">
            <v>43.4</v>
          </cell>
          <cell r="N563" t="str">
            <v>ZENITH</v>
          </cell>
          <cell r="O563">
            <v>74144.45</v>
          </cell>
          <cell r="P563">
            <v>18536.112499999999</v>
          </cell>
          <cell r="Q563">
            <v>55608.337500000001</v>
          </cell>
          <cell r="R563">
            <v>57254.400000000001</v>
          </cell>
          <cell r="S563" t="str">
            <v>USD</v>
          </cell>
          <cell r="T563" t="str">
            <v>DECEMBER, 2005</v>
          </cell>
          <cell r="U563">
            <v>38616</v>
          </cell>
          <cell r="V563" t="str">
            <v>ZENITH / 005817</v>
          </cell>
          <cell r="W563" t="str">
            <v/>
          </cell>
          <cell r="Y563">
            <v>57254.400000000001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</row>
        <row r="564">
          <cell r="D564">
            <v>38623</v>
          </cell>
          <cell r="F564" t="str">
            <v>ALLSTATES</v>
          </cell>
          <cell r="G564" t="str">
            <v>KIMATRAI NIGERIA LIMITED</v>
          </cell>
          <cell r="H564" t="str">
            <v>NIGERIAN PROCESSED NATURAL CRUMB RUBBER NSR10</v>
          </cell>
          <cell r="I564" t="str">
            <v>40.01.10.00</v>
          </cell>
          <cell r="J564" t="str">
            <v>SEPTEMBER, 2005</v>
          </cell>
          <cell r="K564" t="str">
            <v>ITALY</v>
          </cell>
          <cell r="L564" t="str">
            <v>APAPA PORT</v>
          </cell>
          <cell r="M564">
            <v>43.4</v>
          </cell>
          <cell r="N564" t="str">
            <v>ZENITH</v>
          </cell>
          <cell r="O564">
            <v>69643.56</v>
          </cell>
          <cell r="P564">
            <v>17410.89</v>
          </cell>
          <cell r="Q564">
            <v>52232.67</v>
          </cell>
          <cell r="R564">
            <v>53625.599999999999</v>
          </cell>
          <cell r="S564" t="str">
            <v>USD</v>
          </cell>
          <cell r="T564" t="str">
            <v>DECEMBER, 2005</v>
          </cell>
          <cell r="U564">
            <v>38593</v>
          </cell>
          <cell r="V564" t="str">
            <v>ZENITH / 005758</v>
          </cell>
          <cell r="W564" t="str">
            <v/>
          </cell>
          <cell r="Y564">
            <v>53625.599999999999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</row>
        <row r="565">
          <cell r="D565">
            <v>38623</v>
          </cell>
          <cell r="F565" t="str">
            <v>ZENITH</v>
          </cell>
          <cell r="G565" t="str">
            <v>OK PLAST LIMITED</v>
          </cell>
          <cell r="H565" t="str">
            <v>DESTINY CHAIR FLOWER TYPE</v>
          </cell>
          <cell r="I565" t="str">
            <v>39.24.10.00</v>
          </cell>
          <cell r="J565" t="str">
            <v>SEPTEMBER, 2005</v>
          </cell>
          <cell r="K565" t="str">
            <v>LIBERIA</v>
          </cell>
          <cell r="L565" t="str">
            <v>APAPA PORT</v>
          </cell>
          <cell r="M565">
            <v>12.2</v>
          </cell>
          <cell r="N565" t="str">
            <v>PRUDENT</v>
          </cell>
          <cell r="O565">
            <v>31330</v>
          </cell>
          <cell r="P565">
            <v>7832.5</v>
          </cell>
          <cell r="Q565">
            <v>23497.5</v>
          </cell>
          <cell r="R565">
            <v>24100</v>
          </cell>
          <cell r="S565" t="str">
            <v>USD</v>
          </cell>
          <cell r="T565" t="str">
            <v>DECEMBER, 2005</v>
          </cell>
          <cell r="U565">
            <v>38621</v>
          </cell>
          <cell r="V565" t="str">
            <v>PRUDENT/3004073</v>
          </cell>
          <cell r="W565" t="str">
            <v/>
          </cell>
          <cell r="Y565">
            <v>24100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</row>
        <row r="566">
          <cell r="D566">
            <v>38623</v>
          </cell>
          <cell r="F566" t="str">
            <v>ALLSTATES</v>
          </cell>
          <cell r="G566" t="str">
            <v>KIMATRAI NIGERIA LIMITED</v>
          </cell>
          <cell r="H566" t="str">
            <v>NIGERIAN PROCESSED NATURAL CRUMB RUBBER NSR 10</v>
          </cell>
          <cell r="I566" t="str">
            <v>40.01.22.00</v>
          </cell>
          <cell r="J566" t="str">
            <v>SEPTEMBER, 2005</v>
          </cell>
          <cell r="K566" t="str">
            <v>ITALY</v>
          </cell>
          <cell r="L566" t="str">
            <v>APAPA PORT</v>
          </cell>
          <cell r="M566">
            <v>43.4</v>
          </cell>
          <cell r="N566" t="str">
            <v>ZENITH</v>
          </cell>
          <cell r="O566">
            <v>72785.38</v>
          </cell>
          <cell r="P566">
            <v>18196.345000000001</v>
          </cell>
          <cell r="Q566">
            <v>54589.035000000003</v>
          </cell>
          <cell r="R566">
            <v>56044.800000000003</v>
          </cell>
          <cell r="S566" t="str">
            <v>USD</v>
          </cell>
          <cell r="T566" t="str">
            <v>DECEMBER, 2005</v>
          </cell>
          <cell r="U566">
            <v>38593</v>
          </cell>
          <cell r="V566" t="str">
            <v>ZENITH/005757</v>
          </cell>
          <cell r="W566" t="str">
            <v/>
          </cell>
          <cell r="Y566">
            <v>56044.800000000003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</row>
        <row r="567">
          <cell r="D567">
            <v>38624</v>
          </cell>
          <cell r="F567" t="str">
            <v>SCB</v>
          </cell>
          <cell r="G567" t="str">
            <v>LIFE FLOUR MILL LIMITED</v>
          </cell>
          <cell r="H567" t="str">
            <v>WEST AFRICAN WHEAT BRAN PELLETS</v>
          </cell>
          <cell r="I567" t="str">
            <v>23.02.30.00</v>
          </cell>
          <cell r="J567" t="str">
            <v>SEPTEMBER, 2005</v>
          </cell>
          <cell r="K567" t="str">
            <v>MOROCCO</v>
          </cell>
          <cell r="L567" t="str">
            <v>TINCAN ISLAND</v>
          </cell>
          <cell r="M567">
            <v>3360.8</v>
          </cell>
          <cell r="N567" t="str">
            <v>UBA</v>
          </cell>
          <cell r="O567">
            <v>174490.36</v>
          </cell>
          <cell r="P567">
            <v>43622.59</v>
          </cell>
          <cell r="Q567">
            <v>130867.77</v>
          </cell>
          <cell r="R567">
            <v>134429.92000000001</v>
          </cell>
          <cell r="S567" t="str">
            <v>USD</v>
          </cell>
          <cell r="T567" t="str">
            <v>DECEMBER, 2005</v>
          </cell>
          <cell r="U567">
            <v>38621</v>
          </cell>
          <cell r="V567" t="str">
            <v>UBA/000462</v>
          </cell>
          <cell r="W567" t="str">
            <v/>
          </cell>
          <cell r="Y567">
            <v>134429.92000000001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</row>
        <row r="568">
          <cell r="D568">
            <v>38624</v>
          </cell>
          <cell r="F568" t="str">
            <v>NBM</v>
          </cell>
          <cell r="G568" t="str">
            <v>CELPLAS INDUSTRIES NIGERIA LIMITED</v>
          </cell>
          <cell r="H568" t="str">
            <v>PLASTIC HOUSEHOLD ITEMS</v>
          </cell>
          <cell r="I568" t="str">
            <v>39.23.10.00</v>
          </cell>
          <cell r="J568" t="str">
            <v>SEPTEMBER, 2005</v>
          </cell>
          <cell r="K568" t="str">
            <v>BENIN</v>
          </cell>
          <cell r="L568" t="str">
            <v>SEME BORDER</v>
          </cell>
          <cell r="M568">
            <v>5.4</v>
          </cell>
          <cell r="N568" t="str">
            <v>PRUDENT</v>
          </cell>
          <cell r="O568">
            <v>12135</v>
          </cell>
          <cell r="P568">
            <v>3033.75</v>
          </cell>
          <cell r="Q568">
            <v>9101.25</v>
          </cell>
          <cell r="R568">
            <v>9369.0499999999993</v>
          </cell>
          <cell r="S568" t="str">
            <v>USD</v>
          </cell>
          <cell r="T568" t="str">
            <v>DECEMBER, 2005</v>
          </cell>
          <cell r="U568">
            <v>38621</v>
          </cell>
          <cell r="V568" t="str">
            <v>PRUDENT/3003516</v>
          </cell>
          <cell r="W568" t="str">
            <v/>
          </cell>
          <cell r="Y568">
            <v>9369.0499999999993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</row>
        <row r="569">
          <cell r="D569">
            <v>38624</v>
          </cell>
          <cell r="F569" t="str">
            <v>ECO</v>
          </cell>
          <cell r="G569" t="str">
            <v>SUN AND SAND INDUSTRIES LIMITED</v>
          </cell>
          <cell r="H569" t="str">
            <v>ALUMINIUM ALLOY/INGOT</v>
          </cell>
          <cell r="I569" t="str">
            <v>76.01.20.00</v>
          </cell>
          <cell r="J569" t="str">
            <v>SEPTEMBER, 2005</v>
          </cell>
          <cell r="K569" t="str">
            <v>UNITED ARAB EMIRATES (UAE)</v>
          </cell>
          <cell r="L569" t="str">
            <v>APAPA PORT</v>
          </cell>
          <cell r="M569">
            <v>25.6</v>
          </cell>
          <cell r="N569" t="str">
            <v>ZENITH</v>
          </cell>
          <cell r="O569">
            <v>61735.24</v>
          </cell>
          <cell r="P569">
            <v>15433.81</v>
          </cell>
          <cell r="Q569">
            <v>46301.43</v>
          </cell>
          <cell r="R569">
            <v>47672</v>
          </cell>
          <cell r="S569" t="str">
            <v>USD</v>
          </cell>
          <cell r="T569" t="str">
            <v>DECEMBER, 2005</v>
          </cell>
          <cell r="U569">
            <v>38618</v>
          </cell>
          <cell r="V569" t="str">
            <v>ZENITH/005828</v>
          </cell>
          <cell r="W569" t="str">
            <v/>
          </cell>
          <cell r="Y569">
            <v>47672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</row>
        <row r="570">
          <cell r="D570">
            <v>38624</v>
          </cell>
          <cell r="F570" t="str">
            <v>EQUITY</v>
          </cell>
          <cell r="G570" t="str">
            <v>BARON &amp; WINNIE VENTURES NIGERIA LIMITED</v>
          </cell>
          <cell r="H570" t="str">
            <v>PROCESSED WOOD (RED APA)</v>
          </cell>
          <cell r="I570" t="str">
            <v>44.09.00.00</v>
          </cell>
          <cell r="J570" t="str">
            <v>SEPTEMBER, 2005</v>
          </cell>
          <cell r="K570" t="str">
            <v>INDONESIA</v>
          </cell>
          <cell r="L570" t="str">
            <v>TINCAN ISLAND</v>
          </cell>
          <cell r="M570">
            <v>18</v>
          </cell>
          <cell r="N570" t="str">
            <v>GTB</v>
          </cell>
          <cell r="O570">
            <v>17143.240000000002</v>
          </cell>
          <cell r="P570">
            <v>4285.8100000000004</v>
          </cell>
          <cell r="Q570">
            <v>12857.43</v>
          </cell>
          <cell r="R570">
            <v>13236.83</v>
          </cell>
          <cell r="S570" t="str">
            <v>USD</v>
          </cell>
          <cell r="T570" t="str">
            <v>DECEMBER, 2005</v>
          </cell>
          <cell r="U570">
            <v>38621</v>
          </cell>
          <cell r="V570" t="str">
            <v>GTB/0003951</v>
          </cell>
          <cell r="W570" t="str">
            <v/>
          </cell>
          <cell r="Y570">
            <v>13236.83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</row>
        <row r="571">
          <cell r="D571">
            <v>38624</v>
          </cell>
          <cell r="F571" t="str">
            <v>ZENITH</v>
          </cell>
          <cell r="G571" t="str">
            <v>POLEMA INDUSTRIES LIMITED</v>
          </cell>
          <cell r="H571" t="str">
            <v>UNEXTRACTED PALM KERNAL EXPELLER CAKE (P.K.C)</v>
          </cell>
          <cell r="I571" t="str">
            <v>23.06.60.00</v>
          </cell>
          <cell r="J571" t="str">
            <v>SEPTEMBER, 2005</v>
          </cell>
          <cell r="K571" t="str">
            <v>PORTUGAL</v>
          </cell>
          <cell r="L571" t="str">
            <v>ONNE PORT</v>
          </cell>
          <cell r="M571">
            <v>569</v>
          </cell>
          <cell r="N571" t="str">
            <v>ZENITH</v>
          </cell>
          <cell r="O571">
            <v>35743.75</v>
          </cell>
          <cell r="P571">
            <v>8935.9375</v>
          </cell>
          <cell r="Q571">
            <v>26807.8125</v>
          </cell>
          <cell r="R571">
            <v>24460.98</v>
          </cell>
          <cell r="S571" t="str">
            <v>USD</v>
          </cell>
          <cell r="T571" t="str">
            <v>DECEMBER, 2005</v>
          </cell>
          <cell r="U571">
            <v>38604</v>
          </cell>
          <cell r="V571" t="str">
            <v>ZENITH/004960</v>
          </cell>
          <cell r="W571" t="str">
            <v/>
          </cell>
          <cell r="Y571">
            <v>24460.98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</row>
        <row r="572">
          <cell r="D572">
            <v>38624</v>
          </cell>
          <cell r="F572" t="str">
            <v>INTERCONTINENTAL</v>
          </cell>
          <cell r="G572" t="str">
            <v>AFRIMIN FREETRADE LINK CO.</v>
          </cell>
          <cell r="H572" t="str">
            <v>ZIRCON SAND</v>
          </cell>
          <cell r="I572" t="str">
            <v>26.15.10.00</v>
          </cell>
          <cell r="J572" t="str">
            <v>SEPTEMBER, 2005</v>
          </cell>
          <cell r="K572" t="str">
            <v>INDIA</v>
          </cell>
          <cell r="L572" t="str">
            <v>APAPA PORT</v>
          </cell>
          <cell r="M572">
            <v>200</v>
          </cell>
          <cell r="N572" t="str">
            <v>NUB</v>
          </cell>
          <cell r="O572">
            <v>38871</v>
          </cell>
          <cell r="P572">
            <v>9717.75</v>
          </cell>
          <cell r="Q572">
            <v>29153.25</v>
          </cell>
          <cell r="R572">
            <v>30000</v>
          </cell>
          <cell r="S572" t="str">
            <v>USD</v>
          </cell>
          <cell r="T572" t="str">
            <v>DECEMBER, 2005</v>
          </cell>
          <cell r="U572">
            <v>38601</v>
          </cell>
          <cell r="V572" t="str">
            <v>NUB / 00085</v>
          </cell>
          <cell r="W572" t="str">
            <v/>
          </cell>
          <cell r="Y572">
            <v>30000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</row>
        <row r="573">
          <cell r="D573">
            <v>38624</v>
          </cell>
          <cell r="F573" t="str">
            <v>INTERCONTINENTAL</v>
          </cell>
          <cell r="G573" t="str">
            <v>ABLEEN FARMS LIMITED</v>
          </cell>
          <cell r="H573" t="str">
            <v>LEAD ORE</v>
          </cell>
          <cell r="I573" t="str">
            <v>26.07.00.00</v>
          </cell>
          <cell r="J573" t="str">
            <v>SEPTEMBER, 2005</v>
          </cell>
          <cell r="K573" t="str">
            <v>CHINA</v>
          </cell>
          <cell r="L573" t="str">
            <v>APAPA PORT</v>
          </cell>
          <cell r="M573">
            <v>85</v>
          </cell>
          <cell r="N573" t="str">
            <v>NUB</v>
          </cell>
          <cell r="O573">
            <v>39780</v>
          </cell>
          <cell r="P573">
            <v>9945</v>
          </cell>
          <cell r="Q573">
            <v>29835</v>
          </cell>
          <cell r="R573">
            <v>30597.47</v>
          </cell>
          <cell r="S573" t="str">
            <v>USD</v>
          </cell>
          <cell r="T573" t="str">
            <v>DECEMBER, 2005</v>
          </cell>
          <cell r="U573">
            <v>38609</v>
          </cell>
          <cell r="V573" t="str">
            <v>NUB/00088</v>
          </cell>
          <cell r="W573" t="str">
            <v/>
          </cell>
          <cell r="Y573">
            <v>30597.47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</row>
        <row r="574">
          <cell r="D574">
            <v>38624</v>
          </cell>
          <cell r="F574" t="str">
            <v>EQUITY</v>
          </cell>
          <cell r="G574" t="str">
            <v>BARON &amp; WINNIE VENTURES NIGERIA LIMITED</v>
          </cell>
          <cell r="H574" t="str">
            <v>PROCESSED WOOD (APA)</v>
          </cell>
          <cell r="I574" t="str">
            <v>44.09.00.00</v>
          </cell>
          <cell r="J574" t="str">
            <v>SEPTEMBER, 2005</v>
          </cell>
          <cell r="K574" t="str">
            <v>ITALY</v>
          </cell>
          <cell r="L574" t="str">
            <v>TINCAN ISLAND</v>
          </cell>
          <cell r="M574">
            <v>18</v>
          </cell>
          <cell r="N574" t="str">
            <v>GTB</v>
          </cell>
          <cell r="O574">
            <v>17132.88</v>
          </cell>
          <cell r="P574">
            <v>4283.22</v>
          </cell>
          <cell r="Q574">
            <v>12849.66</v>
          </cell>
          <cell r="R574">
            <v>13228.63</v>
          </cell>
          <cell r="S574" t="str">
            <v>USD</v>
          </cell>
          <cell r="T574" t="str">
            <v>DECEMBER, 2005</v>
          </cell>
          <cell r="U574">
            <v>38621</v>
          </cell>
          <cell r="V574" t="str">
            <v>GTB / 0003954</v>
          </cell>
          <cell r="W574" t="str">
            <v/>
          </cell>
          <cell r="Y574">
            <v>13228.63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</row>
        <row r="575">
          <cell r="D575">
            <v>38624</v>
          </cell>
          <cell r="F575" t="str">
            <v>ZENITH</v>
          </cell>
          <cell r="G575" t="str">
            <v>MINL LIMITED</v>
          </cell>
          <cell r="H575" t="str">
            <v>SECONDARY ALUMINIUM ALLOYED INGOTS - GRADE EV 160</v>
          </cell>
          <cell r="I575" t="str">
            <v>76.01.20.00</v>
          </cell>
          <cell r="J575" t="str">
            <v>SEPTEMBER, 2005</v>
          </cell>
          <cell r="K575" t="str">
            <v>TURKEY</v>
          </cell>
          <cell r="L575" t="str">
            <v>TINCAN ISLAND</v>
          </cell>
          <cell r="M575">
            <v>199.6</v>
          </cell>
          <cell r="N575" t="str">
            <v>ZENITH</v>
          </cell>
          <cell r="O575">
            <v>420085.34</v>
          </cell>
          <cell r="P575">
            <v>105021.33500000001</v>
          </cell>
          <cell r="Q575">
            <v>315064.005</v>
          </cell>
          <cell r="R575">
            <v>324365.18</v>
          </cell>
          <cell r="S575" t="str">
            <v>USD</v>
          </cell>
          <cell r="T575" t="str">
            <v>DECEMBER, 2005</v>
          </cell>
          <cell r="U575">
            <v>38623</v>
          </cell>
          <cell r="V575" t="str">
            <v>ZENITH/007267</v>
          </cell>
          <cell r="W575" t="str">
            <v/>
          </cell>
          <cell r="Y575">
            <v>324365.18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</row>
        <row r="576">
          <cell r="D576">
            <v>38624</v>
          </cell>
          <cell r="F576" t="str">
            <v>UNION</v>
          </cell>
          <cell r="G576" t="str">
            <v>WEST AFRICAN RUBBER PRODUCTS (NIG) LIMITED</v>
          </cell>
          <cell r="H576" t="str">
            <v>ASSORTED BATHROOM SLIPPERS</v>
          </cell>
          <cell r="I576" t="str">
            <v>64.02.99.00</v>
          </cell>
          <cell r="J576" t="str">
            <v>SEPTEMBER, 2005</v>
          </cell>
          <cell r="K576" t="str">
            <v>TOGO</v>
          </cell>
          <cell r="L576" t="str">
            <v>SEME BORDER</v>
          </cell>
          <cell r="M576">
            <v>35.200000000000003</v>
          </cell>
          <cell r="N576" t="str">
            <v>UNION</v>
          </cell>
          <cell r="O576">
            <v>59212</v>
          </cell>
          <cell r="P576">
            <v>14803</v>
          </cell>
          <cell r="Q576">
            <v>44409</v>
          </cell>
          <cell r="R576">
            <v>45200</v>
          </cell>
          <cell r="S576" t="str">
            <v>USD</v>
          </cell>
          <cell r="T576" t="str">
            <v>DECEMBER, 2005</v>
          </cell>
          <cell r="U576">
            <v>38610</v>
          </cell>
          <cell r="V576" t="str">
            <v>UBN / 0001164</v>
          </cell>
          <cell r="W576" t="str">
            <v/>
          </cell>
          <cell r="Y576">
            <v>45200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</row>
        <row r="577">
          <cell r="D577">
            <v>38624</v>
          </cell>
          <cell r="F577" t="str">
            <v>SCB</v>
          </cell>
          <cell r="G577" t="str">
            <v>P.Z. INDUSTRIES PLC</v>
          </cell>
          <cell r="H577" t="str">
            <v>BLACK HAIR DYE POWDER GC5 V2</v>
          </cell>
          <cell r="I577" t="str">
            <v>33.05.90.00</v>
          </cell>
          <cell r="J577" t="str">
            <v>SEPTEMBER, 2005</v>
          </cell>
          <cell r="K577" t="str">
            <v>INDONESIA</v>
          </cell>
          <cell r="L577" t="str">
            <v>MMIA, LAGOS</v>
          </cell>
          <cell r="M577">
            <v>0.3</v>
          </cell>
          <cell r="N577" t="str">
            <v>ZENITH</v>
          </cell>
          <cell r="O577">
            <v>8776.2199999999993</v>
          </cell>
          <cell r="P577">
            <v>2194.0549999999998</v>
          </cell>
          <cell r="Q577">
            <v>6582.165</v>
          </cell>
          <cell r="R577">
            <v>6777</v>
          </cell>
          <cell r="S577" t="str">
            <v>USD</v>
          </cell>
          <cell r="T577" t="str">
            <v>DECEMBER, 2005</v>
          </cell>
          <cell r="U577">
            <v>38622</v>
          </cell>
          <cell r="V577" t="str">
            <v>ZENITH/004173</v>
          </cell>
          <cell r="W577" t="str">
            <v/>
          </cell>
          <cell r="Y577">
            <v>6777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</row>
        <row r="578">
          <cell r="D578">
            <v>38624</v>
          </cell>
          <cell r="F578" t="str">
            <v>ECO</v>
          </cell>
          <cell r="G578" t="str">
            <v>SUN AND SAND INDUSTRIES LIMITED</v>
          </cell>
          <cell r="H578" t="str">
            <v>ALUMINIUM ALLOY/INGOT</v>
          </cell>
          <cell r="I578" t="str">
            <v>76.01.20.00</v>
          </cell>
          <cell r="J578" t="str">
            <v>SEPTEMBER, 2005</v>
          </cell>
          <cell r="K578" t="str">
            <v>UNITED ARAB EMIRATES (UAE)</v>
          </cell>
          <cell r="L578" t="str">
            <v>APAPA PORT</v>
          </cell>
          <cell r="M578">
            <v>25.7</v>
          </cell>
          <cell r="N578" t="str">
            <v>ZENITH</v>
          </cell>
          <cell r="O578">
            <v>61997.84</v>
          </cell>
          <cell r="P578">
            <v>15499.46</v>
          </cell>
          <cell r="Q578">
            <v>46498.38</v>
          </cell>
          <cell r="R578">
            <v>47860</v>
          </cell>
          <cell r="S578" t="str">
            <v>USD</v>
          </cell>
          <cell r="T578" t="str">
            <v>DECEMBER, 2005</v>
          </cell>
          <cell r="U578">
            <v>38623</v>
          </cell>
          <cell r="V578" t="str">
            <v>ZENITH/005832</v>
          </cell>
          <cell r="W578" t="str">
            <v/>
          </cell>
          <cell r="Y578">
            <v>47860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</row>
        <row r="579">
          <cell r="D579">
            <v>38625</v>
          </cell>
          <cell r="F579" t="str">
            <v>INTERCONTINENTAL</v>
          </cell>
          <cell r="G579" t="str">
            <v>A &amp; D WATER BOREHOLE ENGINEERING LIMITED</v>
          </cell>
          <cell r="H579" t="str">
            <v>CHARCOAL</v>
          </cell>
          <cell r="I579" t="str">
            <v>44.02.00.00</v>
          </cell>
          <cell r="J579" t="str">
            <v>SEPTEMBER, 2005</v>
          </cell>
          <cell r="K579" t="str">
            <v>ISRAEL</v>
          </cell>
          <cell r="L579" t="str">
            <v>TINCAN ISLAND</v>
          </cell>
          <cell r="M579">
            <v>18</v>
          </cell>
          <cell r="N579" t="str">
            <v>ZENITH</v>
          </cell>
          <cell r="O579">
            <v>4662.25</v>
          </cell>
          <cell r="P579">
            <v>1165.5625</v>
          </cell>
          <cell r="Q579">
            <v>3496.6875</v>
          </cell>
          <cell r="R579">
            <v>2970</v>
          </cell>
          <cell r="S579" t="str">
            <v>USD</v>
          </cell>
          <cell r="T579" t="str">
            <v>DECEMBER, 2005</v>
          </cell>
          <cell r="U579">
            <v>38522</v>
          </cell>
          <cell r="V579" t="str">
            <v>ZENITH / 005806</v>
          </cell>
          <cell r="W579" t="str">
            <v>ZENITH / 005831</v>
          </cell>
          <cell r="Y579">
            <v>2970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</row>
        <row r="580">
          <cell r="D580">
            <v>38625</v>
          </cell>
          <cell r="F580" t="str">
            <v>IBTC</v>
          </cell>
          <cell r="G580" t="str">
            <v>OMO WOOD INDUSTRY LIMITED</v>
          </cell>
          <cell r="H580" t="str">
            <v>FINISHED PROCESSED WOOD (APA SQUARE)</v>
          </cell>
          <cell r="I580" t="str">
            <v>44.09.00.00</v>
          </cell>
          <cell r="J580" t="str">
            <v>SEPTEMBER, 2005</v>
          </cell>
          <cell r="K580" t="str">
            <v>CHINA (HONG KONG)</v>
          </cell>
          <cell r="L580" t="str">
            <v>TINCAN ISLAND</v>
          </cell>
          <cell r="M580">
            <v>18</v>
          </cell>
          <cell r="N580" t="str">
            <v>FIRST</v>
          </cell>
          <cell r="O580">
            <v>27183</v>
          </cell>
          <cell r="P580">
            <v>6795.75</v>
          </cell>
          <cell r="Q580">
            <v>20387.25</v>
          </cell>
          <cell r="R580">
            <v>20910</v>
          </cell>
          <cell r="S580" t="str">
            <v>USD</v>
          </cell>
          <cell r="T580" t="str">
            <v>DECEMBER, 2005</v>
          </cell>
          <cell r="U580">
            <v>38622</v>
          </cell>
          <cell r="V580" t="str">
            <v>FBN/0018979</v>
          </cell>
          <cell r="W580" t="str">
            <v/>
          </cell>
          <cell r="Y580">
            <v>20910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</row>
        <row r="581">
          <cell r="D581">
            <v>38625</v>
          </cell>
          <cell r="F581" t="str">
            <v>ECO</v>
          </cell>
          <cell r="G581" t="str">
            <v>SUN AND SAND INDUSTRIES LIMITED</v>
          </cell>
          <cell r="H581" t="str">
            <v>REMELTED COPPER INGOT</v>
          </cell>
          <cell r="I581" t="str">
            <v>74.04.00.00</v>
          </cell>
          <cell r="J581" t="str">
            <v>SEPTEMBER, 2005</v>
          </cell>
          <cell r="K581" t="str">
            <v>INDIA</v>
          </cell>
          <cell r="L581" t="str">
            <v>APAPA PORT</v>
          </cell>
          <cell r="M581">
            <v>25.6</v>
          </cell>
          <cell r="N581" t="str">
            <v>ZENITH</v>
          </cell>
          <cell r="O581">
            <v>121388.05</v>
          </cell>
          <cell r="P581">
            <v>30347.012500000001</v>
          </cell>
          <cell r="Q581">
            <v>91041.037500000006</v>
          </cell>
          <cell r="R581">
            <v>93707</v>
          </cell>
          <cell r="S581" t="str">
            <v>USD</v>
          </cell>
          <cell r="T581" t="str">
            <v>DECEMBER, 2005</v>
          </cell>
          <cell r="U581">
            <v>38623</v>
          </cell>
          <cell r="V581" t="str">
            <v>ZENITH/005833</v>
          </cell>
          <cell r="W581" t="str">
            <v/>
          </cell>
          <cell r="Y581">
            <v>93707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</row>
        <row r="582">
          <cell r="D582">
            <v>38625</v>
          </cell>
          <cell r="F582" t="str">
            <v>MAGNUM</v>
          </cell>
          <cell r="G582" t="str">
            <v>ORC FISHING &amp; FOOD PROCESSING LIMITED</v>
          </cell>
          <cell r="H582" t="str">
            <v>CUTTLE FISH/CRAB CLAWS</v>
          </cell>
          <cell r="I582" t="str">
            <v>03.07.40.00</v>
          </cell>
          <cell r="J582" t="str">
            <v>SEPTEMBER, 2005</v>
          </cell>
          <cell r="K582" t="str">
            <v>SPAIN</v>
          </cell>
          <cell r="L582" t="str">
            <v>APAPA PORT</v>
          </cell>
          <cell r="M582">
            <v>23.9</v>
          </cell>
          <cell r="N582" t="str">
            <v>ZENITH</v>
          </cell>
          <cell r="O582">
            <v>25214.95</v>
          </cell>
          <cell r="P582">
            <v>6303.7375000000002</v>
          </cell>
          <cell r="Q582">
            <v>18911.212500000001</v>
          </cell>
          <cell r="R582">
            <v>19471</v>
          </cell>
          <cell r="S582" t="str">
            <v>USD</v>
          </cell>
          <cell r="T582" t="str">
            <v>DECEMBER, 2005</v>
          </cell>
          <cell r="U582">
            <v>38622</v>
          </cell>
          <cell r="V582" t="str">
            <v>ZENITH / 003715</v>
          </cell>
          <cell r="W582" t="str">
            <v/>
          </cell>
          <cell r="Y582">
            <v>19471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</row>
        <row r="583">
          <cell r="D583">
            <v>38625</v>
          </cell>
          <cell r="F583" t="str">
            <v>UNION</v>
          </cell>
          <cell r="G583" t="str">
            <v>BJ EXPORT &amp; CHEMICAL PROCESSING COMPANY LTD.</v>
          </cell>
          <cell r="H583" t="str">
            <v>PROCESSED NIGERIA WOOD CHARCOAL</v>
          </cell>
          <cell r="I583" t="str">
            <v>44.02.00.00</v>
          </cell>
          <cell r="J583" t="str">
            <v>SEPTEMBER, 2005</v>
          </cell>
          <cell r="K583" t="str">
            <v>NETHERLANDS</v>
          </cell>
          <cell r="L583" t="str">
            <v>TINCAN ISLAND</v>
          </cell>
          <cell r="M583">
            <v>200</v>
          </cell>
          <cell r="N583" t="str">
            <v>UNION</v>
          </cell>
          <cell r="O583">
            <v>64000</v>
          </cell>
          <cell r="P583">
            <v>16000</v>
          </cell>
          <cell r="Q583">
            <v>48000</v>
          </cell>
          <cell r="R583">
            <v>40000</v>
          </cell>
          <cell r="S583" t="str">
            <v>EUR</v>
          </cell>
          <cell r="T583" t="str">
            <v>DECEMBER, 2005</v>
          </cell>
          <cell r="U583">
            <v>38600</v>
          </cell>
          <cell r="V583" t="str">
            <v>UBN/0000189</v>
          </cell>
          <cell r="W583" t="str">
            <v/>
          </cell>
          <cell r="Y583">
            <v>0</v>
          </cell>
          <cell r="Z583">
            <v>40000</v>
          </cell>
          <cell r="AA583">
            <v>0</v>
          </cell>
          <cell r="AB583">
            <v>0</v>
          </cell>
          <cell r="AC583">
            <v>0</v>
          </cell>
        </row>
        <row r="584">
          <cell r="D584">
            <v>38625</v>
          </cell>
          <cell r="F584" t="str">
            <v>ZENITH</v>
          </cell>
          <cell r="G584" t="str">
            <v>DALAMAL TEXTILE MILLS LIMITED</v>
          </cell>
          <cell r="H584" t="str">
            <v>USED PROCESSING TEXTILE MACHINE</v>
          </cell>
          <cell r="I584" t="str">
            <v>84.51.80.00</v>
          </cell>
          <cell r="J584" t="str">
            <v>SEPTEMBER, 2005</v>
          </cell>
          <cell r="K584" t="str">
            <v>GHANA</v>
          </cell>
          <cell r="L584" t="str">
            <v>APAPA PORT</v>
          </cell>
          <cell r="M584">
            <v>99.1</v>
          </cell>
          <cell r="N584" t="str">
            <v>ZENITH</v>
          </cell>
          <cell r="O584">
            <v>58668.03</v>
          </cell>
          <cell r="P584">
            <v>14667.0075</v>
          </cell>
          <cell r="Q584">
            <v>44001.022499999999</v>
          </cell>
          <cell r="R584">
            <v>45300</v>
          </cell>
          <cell r="S584" t="str">
            <v>USD</v>
          </cell>
          <cell r="T584" t="str">
            <v>DECEMBER, 2005</v>
          </cell>
          <cell r="U584">
            <v>38623</v>
          </cell>
          <cell r="V584" t="str">
            <v>ZENITH/000775</v>
          </cell>
          <cell r="W584" t="str">
            <v/>
          </cell>
          <cell r="Y584">
            <v>45300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</row>
        <row r="585">
          <cell r="D585">
            <v>38625</v>
          </cell>
          <cell r="F585" t="str">
            <v>ZENITH</v>
          </cell>
          <cell r="G585" t="str">
            <v>WEST AFRICAN COTTON CO. LIMITED</v>
          </cell>
          <cell r="H585" t="str">
            <v>NIGERIAN RAW COTTON LINT</v>
          </cell>
          <cell r="I585" t="str">
            <v>52.01.00.00</v>
          </cell>
          <cell r="J585" t="str">
            <v>SEPTEMBER, 2005</v>
          </cell>
          <cell r="K585" t="str">
            <v>INDONESIA</v>
          </cell>
          <cell r="L585" t="str">
            <v>APAPA PORT</v>
          </cell>
          <cell r="M585">
            <v>181.2</v>
          </cell>
          <cell r="N585" t="str">
            <v>ZENITH</v>
          </cell>
          <cell r="O585">
            <v>202710.25</v>
          </cell>
          <cell r="P585">
            <v>50677.5625</v>
          </cell>
          <cell r="Q585">
            <v>152032.6875</v>
          </cell>
          <cell r="R585">
            <v>156533.01</v>
          </cell>
          <cell r="S585" t="str">
            <v>USD</v>
          </cell>
          <cell r="T585" t="str">
            <v>DECEMBER, 2005</v>
          </cell>
          <cell r="U585">
            <v>38622</v>
          </cell>
          <cell r="V585" t="str">
            <v>ZENITH/003716</v>
          </cell>
          <cell r="W585" t="str">
            <v/>
          </cell>
          <cell r="Y585">
            <v>156533.01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</row>
        <row r="586">
          <cell r="D586">
            <v>38618</v>
          </cell>
          <cell r="F586" t="str">
            <v>FCMB</v>
          </cell>
          <cell r="G586" t="str">
            <v>UNIQUE LEATHER FINISHING CO. LIMITED</v>
          </cell>
          <cell r="H586" t="str">
            <v>FINISHED LEATHER GRADE II</v>
          </cell>
          <cell r="I586" t="str">
            <v>41.06.20.00</v>
          </cell>
          <cell r="J586" t="str">
            <v>SEPTEMBER, 2005</v>
          </cell>
          <cell r="K586" t="str">
            <v>UNITED KINGDOM</v>
          </cell>
          <cell r="L586" t="str">
            <v>MAKIA, KANO</v>
          </cell>
          <cell r="M586">
            <v>0.4</v>
          </cell>
          <cell r="N586" t="str">
            <v>UBA</v>
          </cell>
          <cell r="O586">
            <v>17070.97</v>
          </cell>
          <cell r="P586">
            <v>4267.7425000000003</v>
          </cell>
          <cell r="Q586">
            <v>12803.227500000001</v>
          </cell>
          <cell r="R586">
            <v>13081.2</v>
          </cell>
          <cell r="S586" t="str">
            <v>USD</v>
          </cell>
          <cell r="T586" t="str">
            <v>DECEMBER, 2005</v>
          </cell>
          <cell r="U586">
            <v>38616</v>
          </cell>
          <cell r="V586" t="str">
            <v>UBA/0000952</v>
          </cell>
          <cell r="W586" t="str">
            <v/>
          </cell>
          <cell r="Y586">
            <v>13081.2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</row>
        <row r="587">
          <cell r="D587">
            <v>38618</v>
          </cell>
          <cell r="F587" t="str">
            <v>GTB</v>
          </cell>
          <cell r="G587" t="str">
            <v>VIRGIN ENTERPRISES LIMITED</v>
          </cell>
          <cell r="H587" t="str">
            <v>CUT SUGARCANE &amp; ASSORTED VEGETABLES</v>
          </cell>
          <cell r="I587" t="str">
            <v>12.12.92.00</v>
          </cell>
          <cell r="J587" t="str">
            <v>SEPTEMBER, 2005</v>
          </cell>
          <cell r="K587" t="str">
            <v>UNITED KINGDOM</v>
          </cell>
          <cell r="L587" t="str">
            <v>MAKIA, KANO</v>
          </cell>
          <cell r="M587">
            <v>1</v>
          </cell>
          <cell r="N587" t="str">
            <v>GTB</v>
          </cell>
          <cell r="O587">
            <v>1036</v>
          </cell>
          <cell r="P587">
            <v>259</v>
          </cell>
          <cell r="Q587">
            <v>777</v>
          </cell>
          <cell r="R587">
            <v>800</v>
          </cell>
          <cell r="S587" t="str">
            <v>USD</v>
          </cell>
          <cell r="T587" t="str">
            <v>DECEMBER, 2005</v>
          </cell>
          <cell r="U587">
            <v>38617</v>
          </cell>
          <cell r="V587" t="str">
            <v>GTB/0003738</v>
          </cell>
          <cell r="W587" t="str">
            <v/>
          </cell>
          <cell r="Y587">
            <v>800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</row>
        <row r="588">
          <cell r="D588">
            <v>38618</v>
          </cell>
          <cell r="F588" t="str">
            <v>ZENITH</v>
          </cell>
          <cell r="G588" t="str">
            <v>MARIO JOSE ENTERPRISES LIMITED</v>
          </cell>
          <cell r="H588" t="str">
            <v>PROCESSED FINISHED LEATHER</v>
          </cell>
          <cell r="I588" t="str">
            <v>41.06.19.00</v>
          </cell>
          <cell r="J588" t="str">
            <v>SEPTEMBER, 2005</v>
          </cell>
          <cell r="K588" t="str">
            <v>ITALY</v>
          </cell>
          <cell r="L588" t="str">
            <v>MAKIA, KANO</v>
          </cell>
          <cell r="M588">
            <v>5.4</v>
          </cell>
          <cell r="N588" t="str">
            <v>ZENITH</v>
          </cell>
          <cell r="O588">
            <v>290785.78000000003</v>
          </cell>
          <cell r="P588">
            <v>72696.445000000007</v>
          </cell>
          <cell r="Q588">
            <v>218089.33499999999</v>
          </cell>
          <cell r="R588">
            <v>224545</v>
          </cell>
          <cell r="S588" t="str">
            <v>USD</v>
          </cell>
          <cell r="T588" t="str">
            <v>DECEMBER, 2005</v>
          </cell>
          <cell r="U588">
            <v>38616</v>
          </cell>
          <cell r="V588" t="str">
            <v>ZENITH/004593</v>
          </cell>
          <cell r="W588" t="str">
            <v/>
          </cell>
          <cell r="Y588">
            <v>224545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</row>
        <row r="589">
          <cell r="D589">
            <v>38618</v>
          </cell>
          <cell r="F589" t="str">
            <v>FCMB</v>
          </cell>
          <cell r="G589" t="str">
            <v>UNIQUE LEATHER FINISHING CO. LIMITED</v>
          </cell>
          <cell r="H589" t="str">
            <v>FINISHED LEATHER GRADE IV</v>
          </cell>
          <cell r="I589" t="str">
            <v>41.06.20.00</v>
          </cell>
          <cell r="J589" t="str">
            <v>SEPTEMBER, 2005</v>
          </cell>
          <cell r="K589" t="str">
            <v>GREECE</v>
          </cell>
          <cell r="L589" t="str">
            <v>MAKIA, KANO</v>
          </cell>
          <cell r="M589">
            <v>0.5</v>
          </cell>
          <cell r="N589" t="str">
            <v>UBA</v>
          </cell>
          <cell r="O589">
            <v>18922.5</v>
          </cell>
          <cell r="P589">
            <v>4730.625</v>
          </cell>
          <cell r="Q589">
            <v>14191.875</v>
          </cell>
          <cell r="R589">
            <v>14500</v>
          </cell>
          <cell r="S589" t="str">
            <v>USD</v>
          </cell>
          <cell r="T589" t="str">
            <v>DECEMBER, 2005</v>
          </cell>
          <cell r="U589">
            <v>38616</v>
          </cell>
          <cell r="V589" t="str">
            <v>UBA/0000951</v>
          </cell>
          <cell r="W589" t="str">
            <v/>
          </cell>
          <cell r="Y589">
            <v>14500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</row>
        <row r="590">
          <cell r="D590">
            <v>38618</v>
          </cell>
          <cell r="F590" t="str">
            <v>ECO</v>
          </cell>
          <cell r="G590" t="str">
            <v>STANDARD PLASTICS INDUSTRY (NIG.) LIMITED</v>
          </cell>
          <cell r="H590" t="str">
            <v>ASSORTED EVA SLIPPERS</v>
          </cell>
          <cell r="I590" t="str">
            <v>64.02.99.00</v>
          </cell>
          <cell r="J590" t="str">
            <v>SEPTEMBER, 2005</v>
          </cell>
          <cell r="K590" t="str">
            <v>NIGER</v>
          </cell>
          <cell r="L590" t="str">
            <v>JIBIYA BORDER</v>
          </cell>
          <cell r="M590">
            <v>15.5</v>
          </cell>
          <cell r="N590" t="str">
            <v>FIRST</v>
          </cell>
          <cell r="O590">
            <v>29504.66</v>
          </cell>
          <cell r="P590">
            <v>7376.165</v>
          </cell>
          <cell r="Q590">
            <v>22128.494999999999</v>
          </cell>
          <cell r="R590">
            <v>22780</v>
          </cell>
          <cell r="S590" t="str">
            <v>USD</v>
          </cell>
          <cell r="T590" t="str">
            <v>DECEMBER, 2005</v>
          </cell>
          <cell r="U590">
            <v>38617</v>
          </cell>
          <cell r="V590" t="str">
            <v>FBN/0045291</v>
          </cell>
          <cell r="W590" t="str">
            <v/>
          </cell>
          <cell r="Y590">
            <v>22780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</row>
        <row r="591">
          <cell r="D591">
            <v>38618</v>
          </cell>
          <cell r="F591" t="str">
            <v>UNION</v>
          </cell>
          <cell r="G591" t="str">
            <v>ASIA PLASTICS INDUSTRY (NIGERIA) LIMITED</v>
          </cell>
          <cell r="H591" t="str">
            <v>ASSORTED EVA SLIPPERS</v>
          </cell>
          <cell r="I591" t="str">
            <v>64.02.99.00</v>
          </cell>
          <cell r="J591" t="str">
            <v>SEPTEMBER, 2005</v>
          </cell>
          <cell r="K591" t="str">
            <v>NIGER</v>
          </cell>
          <cell r="L591" t="str">
            <v>JIBIYA BORDER</v>
          </cell>
          <cell r="M591">
            <v>31.3</v>
          </cell>
          <cell r="N591" t="str">
            <v>UNION</v>
          </cell>
          <cell r="O591">
            <v>59708.72</v>
          </cell>
          <cell r="P591">
            <v>14927.18</v>
          </cell>
          <cell r="Q591">
            <v>44781.54</v>
          </cell>
          <cell r="R591">
            <v>46100</v>
          </cell>
          <cell r="S591" t="str">
            <v>USD</v>
          </cell>
          <cell r="T591" t="str">
            <v>DECEMBER, 2005</v>
          </cell>
          <cell r="U591">
            <v>38616</v>
          </cell>
          <cell r="V591" t="str">
            <v>UBN/0001664</v>
          </cell>
          <cell r="W591" t="str">
            <v/>
          </cell>
          <cell r="Y591">
            <v>46100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</row>
        <row r="592">
          <cell r="D592">
            <v>38618</v>
          </cell>
          <cell r="F592" t="str">
            <v>UBA</v>
          </cell>
          <cell r="G592" t="str">
            <v>ASIA PLASTICS INDUSTRY (NIGERIA) LIMITED</v>
          </cell>
          <cell r="H592" t="str">
            <v>ASSORTED EVA SLIPPERS</v>
          </cell>
          <cell r="I592" t="str">
            <v>64.02.99.00</v>
          </cell>
          <cell r="J592" t="str">
            <v>SEPTEMBER, 2005</v>
          </cell>
          <cell r="K592" t="str">
            <v>NIGER</v>
          </cell>
          <cell r="L592" t="str">
            <v>JIBIYA BORDER</v>
          </cell>
          <cell r="M592">
            <v>15.9</v>
          </cell>
          <cell r="N592" t="str">
            <v>FIRST</v>
          </cell>
          <cell r="O592">
            <v>30268.82</v>
          </cell>
          <cell r="P592">
            <v>7567.2049999999999</v>
          </cell>
          <cell r="Q592">
            <v>22701.615000000002</v>
          </cell>
          <cell r="R592">
            <v>23370</v>
          </cell>
          <cell r="S592" t="str">
            <v>USD</v>
          </cell>
          <cell r="T592" t="str">
            <v>DECEMBER, 2005</v>
          </cell>
          <cell r="U592">
            <v>38617</v>
          </cell>
          <cell r="V592" t="str">
            <v>FBN/0045285</v>
          </cell>
          <cell r="W592" t="str">
            <v/>
          </cell>
          <cell r="Y592">
            <v>23370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</row>
        <row r="593">
          <cell r="D593">
            <v>38618</v>
          </cell>
          <cell r="F593" t="str">
            <v>UBA</v>
          </cell>
          <cell r="G593" t="str">
            <v>ASIA PLASTICS INDUSTRY (NIGERIA) LIMITED</v>
          </cell>
          <cell r="H593" t="str">
            <v>ASSORTED EVA SLIPPERS</v>
          </cell>
          <cell r="I593" t="str">
            <v>64.02.99.00</v>
          </cell>
          <cell r="J593" t="str">
            <v>SEPTEMBER, 2005</v>
          </cell>
          <cell r="K593" t="str">
            <v>BURKINA FASO</v>
          </cell>
          <cell r="L593" t="str">
            <v>JIBIYA BORDER</v>
          </cell>
          <cell r="M593">
            <v>31.1</v>
          </cell>
          <cell r="N593" t="str">
            <v>FIRST</v>
          </cell>
          <cell r="O593">
            <v>59287.78</v>
          </cell>
          <cell r="P593">
            <v>14821.945</v>
          </cell>
          <cell r="Q593">
            <v>44465.834999999999</v>
          </cell>
          <cell r="R593">
            <v>45775</v>
          </cell>
          <cell r="S593" t="str">
            <v>USD</v>
          </cell>
          <cell r="T593" t="str">
            <v>DECEMBER, 2005</v>
          </cell>
          <cell r="U593">
            <v>38617</v>
          </cell>
          <cell r="V593" t="str">
            <v>FBN/0045286</v>
          </cell>
          <cell r="W593" t="str">
            <v/>
          </cell>
          <cell r="Y593">
            <v>45775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</row>
        <row r="594">
          <cell r="D594">
            <v>38618</v>
          </cell>
          <cell r="F594" t="str">
            <v>UNION</v>
          </cell>
          <cell r="G594" t="str">
            <v>VIVA METAL AND PLASTICS INDUSTRIES LIMITED</v>
          </cell>
          <cell r="H594" t="str">
            <v>ASSORTED POLYBAGS</v>
          </cell>
          <cell r="I594" t="str">
            <v>39.23.21.00</v>
          </cell>
          <cell r="J594" t="str">
            <v>SEPTEMBER, 2005</v>
          </cell>
          <cell r="K594" t="str">
            <v>BURKINA FASO</v>
          </cell>
          <cell r="L594" t="str">
            <v>JIBIYA BORDER</v>
          </cell>
          <cell r="M594">
            <v>19.899999999999999</v>
          </cell>
          <cell r="N594" t="str">
            <v>UNION</v>
          </cell>
          <cell r="O594">
            <v>38144.94</v>
          </cell>
          <cell r="P594">
            <v>9536.2350000000006</v>
          </cell>
          <cell r="Q594">
            <v>28608.705000000002</v>
          </cell>
          <cell r="R594">
            <v>29451</v>
          </cell>
          <cell r="S594" t="str">
            <v>USD</v>
          </cell>
          <cell r="T594" t="str">
            <v>DECEMBER, 2005</v>
          </cell>
          <cell r="U594">
            <v>38616</v>
          </cell>
          <cell r="V594" t="str">
            <v>UBN/0001663</v>
          </cell>
          <cell r="W594" t="str">
            <v/>
          </cell>
          <cell r="Y594">
            <v>29451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</row>
        <row r="595">
          <cell r="D595">
            <v>38618</v>
          </cell>
          <cell r="F595" t="str">
            <v>UNION</v>
          </cell>
          <cell r="G595" t="str">
            <v>DECENT BAG INDUSTRIES LIMITED</v>
          </cell>
          <cell r="H595" t="str">
            <v>ASSORTED POLYBAGS</v>
          </cell>
          <cell r="I595" t="str">
            <v>39.23.21.00</v>
          </cell>
          <cell r="J595" t="str">
            <v>SEPTEMBER, 2005</v>
          </cell>
          <cell r="K595" t="str">
            <v>NIGER</v>
          </cell>
          <cell r="L595" t="str">
            <v>JIBIYA BORDER</v>
          </cell>
          <cell r="M595">
            <v>20.6</v>
          </cell>
          <cell r="N595" t="str">
            <v>UNION</v>
          </cell>
          <cell r="O595">
            <v>43569.88</v>
          </cell>
          <cell r="P595">
            <v>10892.47</v>
          </cell>
          <cell r="Q595">
            <v>32677.41</v>
          </cell>
          <cell r="R595">
            <v>33639.5</v>
          </cell>
          <cell r="S595" t="str">
            <v>USD</v>
          </cell>
          <cell r="T595" t="str">
            <v>DECEMBER, 2005</v>
          </cell>
          <cell r="U595">
            <v>38616</v>
          </cell>
          <cell r="V595" t="str">
            <v>UBN/0001665</v>
          </cell>
          <cell r="W595" t="str">
            <v/>
          </cell>
          <cell r="Y595">
            <v>33639.5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</row>
        <row r="596">
          <cell r="D596">
            <v>38618</v>
          </cell>
          <cell r="F596" t="str">
            <v>ECO</v>
          </cell>
          <cell r="G596" t="str">
            <v>VIVA METAL AND PLASTICS INDUSTRIES LIMITED</v>
          </cell>
          <cell r="H596" t="str">
            <v>ASSORTED POLYBAGS</v>
          </cell>
          <cell r="I596" t="str">
            <v>39.23.21.00</v>
          </cell>
          <cell r="J596" t="str">
            <v>SEPTEMBER, 2005</v>
          </cell>
          <cell r="K596" t="str">
            <v>BURKINA FASO</v>
          </cell>
          <cell r="L596" t="str">
            <v>JIBIYA BORDER</v>
          </cell>
          <cell r="M596">
            <v>20.9</v>
          </cell>
          <cell r="N596" t="str">
            <v>FIRST</v>
          </cell>
          <cell r="O596">
            <v>42829.67</v>
          </cell>
          <cell r="P596">
            <v>10707.4175</v>
          </cell>
          <cell r="Q596">
            <v>32122.252499999999</v>
          </cell>
          <cell r="R596">
            <v>33068</v>
          </cell>
          <cell r="S596" t="str">
            <v>USD</v>
          </cell>
          <cell r="T596" t="str">
            <v>DECEMBER, 2005</v>
          </cell>
          <cell r="U596">
            <v>38617</v>
          </cell>
          <cell r="V596" t="str">
            <v>FBN/0045293</v>
          </cell>
          <cell r="W596" t="str">
            <v/>
          </cell>
          <cell r="Y596">
            <v>33068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</row>
        <row r="597">
          <cell r="D597">
            <v>38618</v>
          </cell>
          <cell r="F597" t="str">
            <v>ECO</v>
          </cell>
          <cell r="G597" t="str">
            <v>DECENT BAG INDUSTRIES LIMITED</v>
          </cell>
          <cell r="H597" t="str">
            <v>ASSORTED POLYBAGS</v>
          </cell>
          <cell r="I597" t="str">
            <v>39.23.21.00</v>
          </cell>
          <cell r="J597" t="str">
            <v>SEPTEMBER, 2005</v>
          </cell>
          <cell r="K597" t="str">
            <v>BURKINA FASO</v>
          </cell>
          <cell r="L597" t="str">
            <v>JIBIYA BORDER</v>
          </cell>
          <cell r="M597">
            <v>17.8</v>
          </cell>
          <cell r="N597" t="str">
            <v>FIRST</v>
          </cell>
          <cell r="O597">
            <v>39582.61</v>
          </cell>
          <cell r="P597">
            <v>9895.6525000000001</v>
          </cell>
          <cell r="Q597">
            <v>29686.9575</v>
          </cell>
          <cell r="R597">
            <v>30561</v>
          </cell>
          <cell r="S597" t="str">
            <v>USD</v>
          </cell>
          <cell r="T597" t="str">
            <v>DECEMBER, 2005</v>
          </cell>
          <cell r="U597">
            <v>38617</v>
          </cell>
          <cell r="V597" t="str">
            <v>FBN/004592</v>
          </cell>
          <cell r="W597" t="str">
            <v/>
          </cell>
          <cell r="Y597">
            <v>30561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</row>
        <row r="598">
          <cell r="D598">
            <v>38618</v>
          </cell>
          <cell r="F598" t="str">
            <v>ZENITH</v>
          </cell>
          <cell r="G598" t="str">
            <v>BALLY PLASTICS &amp; FOOTWEAR IND. (NIG) LTD</v>
          </cell>
          <cell r="H598" t="str">
            <v>ASSORTED PVC SLIPPERS</v>
          </cell>
          <cell r="I598" t="str">
            <v>64.02.99.00</v>
          </cell>
          <cell r="J598" t="str">
            <v>SEPTEMBER, 2005</v>
          </cell>
          <cell r="K598" t="str">
            <v>BURKINA FASO</v>
          </cell>
          <cell r="L598" t="str">
            <v>JIBIYA BORDER</v>
          </cell>
          <cell r="M598">
            <v>21.7</v>
          </cell>
          <cell r="N598" t="str">
            <v>FIRST</v>
          </cell>
          <cell r="O598">
            <v>27588.54</v>
          </cell>
          <cell r="P598">
            <v>6897.1350000000002</v>
          </cell>
          <cell r="Q598">
            <v>20691.404999999999</v>
          </cell>
          <cell r="R598">
            <v>21300.6</v>
          </cell>
          <cell r="S598" t="str">
            <v>USD</v>
          </cell>
          <cell r="T598" t="str">
            <v>DECEMBER, 2005</v>
          </cell>
          <cell r="U598">
            <v>38617</v>
          </cell>
          <cell r="V598" t="str">
            <v>FBN/0045288</v>
          </cell>
          <cell r="W598" t="str">
            <v/>
          </cell>
          <cell r="Y598">
            <v>21300.6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</row>
        <row r="599">
          <cell r="D599">
            <v>38618</v>
          </cell>
          <cell r="F599" t="str">
            <v>UBA</v>
          </cell>
          <cell r="G599" t="str">
            <v>ASIA PLASTICS INDUSTRY (NIGERIA) LIMITED</v>
          </cell>
          <cell r="H599" t="str">
            <v>ASSORTED EVA SLIPPERS</v>
          </cell>
          <cell r="I599" t="str">
            <v>64.02.99.00</v>
          </cell>
          <cell r="J599" t="str">
            <v>SEPTEMBER, 2005</v>
          </cell>
          <cell r="K599" t="str">
            <v>BURKINA FASO</v>
          </cell>
          <cell r="L599" t="str">
            <v>JIBIYA BORDER</v>
          </cell>
          <cell r="M599">
            <v>15.5</v>
          </cell>
          <cell r="N599" t="str">
            <v>FIRST</v>
          </cell>
          <cell r="O599">
            <v>29556.46</v>
          </cell>
          <cell r="P599">
            <v>7389.1149999999998</v>
          </cell>
          <cell r="Q599">
            <v>22167.345000000001</v>
          </cell>
          <cell r="R599">
            <v>22820</v>
          </cell>
          <cell r="S599" t="str">
            <v>USD</v>
          </cell>
          <cell r="T599" t="str">
            <v>DECEMBER, 2005</v>
          </cell>
          <cell r="U599">
            <v>38617</v>
          </cell>
          <cell r="V599" t="str">
            <v>FBN/0045287</v>
          </cell>
          <cell r="W599" t="str">
            <v/>
          </cell>
          <cell r="Y599">
            <v>22820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</row>
        <row r="600">
          <cell r="D600">
            <v>38618</v>
          </cell>
          <cell r="F600" t="str">
            <v>ZENITH</v>
          </cell>
          <cell r="G600" t="str">
            <v>BALLY PLASTICS &amp; FOOTWEAR IND. (NIG) LTD</v>
          </cell>
          <cell r="H600" t="str">
            <v>ASSORTED PVC SLIPPERS</v>
          </cell>
          <cell r="I600" t="str">
            <v>64.02.99.00</v>
          </cell>
          <cell r="J600" t="str">
            <v>SEPTEMBER, 2005</v>
          </cell>
          <cell r="K600" t="str">
            <v>NIGER</v>
          </cell>
          <cell r="L600" t="str">
            <v>JIBIYA BORDER</v>
          </cell>
          <cell r="M600">
            <v>20.8</v>
          </cell>
          <cell r="N600" t="str">
            <v>FIRST</v>
          </cell>
          <cell r="O600">
            <v>28457.46</v>
          </cell>
          <cell r="P600">
            <v>7114.3649999999998</v>
          </cell>
          <cell r="Q600">
            <v>21343.095000000001</v>
          </cell>
          <cell r="R600">
            <v>21971.48</v>
          </cell>
          <cell r="S600" t="str">
            <v>USD</v>
          </cell>
          <cell r="T600" t="str">
            <v>DECEMBER, 2005</v>
          </cell>
          <cell r="U600">
            <v>38617</v>
          </cell>
          <cell r="V600" t="str">
            <v>FBN/0045289</v>
          </cell>
          <cell r="W600" t="str">
            <v/>
          </cell>
          <cell r="Y600">
            <v>21971.48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</row>
        <row r="601">
          <cell r="D601">
            <v>38618</v>
          </cell>
          <cell r="F601" t="str">
            <v>ZENITH</v>
          </cell>
          <cell r="G601" t="str">
            <v>STANDARD PLASTICS INDUSTRY (NIG.) LIMITED</v>
          </cell>
          <cell r="H601" t="str">
            <v>ASSORTED EVA SLIPPERS</v>
          </cell>
          <cell r="I601" t="str">
            <v>64.02.99.00</v>
          </cell>
          <cell r="J601" t="str">
            <v>SEPTEMBER, 2005</v>
          </cell>
          <cell r="K601" t="str">
            <v>NIGER</v>
          </cell>
          <cell r="L601" t="str">
            <v>JIBIYA BORDER</v>
          </cell>
          <cell r="M601">
            <v>31.6</v>
          </cell>
          <cell r="N601" t="str">
            <v>FIRST</v>
          </cell>
          <cell r="O601">
            <v>60162.04</v>
          </cell>
          <cell r="P601">
            <v>15040.51</v>
          </cell>
          <cell r="Q601">
            <v>45121.53</v>
          </cell>
          <cell r="R601">
            <v>46450</v>
          </cell>
          <cell r="S601" t="str">
            <v>USD</v>
          </cell>
          <cell r="T601" t="str">
            <v>DECEMBER, 2005</v>
          </cell>
          <cell r="U601">
            <v>38617</v>
          </cell>
          <cell r="V601" t="str">
            <v>FBN/0045290</v>
          </cell>
          <cell r="W601" t="str">
            <v/>
          </cell>
          <cell r="Y601">
            <v>46450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</row>
        <row r="602">
          <cell r="D602">
            <v>38618</v>
          </cell>
          <cell r="F602" t="str">
            <v>UNION</v>
          </cell>
          <cell r="G602" t="str">
            <v>BALLY PLASTICS &amp; FOOTWEAR IND. (NIG) LTD</v>
          </cell>
          <cell r="H602" t="str">
            <v>ASSORTED PVC SLIPPERS</v>
          </cell>
          <cell r="I602" t="str">
            <v>64.02.99.00</v>
          </cell>
          <cell r="J602" t="str">
            <v>SEPTEMBER, 2005</v>
          </cell>
          <cell r="K602" t="str">
            <v>BURKINA FASO</v>
          </cell>
          <cell r="L602" t="str">
            <v>JIBIYA BORDER</v>
          </cell>
          <cell r="M602">
            <v>24.8</v>
          </cell>
          <cell r="N602" t="str">
            <v>UNION</v>
          </cell>
          <cell r="O602">
            <v>26101.26</v>
          </cell>
          <cell r="P602">
            <v>6525.3149999999996</v>
          </cell>
          <cell r="Q602">
            <v>19575.945</v>
          </cell>
          <cell r="R602">
            <v>20152.3</v>
          </cell>
          <cell r="S602" t="str">
            <v>USD</v>
          </cell>
          <cell r="T602" t="str">
            <v>DECEMBER, 2005</v>
          </cell>
          <cell r="U602">
            <v>38616</v>
          </cell>
          <cell r="V602" t="str">
            <v>UBN/0001666</v>
          </cell>
          <cell r="W602" t="str">
            <v/>
          </cell>
          <cell r="Y602">
            <v>20152.3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</row>
        <row r="603">
          <cell r="D603">
            <v>38618</v>
          </cell>
          <cell r="F603" t="str">
            <v>NBM</v>
          </cell>
          <cell r="G603" t="str">
            <v>FATA TANNING EPF</v>
          </cell>
          <cell r="H603" t="str">
            <v>CRUST/FINISHED GOAT AND SHEEP LEATHER A- 905</v>
          </cell>
          <cell r="I603" t="str">
            <v>41.06.19.00</v>
          </cell>
          <cell r="J603" t="str">
            <v>SEPTEMBER, 2005</v>
          </cell>
          <cell r="K603" t="str">
            <v>CHINA</v>
          </cell>
          <cell r="L603" t="str">
            <v>MAKIA, KANO</v>
          </cell>
          <cell r="M603">
            <v>2.2000000000000002</v>
          </cell>
          <cell r="N603" t="str">
            <v>UNION</v>
          </cell>
          <cell r="O603">
            <v>162570.48000000001</v>
          </cell>
          <cell r="P603">
            <v>40642.620000000003</v>
          </cell>
          <cell r="Q603">
            <v>121927.86</v>
          </cell>
          <cell r="R603">
            <v>125430.51</v>
          </cell>
          <cell r="S603" t="str">
            <v>USD</v>
          </cell>
          <cell r="T603" t="str">
            <v>DECEMBER, 2005</v>
          </cell>
          <cell r="U603">
            <v>38618</v>
          </cell>
          <cell r="V603" t="str">
            <v>UBN/0001667</v>
          </cell>
          <cell r="W603" t="str">
            <v/>
          </cell>
          <cell r="Y603">
            <v>125430.51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</row>
        <row r="604">
          <cell r="D604">
            <v>38618</v>
          </cell>
          <cell r="F604" t="str">
            <v>WEMA</v>
          </cell>
          <cell r="G604" t="str">
            <v>FATA TANNING EPF</v>
          </cell>
          <cell r="H604" t="str">
            <v>FINISHED GOAT/SHEEP LEATHER A-906</v>
          </cell>
          <cell r="I604" t="str">
            <v>41.06.19.00</v>
          </cell>
          <cell r="J604" t="str">
            <v>SEPTEMBER, 2005</v>
          </cell>
          <cell r="K604" t="str">
            <v>CHINA</v>
          </cell>
          <cell r="L604" t="str">
            <v>MAKIA, KANO</v>
          </cell>
          <cell r="M604">
            <v>0.8</v>
          </cell>
          <cell r="N604" t="str">
            <v>UNION</v>
          </cell>
          <cell r="O604">
            <v>58544.24</v>
          </cell>
          <cell r="P604">
            <v>14636.06</v>
          </cell>
          <cell r="Q604">
            <v>43908.18</v>
          </cell>
          <cell r="R604">
            <v>45169.54</v>
          </cell>
          <cell r="S604" t="str">
            <v>USD</v>
          </cell>
          <cell r="T604" t="str">
            <v>DECEMBER, 2005</v>
          </cell>
          <cell r="U604">
            <v>38618</v>
          </cell>
          <cell r="V604" t="str">
            <v>UBN/0001668</v>
          </cell>
          <cell r="W604" t="str">
            <v/>
          </cell>
          <cell r="Y604">
            <v>45169.54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</row>
        <row r="605">
          <cell r="D605">
            <v>38622</v>
          </cell>
          <cell r="F605" t="str">
            <v>NBM</v>
          </cell>
          <cell r="G605" t="str">
            <v>FATA TANNING EPF</v>
          </cell>
          <cell r="H605" t="str">
            <v>CRUST/FINISHED GOAT AND SHEEP LEATHER A-907</v>
          </cell>
          <cell r="I605" t="str">
            <v>41.06.19.00</v>
          </cell>
          <cell r="J605" t="str">
            <v>SEPTEMBER, 2005</v>
          </cell>
          <cell r="K605" t="str">
            <v>ITALY</v>
          </cell>
          <cell r="L605" t="str">
            <v>MAKIA, KANO</v>
          </cell>
          <cell r="M605">
            <v>3.7</v>
          </cell>
          <cell r="N605" t="str">
            <v>UNION</v>
          </cell>
          <cell r="O605">
            <v>252167.74</v>
          </cell>
          <cell r="P605">
            <v>63041.934999999998</v>
          </cell>
          <cell r="Q605">
            <v>189125.80499999999</v>
          </cell>
          <cell r="R605">
            <v>194558.86</v>
          </cell>
          <cell r="S605" t="str">
            <v>USD</v>
          </cell>
          <cell r="T605" t="str">
            <v>DECEMBER, 2005</v>
          </cell>
          <cell r="U605">
            <v>38621</v>
          </cell>
          <cell r="V605" t="str">
            <v>UBN/0001671</v>
          </cell>
          <cell r="W605" t="str">
            <v/>
          </cell>
          <cell r="Y605">
            <v>194558.86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</row>
        <row r="606">
          <cell r="D606">
            <v>38622</v>
          </cell>
          <cell r="F606" t="str">
            <v>WEMA</v>
          </cell>
          <cell r="G606" t="str">
            <v>FATA TANNING EPF</v>
          </cell>
          <cell r="H606" t="str">
            <v>CRUST/FINISHED GOAT AND SHEEP LEATHER A-908</v>
          </cell>
          <cell r="I606" t="str">
            <v>41.06.19.00</v>
          </cell>
          <cell r="J606" t="str">
            <v>SEPTEMBER, 2005</v>
          </cell>
          <cell r="K606" t="str">
            <v>CHINA</v>
          </cell>
          <cell r="L606" t="str">
            <v>MAKIA, KANO</v>
          </cell>
          <cell r="M606">
            <v>1.1000000000000001</v>
          </cell>
          <cell r="N606" t="str">
            <v>UNION</v>
          </cell>
          <cell r="O606">
            <v>70550.179999999993</v>
          </cell>
          <cell r="P606">
            <v>17637.544999999998</v>
          </cell>
          <cell r="Q606">
            <v>52912.635000000002</v>
          </cell>
          <cell r="R606">
            <v>54432.67</v>
          </cell>
          <cell r="S606" t="str">
            <v>USD</v>
          </cell>
          <cell r="T606" t="str">
            <v>DECEMBER, 2005</v>
          </cell>
          <cell r="U606">
            <v>38621</v>
          </cell>
          <cell r="V606" t="str">
            <v>UBN/0001670</v>
          </cell>
          <cell r="W606" t="str">
            <v/>
          </cell>
          <cell r="Y606">
            <v>54432.67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</row>
        <row r="607">
          <cell r="D607">
            <v>38625</v>
          </cell>
          <cell r="F607" t="str">
            <v>NBM</v>
          </cell>
          <cell r="G607" t="str">
            <v>FATA TANNING EPF</v>
          </cell>
          <cell r="H607" t="str">
            <v>CRUST/FINISHED GOAT AND SHEEP LEATHER A-909</v>
          </cell>
          <cell r="I607" t="str">
            <v>41.06.19.00</v>
          </cell>
          <cell r="J607" t="str">
            <v>SEPTEMBER, 2005</v>
          </cell>
          <cell r="K607" t="str">
            <v>ITALY</v>
          </cell>
          <cell r="L607" t="str">
            <v>MAKIA, KANO</v>
          </cell>
          <cell r="M607">
            <v>1.2</v>
          </cell>
          <cell r="N607" t="str">
            <v>UNION</v>
          </cell>
          <cell r="O607">
            <v>296498.13</v>
          </cell>
          <cell r="P607">
            <v>74124.532500000001</v>
          </cell>
          <cell r="Q607">
            <v>222373.5975</v>
          </cell>
          <cell r="R607">
            <v>228903.06</v>
          </cell>
          <cell r="S607" t="str">
            <v>USD</v>
          </cell>
          <cell r="T607" t="str">
            <v>DECEMBER, 2005</v>
          </cell>
          <cell r="U607">
            <v>38625</v>
          </cell>
          <cell r="V607" t="str">
            <v>UBN/0001678</v>
          </cell>
          <cell r="W607" t="str">
            <v/>
          </cell>
          <cell r="Y607">
            <v>228903.06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</row>
        <row r="608">
          <cell r="D608">
            <v>38625</v>
          </cell>
          <cell r="F608" t="str">
            <v>NBM</v>
          </cell>
          <cell r="G608" t="str">
            <v>FATA TANNING EPF</v>
          </cell>
          <cell r="H608" t="str">
            <v>FINISHED GOAT/SHEEP LEATHER A-910</v>
          </cell>
          <cell r="I608" t="str">
            <v>41.06.19.00</v>
          </cell>
          <cell r="J608" t="str">
            <v>SEPTEMBER, 2005</v>
          </cell>
          <cell r="K608" t="str">
            <v>CHINA</v>
          </cell>
          <cell r="L608" t="str">
            <v>MAKIA, KANO</v>
          </cell>
          <cell r="M608">
            <v>2.2000000000000002</v>
          </cell>
          <cell r="N608" t="str">
            <v>UNION</v>
          </cell>
          <cell r="O608">
            <v>184566.29</v>
          </cell>
          <cell r="P608">
            <v>46141.572500000002</v>
          </cell>
          <cell r="Q608">
            <v>138424.7175</v>
          </cell>
          <cell r="R608">
            <v>142489.22</v>
          </cell>
          <cell r="S608" t="str">
            <v>USD</v>
          </cell>
          <cell r="T608" t="str">
            <v>DECEMBER, 2005</v>
          </cell>
          <cell r="U608">
            <v>38625</v>
          </cell>
          <cell r="V608" t="str">
            <v>UBN/0001677</v>
          </cell>
          <cell r="W608" t="str">
            <v/>
          </cell>
          <cell r="Y608">
            <v>142489.22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</row>
        <row r="609">
          <cell r="D609">
            <v>38625</v>
          </cell>
          <cell r="F609" t="str">
            <v>ZENITH</v>
          </cell>
          <cell r="G609" t="str">
            <v>MARIO JOSE ENTERPRISES LIMITED</v>
          </cell>
          <cell r="H609" t="str">
            <v>PROCESSED FINISHED LEATHER</v>
          </cell>
          <cell r="I609" t="str">
            <v>41.06.19.00</v>
          </cell>
          <cell r="J609" t="str">
            <v>SEPTEMBER, 2005</v>
          </cell>
          <cell r="K609" t="str">
            <v>ITALY</v>
          </cell>
          <cell r="L609" t="str">
            <v>MAKIA, KANO</v>
          </cell>
          <cell r="M609">
            <v>5.9</v>
          </cell>
          <cell r="N609" t="str">
            <v>ZENITH</v>
          </cell>
          <cell r="O609">
            <v>313903.74</v>
          </cell>
          <cell r="P609">
            <v>78475.934999999998</v>
          </cell>
          <cell r="Q609">
            <v>235427.80499999999</v>
          </cell>
          <cell r="R609">
            <v>242378</v>
          </cell>
          <cell r="S609" t="str">
            <v>USD</v>
          </cell>
          <cell r="T609" t="str">
            <v>DECEMBER, 2005</v>
          </cell>
          <cell r="U609">
            <v>38623</v>
          </cell>
          <cell r="V609" t="str">
            <v>ZENITH/004597</v>
          </cell>
          <cell r="W609" t="str">
            <v/>
          </cell>
          <cell r="Y609">
            <v>242378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</row>
        <row r="610">
          <cell r="D610">
            <v>38625</v>
          </cell>
          <cell r="F610" t="str">
            <v>ZENITH</v>
          </cell>
          <cell r="G610" t="str">
            <v>VIVA METAL AND PLASTICS INDUSTRIES LIMITED</v>
          </cell>
          <cell r="H610" t="str">
            <v>ASSORTED POLYBAGS</v>
          </cell>
          <cell r="I610" t="str">
            <v>39.23.21.00</v>
          </cell>
          <cell r="J610" t="str">
            <v>SEPTEMBER, 2005</v>
          </cell>
          <cell r="K610" t="str">
            <v>NIGER</v>
          </cell>
          <cell r="L610" t="str">
            <v>JIBIYA BORDER</v>
          </cell>
          <cell r="M610">
            <v>21.5</v>
          </cell>
          <cell r="N610" t="str">
            <v>FIRST</v>
          </cell>
          <cell r="O610">
            <v>36247.68</v>
          </cell>
          <cell r="P610">
            <v>9061.92</v>
          </cell>
          <cell r="Q610">
            <v>27185.759999999998</v>
          </cell>
          <cell r="R610">
            <v>27984</v>
          </cell>
          <cell r="S610" t="str">
            <v>USD</v>
          </cell>
          <cell r="T610" t="str">
            <v>DECEMBER, 2005</v>
          </cell>
          <cell r="U610">
            <v>38623</v>
          </cell>
          <cell r="V610" t="str">
            <v>FBN/0045307</v>
          </cell>
          <cell r="W610" t="str">
            <v/>
          </cell>
          <cell r="Y610">
            <v>27984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</row>
        <row r="611">
          <cell r="D611">
            <v>38625</v>
          </cell>
          <cell r="F611" t="str">
            <v>ZENITH</v>
          </cell>
          <cell r="G611" t="str">
            <v>BALLY PLASTICS &amp; FOOTWEAR IND. (NIG) LTD</v>
          </cell>
          <cell r="H611" t="str">
            <v>ASSORTED PVC SLIPPERS</v>
          </cell>
          <cell r="I611" t="str">
            <v>64.02.99.00</v>
          </cell>
          <cell r="J611" t="str">
            <v>SEPTEMBER, 2005</v>
          </cell>
          <cell r="K611" t="str">
            <v>BURKINA FASO</v>
          </cell>
          <cell r="L611" t="str">
            <v>JIBIYA BORDER</v>
          </cell>
          <cell r="M611">
            <v>22.1</v>
          </cell>
          <cell r="N611" t="str">
            <v>FIRST</v>
          </cell>
          <cell r="O611">
            <v>26740.95</v>
          </cell>
          <cell r="P611">
            <v>6685.2375000000002</v>
          </cell>
          <cell r="Q611">
            <v>20055.712500000001</v>
          </cell>
          <cell r="R611">
            <v>20644.599999999999</v>
          </cell>
          <cell r="S611" t="str">
            <v>USD</v>
          </cell>
          <cell r="T611" t="str">
            <v>DECEMBER, 2005</v>
          </cell>
          <cell r="U611">
            <v>38623</v>
          </cell>
          <cell r="V611" t="str">
            <v>FBN/0045304</v>
          </cell>
          <cell r="W611" t="str">
            <v/>
          </cell>
          <cell r="Y611">
            <v>20644.599999999999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</row>
        <row r="612">
          <cell r="D612">
            <v>38625</v>
          </cell>
          <cell r="F612" t="str">
            <v>UNION</v>
          </cell>
          <cell r="G612" t="str">
            <v>ASIA PLASTICS INDUSTRY (NIGERIA) LIMITED</v>
          </cell>
          <cell r="H612" t="str">
            <v>ASSORTED EVA SLIPPERS</v>
          </cell>
          <cell r="I612" t="str">
            <v>64.02.99.00</v>
          </cell>
          <cell r="J612" t="str">
            <v>SEPTEMBER, 2005</v>
          </cell>
          <cell r="K612" t="str">
            <v>NIGER</v>
          </cell>
          <cell r="L612" t="str">
            <v>JIBIYA BORDER</v>
          </cell>
          <cell r="M612">
            <v>32.1</v>
          </cell>
          <cell r="N612" t="str">
            <v>UNION</v>
          </cell>
          <cell r="O612">
            <v>59868.77</v>
          </cell>
          <cell r="P612">
            <v>14967.192499999999</v>
          </cell>
          <cell r="Q612">
            <v>44901.577499999999</v>
          </cell>
          <cell r="R612">
            <v>46220</v>
          </cell>
          <cell r="S612" t="str">
            <v>USD</v>
          </cell>
          <cell r="T612" t="str">
            <v>DECEMBER, 2005</v>
          </cell>
          <cell r="U612">
            <v>38624</v>
          </cell>
          <cell r="V612" t="str">
            <v>UBN/0001676</v>
          </cell>
          <cell r="W612" t="str">
            <v/>
          </cell>
          <cell r="Y612">
            <v>46220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</row>
        <row r="613">
          <cell r="D613">
            <v>38625</v>
          </cell>
          <cell r="F613" t="str">
            <v>UBA</v>
          </cell>
          <cell r="G613" t="str">
            <v>ASIA PLASTICS INDUSTRY (NIGERIA) LIMITED</v>
          </cell>
          <cell r="H613" t="str">
            <v>ASSORTED EVA SLIPPERS</v>
          </cell>
          <cell r="I613" t="str">
            <v>64.02.99.00</v>
          </cell>
          <cell r="J613" t="str">
            <v>SEPTEMBER, 2005</v>
          </cell>
          <cell r="K613" t="str">
            <v>NIGER</v>
          </cell>
          <cell r="L613" t="str">
            <v>JIBIYA BORDER</v>
          </cell>
          <cell r="M613">
            <v>30.8</v>
          </cell>
          <cell r="N613" t="str">
            <v>FIRST</v>
          </cell>
          <cell r="O613">
            <v>58806.62</v>
          </cell>
          <cell r="P613">
            <v>14701.655000000001</v>
          </cell>
          <cell r="Q613">
            <v>44104.964999999997</v>
          </cell>
          <cell r="R613">
            <v>45400</v>
          </cell>
          <cell r="S613" t="str">
            <v>USD</v>
          </cell>
          <cell r="T613" t="str">
            <v>DECEMBER, 2005</v>
          </cell>
          <cell r="U613">
            <v>38623</v>
          </cell>
          <cell r="V613" t="str">
            <v>FBN/0045302</v>
          </cell>
          <cell r="W613" t="str">
            <v/>
          </cell>
          <cell r="Y613">
            <v>45400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</row>
        <row r="614">
          <cell r="D614">
            <v>38625</v>
          </cell>
          <cell r="F614" t="str">
            <v>UBA</v>
          </cell>
          <cell r="G614" t="str">
            <v>ASIA PLASTICS INDUSTRY (NIGERIA) LIMITED</v>
          </cell>
          <cell r="H614" t="str">
            <v>ASSORTED EVA SLIPPERS</v>
          </cell>
          <cell r="I614" t="str">
            <v>64.02.99.00</v>
          </cell>
          <cell r="J614" t="str">
            <v>SEPTEMBER, 2005</v>
          </cell>
          <cell r="K614" t="str">
            <v>BURKINA FASO</v>
          </cell>
          <cell r="L614" t="str">
            <v>JIBIYA BORDER</v>
          </cell>
          <cell r="M614">
            <v>15.5</v>
          </cell>
          <cell r="N614" t="str">
            <v>FIRST</v>
          </cell>
          <cell r="O614">
            <v>29584.65</v>
          </cell>
          <cell r="P614">
            <v>7396.1625000000004</v>
          </cell>
          <cell r="Q614">
            <v>22188.487499999999</v>
          </cell>
          <cell r="R614">
            <v>22840</v>
          </cell>
          <cell r="S614" t="str">
            <v>USD</v>
          </cell>
          <cell r="T614" t="str">
            <v>DECEMBER, 2005</v>
          </cell>
          <cell r="U614">
            <v>38624</v>
          </cell>
          <cell r="V614" t="str">
            <v>FBN/005301</v>
          </cell>
          <cell r="W614" t="str">
            <v/>
          </cell>
          <cell r="Y614">
            <v>22840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</row>
        <row r="615">
          <cell r="D615">
            <v>38625</v>
          </cell>
          <cell r="F615" t="str">
            <v>UNION</v>
          </cell>
          <cell r="G615" t="str">
            <v>DECENT BAG INDUSTRIES LIMITED</v>
          </cell>
          <cell r="H615" t="str">
            <v>ASSORTED POLYBAGS</v>
          </cell>
          <cell r="I615" t="str">
            <v>39.23.21.00</v>
          </cell>
          <cell r="J615" t="str">
            <v>SEPTEMBER, 2005</v>
          </cell>
          <cell r="K615" t="str">
            <v>BURKINA FASO</v>
          </cell>
          <cell r="L615" t="str">
            <v>JIBIYA BORDER</v>
          </cell>
          <cell r="M615">
            <v>39.200000000000003</v>
          </cell>
          <cell r="N615" t="str">
            <v>UNION</v>
          </cell>
          <cell r="O615">
            <v>90744.83</v>
          </cell>
          <cell r="P615">
            <v>22686.2075</v>
          </cell>
          <cell r="Q615">
            <v>68058.622499999998</v>
          </cell>
          <cell r="R615">
            <v>70057</v>
          </cell>
          <cell r="S615" t="str">
            <v>USD</v>
          </cell>
          <cell r="T615" t="str">
            <v>DECEMBER, 2005</v>
          </cell>
          <cell r="U615">
            <v>38624</v>
          </cell>
          <cell r="V615" t="str">
            <v>UBN/0001669</v>
          </cell>
          <cell r="W615" t="str">
            <v/>
          </cell>
          <cell r="Y615">
            <v>70057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</row>
        <row r="616">
          <cell r="D616">
            <v>38625</v>
          </cell>
          <cell r="F616" t="str">
            <v>ZENITH</v>
          </cell>
          <cell r="G616" t="str">
            <v>BALLY PLASTICS &amp; FOOTWEAR IND. (NIG) LTD</v>
          </cell>
          <cell r="H616" t="str">
            <v>ASSORTED PVC SLIPPERS</v>
          </cell>
          <cell r="I616" t="str">
            <v>64.02.99.00</v>
          </cell>
          <cell r="J616" t="str">
            <v>SEPTEMBER, 2005</v>
          </cell>
          <cell r="K616" t="str">
            <v>NIGER</v>
          </cell>
          <cell r="L616" t="str">
            <v>JIBIYA BORDER</v>
          </cell>
          <cell r="M616">
            <v>25.4</v>
          </cell>
          <cell r="N616" t="str">
            <v>FIRST</v>
          </cell>
          <cell r="O616">
            <v>29725.59</v>
          </cell>
          <cell r="P616">
            <v>7431.3975</v>
          </cell>
          <cell r="Q616">
            <v>22294.192500000001</v>
          </cell>
          <cell r="R616">
            <v>22948.81</v>
          </cell>
          <cell r="S616" t="str">
            <v>USD</v>
          </cell>
          <cell r="T616" t="str">
            <v>DECEMBER, 2005</v>
          </cell>
          <cell r="U616">
            <v>38623</v>
          </cell>
          <cell r="V616" t="str">
            <v>FBN/0045303</v>
          </cell>
          <cell r="W616" t="str">
            <v/>
          </cell>
          <cell r="Y616">
            <v>22948.81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</row>
        <row r="617">
          <cell r="D617">
            <v>38625</v>
          </cell>
          <cell r="F617" t="str">
            <v>ZENITH</v>
          </cell>
          <cell r="G617" t="str">
            <v>ASIA PLASTICS INDUSTRY (NIGERIA) LIMITED</v>
          </cell>
          <cell r="H617" t="str">
            <v>ASSORTED EVA SLIPPERS</v>
          </cell>
          <cell r="I617" t="str">
            <v>64.02.99.00</v>
          </cell>
          <cell r="J617" t="str">
            <v>SEPTEMBER, 2005</v>
          </cell>
          <cell r="K617" t="str">
            <v>BURKINA FASO</v>
          </cell>
          <cell r="L617" t="str">
            <v>JIBIYA BORDER</v>
          </cell>
          <cell r="M617">
            <v>15.7</v>
          </cell>
          <cell r="N617" t="str">
            <v>FIRST</v>
          </cell>
          <cell r="O617">
            <v>29921.43</v>
          </cell>
          <cell r="P617">
            <v>7480.3575000000001</v>
          </cell>
          <cell r="Q617">
            <v>22441.072499999998</v>
          </cell>
          <cell r="R617">
            <v>23100</v>
          </cell>
          <cell r="S617" t="str">
            <v>USD</v>
          </cell>
          <cell r="T617" t="str">
            <v>DECEMBER, 2005</v>
          </cell>
          <cell r="U617">
            <v>38623</v>
          </cell>
          <cell r="V617" t="str">
            <v>FBN/0045300</v>
          </cell>
          <cell r="W617" t="str">
            <v/>
          </cell>
          <cell r="Y617">
            <v>23100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</row>
        <row r="618">
          <cell r="D618">
            <v>38625</v>
          </cell>
          <cell r="F618" t="str">
            <v>UNION</v>
          </cell>
          <cell r="G618" t="str">
            <v>BALLY PLASTICS &amp; FOOTWEAR IND. (NIG) LTD</v>
          </cell>
          <cell r="H618" t="str">
            <v>ASSORTED PVC SLIPPERS</v>
          </cell>
          <cell r="I618" t="str">
            <v>64.02.99.00</v>
          </cell>
          <cell r="J618" t="str">
            <v>SEPTEMBER, 2005</v>
          </cell>
          <cell r="K618" t="str">
            <v>BURKINA FASO</v>
          </cell>
          <cell r="L618" t="str">
            <v>JIBIYA BORDER</v>
          </cell>
          <cell r="M618">
            <v>26.3</v>
          </cell>
          <cell r="N618" t="str">
            <v>UNION</v>
          </cell>
          <cell r="O618">
            <v>30325.69</v>
          </cell>
          <cell r="P618">
            <v>7581.4224999999997</v>
          </cell>
          <cell r="Q618">
            <v>22744.267500000002</v>
          </cell>
          <cell r="R618">
            <v>23412.2</v>
          </cell>
          <cell r="S618" t="str">
            <v>USD</v>
          </cell>
          <cell r="T618" t="str">
            <v>DECEMBER, 2005</v>
          </cell>
          <cell r="U618">
            <v>38624</v>
          </cell>
          <cell r="V618" t="str">
            <v>UBN/0001673</v>
          </cell>
          <cell r="W618" t="str">
            <v/>
          </cell>
          <cell r="Y618">
            <v>23412.2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</row>
        <row r="619">
          <cell r="D619">
            <v>38625</v>
          </cell>
          <cell r="F619" t="str">
            <v>ECO</v>
          </cell>
          <cell r="G619" t="str">
            <v>DECENT BAG INDUSTRIES LIMITED</v>
          </cell>
          <cell r="H619" t="str">
            <v>ASSORTED POLYBAGS</v>
          </cell>
          <cell r="I619" t="str">
            <v>39.23.21.00</v>
          </cell>
          <cell r="J619" t="str">
            <v>SEPTEMBER, 2005</v>
          </cell>
          <cell r="K619" t="str">
            <v>NIGER</v>
          </cell>
          <cell r="L619" t="str">
            <v>JIBIYA BORDER</v>
          </cell>
          <cell r="M619">
            <v>20.5</v>
          </cell>
          <cell r="N619" t="str">
            <v>FIRST</v>
          </cell>
          <cell r="O619">
            <v>44651.58</v>
          </cell>
          <cell r="P619">
            <v>11162.895</v>
          </cell>
          <cell r="Q619">
            <v>33488.684999999998</v>
          </cell>
          <cell r="R619">
            <v>34472</v>
          </cell>
          <cell r="S619" t="str">
            <v>USD</v>
          </cell>
          <cell r="T619" t="str">
            <v>DECEMBER, 2005</v>
          </cell>
          <cell r="U619">
            <v>38623</v>
          </cell>
          <cell r="V619" t="str">
            <v>FBN/0045306</v>
          </cell>
          <cell r="W619" t="str">
            <v/>
          </cell>
          <cell r="Y619">
            <v>34472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</row>
        <row r="620">
          <cell r="D620">
            <v>38625</v>
          </cell>
          <cell r="F620" t="str">
            <v>UNION</v>
          </cell>
          <cell r="G620" t="str">
            <v>VIVA METAL AND PLASTICS INDUSTRIES LIMITED</v>
          </cell>
          <cell r="H620" t="str">
            <v>ASSORTED POLYBAGS</v>
          </cell>
          <cell r="I620" t="str">
            <v>39.23.21.00</v>
          </cell>
          <cell r="J620" t="str">
            <v>SEPTEMBER, 2005</v>
          </cell>
          <cell r="K620" t="str">
            <v>BURKINA FASO</v>
          </cell>
          <cell r="L620" t="str">
            <v>JIBIYA BORDER</v>
          </cell>
          <cell r="M620">
            <v>20.2</v>
          </cell>
          <cell r="N620" t="str">
            <v>UNION</v>
          </cell>
          <cell r="O620">
            <v>41344.68</v>
          </cell>
          <cell r="P620">
            <v>10336.17</v>
          </cell>
          <cell r="Q620">
            <v>31008.51</v>
          </cell>
          <cell r="R620">
            <v>31919</v>
          </cell>
          <cell r="S620" t="str">
            <v>USD</v>
          </cell>
          <cell r="T620" t="str">
            <v>DECEMBER, 2005</v>
          </cell>
          <cell r="U620">
            <v>38624</v>
          </cell>
          <cell r="V620" t="str">
            <v>UBN/0001674</v>
          </cell>
          <cell r="W620" t="str">
            <v/>
          </cell>
          <cell r="Y620">
            <v>31919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</row>
        <row r="621">
          <cell r="D621">
            <v>38625</v>
          </cell>
          <cell r="F621" t="str">
            <v>UNION</v>
          </cell>
          <cell r="G621" t="str">
            <v>STANDARD PLASTICS INDUSTRY (NIG.) LIMITED</v>
          </cell>
          <cell r="H621" t="str">
            <v>ASSORTED EVA SLIPPERS</v>
          </cell>
          <cell r="I621" t="str">
            <v>64.02.99.00</v>
          </cell>
          <cell r="J621" t="str">
            <v>SEPTEMBER, 2005</v>
          </cell>
          <cell r="K621" t="str">
            <v>BURKINA FASO</v>
          </cell>
          <cell r="L621" t="str">
            <v>JIBIYA BORDER</v>
          </cell>
          <cell r="M621">
            <v>15.6</v>
          </cell>
          <cell r="N621" t="str">
            <v>UNION</v>
          </cell>
          <cell r="O621">
            <v>29662.37</v>
          </cell>
          <cell r="P621">
            <v>7415.5924999999997</v>
          </cell>
          <cell r="Q621">
            <v>22246.7775</v>
          </cell>
          <cell r="R621">
            <v>22900</v>
          </cell>
          <cell r="S621" t="str">
            <v>USD</v>
          </cell>
          <cell r="T621" t="str">
            <v>DECEMBER, 2005</v>
          </cell>
          <cell r="U621">
            <v>38624</v>
          </cell>
          <cell r="V621" t="str">
            <v>UBN/0001675</v>
          </cell>
          <cell r="W621" t="str">
            <v/>
          </cell>
          <cell r="Y621">
            <v>22900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</row>
        <row r="622">
          <cell r="D622">
            <v>38625</v>
          </cell>
          <cell r="F622" t="str">
            <v>GTB</v>
          </cell>
          <cell r="G622" t="str">
            <v>VIRGIN ENTERPRISES LIMITED</v>
          </cell>
          <cell r="H622" t="str">
            <v>CUT SUGARCANE AND ASSORTED VEGETABLES</v>
          </cell>
          <cell r="I622" t="str">
            <v>12.12.92.00</v>
          </cell>
          <cell r="J622" t="str">
            <v>SEPTEMBER, 2005</v>
          </cell>
          <cell r="K622" t="str">
            <v>UNITED KINGDOM</v>
          </cell>
          <cell r="L622" t="str">
            <v>MAKIA, KANO</v>
          </cell>
          <cell r="M622">
            <v>1.4</v>
          </cell>
          <cell r="N622" t="str">
            <v>GTB</v>
          </cell>
          <cell r="O622">
            <v>1489.77</v>
          </cell>
          <cell r="P622">
            <v>372.4425</v>
          </cell>
          <cell r="Q622">
            <v>1117.3275000000001</v>
          </cell>
          <cell r="R622">
            <v>1150.4000000000001</v>
          </cell>
          <cell r="S622" t="str">
            <v>USD</v>
          </cell>
          <cell r="T622" t="str">
            <v>DECEMBER, 2005</v>
          </cell>
          <cell r="U622">
            <v>38625</v>
          </cell>
          <cell r="V622" t="str">
            <v>GTB/0003744</v>
          </cell>
          <cell r="W622" t="str">
            <v/>
          </cell>
          <cell r="Y622">
            <v>1150.4000000000001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</row>
        <row r="623">
          <cell r="D623">
            <v>38625</v>
          </cell>
          <cell r="F623" t="str">
            <v>ECO</v>
          </cell>
          <cell r="G623" t="str">
            <v>STANDARD PLASTICS INDUSTRY (NIG.) LIMITED</v>
          </cell>
          <cell r="H623" t="str">
            <v>ASSORTED EVA SLIPPERS</v>
          </cell>
          <cell r="I623" t="str">
            <v>64.02.99.00</v>
          </cell>
          <cell r="J623" t="str">
            <v>SEPTEMBER, 2005</v>
          </cell>
          <cell r="K623" t="str">
            <v>NIGER</v>
          </cell>
          <cell r="L623" t="str">
            <v>JIBIYA BORDER</v>
          </cell>
          <cell r="M623">
            <v>31</v>
          </cell>
          <cell r="N623" t="str">
            <v>FIRST</v>
          </cell>
          <cell r="O623">
            <v>59091.59</v>
          </cell>
          <cell r="P623">
            <v>14772.897499999999</v>
          </cell>
          <cell r="Q623">
            <v>44318.692499999997</v>
          </cell>
          <cell r="R623">
            <v>45620</v>
          </cell>
          <cell r="S623" t="str">
            <v>USD</v>
          </cell>
          <cell r="T623" t="str">
            <v>DECEMBER, 2005</v>
          </cell>
          <cell r="U623">
            <v>38623</v>
          </cell>
          <cell r="V623" t="str">
            <v>FBN/0045305</v>
          </cell>
          <cell r="W623" t="str">
            <v/>
          </cell>
          <cell r="Y623">
            <v>45620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</row>
        <row r="625">
          <cell r="M625">
            <v>56218.415999999954</v>
          </cell>
          <cell r="O625">
            <v>76561314.238000005</v>
          </cell>
          <cell r="P625">
            <v>19140328.559500001</v>
          </cell>
          <cell r="Q625">
            <v>57420985.678499959</v>
          </cell>
          <cell r="Y625">
            <v>52485798.889999993</v>
          </cell>
          <cell r="Z625">
            <v>3851965.19</v>
          </cell>
          <cell r="AA625">
            <v>537865.96</v>
          </cell>
          <cell r="AB625">
            <v>0</v>
          </cell>
          <cell r="AC625">
            <v>0</v>
          </cell>
        </row>
        <row r="627">
          <cell r="Q627" t="str">
            <v>No of CCIs by FOB Currency</v>
          </cell>
          <cell r="R627" t="str">
            <v>FOB VALUE</v>
          </cell>
          <cell r="S627" t="str">
            <v>FOB Currency</v>
          </cell>
          <cell r="Y627">
            <v>558</v>
          </cell>
          <cell r="Z627">
            <v>49</v>
          </cell>
          <cell r="AA627">
            <v>14</v>
          </cell>
          <cell r="AB627">
            <v>0</v>
          </cell>
          <cell r="AC627">
            <v>0</v>
          </cell>
        </row>
        <row r="628">
          <cell r="Q628">
            <v>558</v>
          </cell>
          <cell r="R628">
            <v>52485798.889999993</v>
          </cell>
          <cell r="S628" t="str">
            <v>USD</v>
          </cell>
        </row>
        <row r="629">
          <cell r="Q629">
            <v>49</v>
          </cell>
          <cell r="R629">
            <v>3851965.1900000051</v>
          </cell>
          <cell r="S629" t="str">
            <v>EUR</v>
          </cell>
        </row>
        <row r="630">
          <cell r="Q630">
            <v>14</v>
          </cell>
          <cell r="R630">
            <v>537865.95999998599</v>
          </cell>
          <cell r="S630" t="str">
            <v>GBP</v>
          </cell>
        </row>
        <row r="631">
          <cell r="Q631">
            <v>0</v>
          </cell>
          <cell r="R631">
            <v>0</v>
          </cell>
          <cell r="S631" t="str">
            <v>CAD</v>
          </cell>
        </row>
        <row r="632">
          <cell r="Q632">
            <v>0</v>
          </cell>
          <cell r="R632">
            <v>0</v>
          </cell>
          <cell r="S632" t="str">
            <v>CFA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1"/>
      <sheetName val="TABLE 2"/>
      <sheetName val="TABLE 3"/>
      <sheetName val="TABLE 4"/>
      <sheetName val="Sheet2"/>
      <sheetName val="control"/>
      <sheetName val="Sheet4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Dec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_sect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ERNAL ASSETS TABLE "/>
      <sheetName val="Inflow &amp; Outflow of forex"/>
      <sheetName val="100 exporters"/>
      <sheetName val="Sectoral Utilization of forex"/>
      <sheetName val="External assets"/>
      <sheetName val="Exchange Rate"/>
      <sheetName val="2007 Flows"/>
      <sheetName val="REER"/>
      <sheetName val="Cross Rate"/>
      <sheetName val="DD &amp; SS of FOREx (2)"/>
      <sheetName val="CROSS RATE chart"/>
      <sheetName val="Cross Rates"/>
      <sheetName val="weighted Average Exc rate"/>
      <sheetName val="REER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ERNAL ASSETS TABLE "/>
      <sheetName val="Inflow &amp; Outflow of forex"/>
      <sheetName val="100 exporters"/>
      <sheetName val="Sectoral Utilization of forex"/>
      <sheetName val="External assets"/>
      <sheetName val="Exchange Rate"/>
      <sheetName val="2007 Flows"/>
      <sheetName val="REER"/>
      <sheetName val="Cross Rate"/>
      <sheetName val="DD &amp; SS of FOREx (2)"/>
      <sheetName val="CROSS RATE chart"/>
      <sheetName val="Cross Rates"/>
      <sheetName val="weighted Average Exc rate"/>
      <sheetName val="REER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D &amp; SS of FOREx (2)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ERNAL ASSETS TABLE "/>
      <sheetName val="Inflow &amp; Outflow of forex"/>
      <sheetName val="100 exporters"/>
      <sheetName val="Sectoral Utilization of forex"/>
      <sheetName val="External assets"/>
      <sheetName val="Exchange Rate"/>
      <sheetName val="2007 Flows"/>
      <sheetName val="REER"/>
      <sheetName val="Cross Rate"/>
      <sheetName val="DD &amp; SS of FOREx (2)"/>
      <sheetName val="CROSS RATE chart"/>
      <sheetName val="Cross Rates"/>
      <sheetName val="weighted Average Exc rate"/>
      <sheetName val="REER (2)"/>
      <sheetName val="Table 1"/>
      <sheetName val="Table 2"/>
      <sheetName val="Table 3"/>
      <sheetName val="Table 4"/>
      <sheetName val="Table 5"/>
      <sheetName val="Table 6"/>
      <sheetName val="REER &amp; NEER"/>
      <sheetName val="Quarterly Average"/>
      <sheetName val="DD &amp; SS of FOR( 2009&amp; May 2010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"/>
      <sheetName val="Monthly data"/>
      <sheetName val="Sheet1"/>
      <sheetName val="NIBOR (monthly avrg.)"/>
      <sheetName val="Ex. rates"/>
      <sheetName val="EER"/>
      <sheetName val="SR_FIG1"/>
      <sheetName val="SR_FIG2"/>
      <sheetName val="SR_FIG4"/>
      <sheetName val="SR_FIG3"/>
      <sheetName val="SR_FIG4 (2)"/>
      <sheetName val="SR_FIG3v2"/>
    </sheetNames>
    <sheetDataSet>
      <sheetData sheetId="0" refreshError="1">
        <row r="1">
          <cell r="D1">
            <v>1997</v>
          </cell>
          <cell r="E1">
            <v>1998</v>
          </cell>
          <cell r="F1">
            <v>1999</v>
          </cell>
          <cell r="G1">
            <v>2000</v>
          </cell>
          <cell r="H1">
            <v>2001</v>
          </cell>
          <cell r="I1">
            <v>2002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6"/>
      <sheetName val="BASIC"/>
      <sheetName val="1"/>
      <sheetName val="2"/>
      <sheetName val="3"/>
      <sheetName val="4"/>
      <sheetName val="5"/>
      <sheetName val="8"/>
      <sheetName val="9"/>
      <sheetName val="10"/>
      <sheetName val="F12"/>
      <sheetName val="F13"/>
      <sheetName val="F14"/>
      <sheetName val="F15"/>
      <sheetName val="F16"/>
      <sheetName val="F17"/>
      <sheetName val="F18"/>
      <sheetName val="F19"/>
      <sheetName val="F20"/>
      <sheetName val="F21"/>
      <sheetName val="23"/>
      <sheetName val="24"/>
      <sheetName val="25"/>
      <sheetName val="26"/>
      <sheetName val="30"/>
      <sheetName val="31"/>
      <sheetName val="32"/>
      <sheetName val="DOTX"/>
      <sheetName val="DOTM"/>
      <sheetName val="Debt"/>
      <sheetName val="IFEM"/>
      <sheetName val="40"/>
      <sheetName val="33"/>
      <sheetName val="34"/>
      <sheetName val="35"/>
      <sheetName val="36"/>
      <sheetName val="37"/>
      <sheetName val="39"/>
      <sheetName val="6"/>
      <sheetName val="7"/>
      <sheetName val="11"/>
      <sheetName val="12"/>
      <sheetName val="13"/>
      <sheetName val="14"/>
      <sheetName val="15"/>
      <sheetName val="17"/>
      <sheetName val="18"/>
      <sheetName val="19"/>
      <sheetName val="20"/>
      <sheetName val="21"/>
      <sheetName val="22"/>
      <sheetName val="F22"/>
      <sheetName val="27"/>
      <sheetName val="28"/>
      <sheetName val="PRINTRED28"/>
      <sheetName val="29"/>
      <sheetName val="Dialog1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6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PROM"/>
      <sheetName val="promotores"/>
      <sheetName val="sucursales"/>
      <sheetName val="datos"/>
      <sheetName val="GRAFSU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PROM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In_a"/>
      <sheetName val="In_m"/>
      <sheetName val="OAGF_in"/>
      <sheetName val="Work_m"/>
      <sheetName val="Cash (work)"/>
      <sheetName val="Federal_budget"/>
      <sheetName val="Rev_alloc"/>
      <sheetName val="Work_a"/>
      <sheetName val="Commitment"/>
      <sheetName val="Commitment_muddle"/>
      <sheetName val="Text-table_fed"/>
      <sheetName val="Text table_con"/>
      <sheetName val="Rev.shar_a"/>
      <sheetName val="export_q"/>
      <sheetName val="EXPORT"/>
      <sheetName val="WETA"/>
      <sheetName val="CRF_in"/>
      <sheetName val="Fedfunds_in"/>
      <sheetName val="Debt"/>
      <sheetName val="MT"/>
      <sheetName val="Fiscal policy rule"/>
      <sheetName val="Commitment_alt"/>
      <sheetName val="Scenarios_comp"/>
      <sheetName val="Commitment_high growth"/>
      <sheetName val="Oil_gas"/>
      <sheetName val="SLG"/>
      <sheetName val="Hist.(RED)"/>
      <sheetName val="Exp_SLG,funds"/>
      <sheetName val="Rev. shar_m"/>
      <sheetName val="FAD_DEME"/>
      <sheetName val="MT (in % of GDP)"/>
      <sheetName val="Capex"/>
      <sheetName val="Hist.(CBN)"/>
      <sheetName val="Cash"/>
      <sheetName val="Commitment_muddle(old)"/>
      <sheetName val="Commitment_offexch"/>
      <sheetName val="NOPB"/>
      <sheetName val="Nat. acc."/>
      <sheetName val="Cash ($20)"/>
      <sheetName val="Commitment ($20)"/>
      <sheetName val="Muddle-through ($20)"/>
      <sheetName val="BTO tbl."/>
      <sheetName val="SR_FGN"/>
      <sheetName val="SR4_data"/>
      <sheetName val="Source_m"/>
      <sheetName val="RED11"/>
      <sheetName val="RED12"/>
      <sheetName val="RED13"/>
      <sheetName val="RED14"/>
      <sheetName val="RED15"/>
      <sheetName val="RED16"/>
      <sheetName val="RED17"/>
      <sheetName val="RED18"/>
      <sheetName val="RED19"/>
      <sheetName val="PSTF"/>
      <sheetName val="Txtbl"/>
      <sheetName val="Txtbl commit"/>
      <sheetName val="Tbl MT"/>
      <sheetName val="Rv.shar_a"/>
      <sheetName val="Rv_alloc"/>
      <sheetName val="FG_bgt"/>
      <sheetName val="Commitmt"/>
      <sheetName val="Sheet1"/>
      <sheetName val="export_a"/>
      <sheetName val="Rule at 27$"/>
      <sheetName val="G ratios"/>
      <sheetName val="Commit_MDG"/>
      <sheetName val="Commit_converg"/>
      <sheetName val="Commit_alt"/>
      <sheetName val="Commit_high grth"/>
      <sheetName val="Federal_budget_Jan04"/>
      <sheetName val="Contents"/>
      <sheetName val="Imp"/>
      <sheetName val="Exp"/>
      <sheetName val="BOP_Tbl"/>
      <sheetName val="Mud_thru"/>
      <sheetName val="GNFS"/>
      <sheetName val="Incomes"/>
      <sheetName val="Cap&amp;Inv"/>
      <sheetName val="CBN data"/>
      <sheetName val="Dbt_Sum"/>
      <sheetName val="Dbt_Flw"/>
      <sheetName val="PCIV"/>
      <sheetName val="DSA_Inp"/>
      <sheetName val="Dbt_Stk"/>
      <sheetName val="Dbt_Srv"/>
      <sheetName val="SR_FIG"/>
      <sheetName val="REER"/>
      <sheetName val="DSA_Tbl"/>
      <sheetName val="RED_BOP"/>
      <sheetName val="RED_DOT"/>
      <sheetName val="RED_Dbt_Stk"/>
      <sheetName val="RED_Dbt_Srv"/>
      <sheetName val="Fin_Req"/>
      <sheetName val="IMF"/>
      <sheetName val="PC_Cap"/>
      <sheetName val="Oil&amp;gas changes"/>
      <sheetName val="DSA_Wk"/>
      <sheetName val="DSA_Exp"/>
      <sheetName val="Hoja1"/>
      <sheetName val="Hoja2"/>
      <sheetName val="Hoja3"/>
      <sheetName val="NGRealModule"/>
      <sheetName val="Readme"/>
      <sheetName val="In"/>
      <sheetName val="Work_exp"/>
      <sheetName val="Out"/>
      <sheetName val="Summary"/>
      <sheetName val="SEI"/>
      <sheetName val="SEI long-term"/>
      <sheetName val="EER Data"/>
      <sheetName val="SavInv_tab"/>
      <sheetName val="Source_sect"/>
      <sheetName val="Source_exp"/>
      <sheetName val="Non-oil Defl"/>
      <sheetName val="GDP Deflator"/>
      <sheetName val="Quarterly_deflator"/>
      <sheetName val="SEI-MDG"/>
      <sheetName val="Work_sect"/>
      <sheetName val="Work_sect_MDG"/>
      <sheetName val="Work_exp_MDG"/>
      <sheetName val="SavInv-MDG"/>
      <sheetName val="SEI_alternative"/>
      <sheetName val="Table 1"/>
      <sheetName val="Table 2"/>
      <sheetName val="Table 3"/>
      <sheetName val="Table 4"/>
      <sheetName val="Table 5"/>
      <sheetName val="RED1"/>
      <sheetName val="RED2"/>
      <sheetName val="RED3"/>
      <sheetName val="RED4"/>
      <sheetName val="RED6"/>
      <sheetName val="RED7"/>
      <sheetName val="VARIANCE"/>
      <sheetName val="MA"/>
      <sheetName val="DMBs"/>
      <sheetName val="MS-IMF"/>
      <sheetName val="CBN-MS"/>
      <sheetName val="O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2">
          <cell r="B2" t="str">
            <v>Table 1.  Nigeria:  Revised Gross Domestic Product by Sector of Origin at Current Prices, 2000-04</v>
          </cell>
        </row>
        <row r="5">
          <cell r="D5" t="str">
            <v xml:space="preserve">1990  </v>
          </cell>
          <cell r="E5" t="str">
            <v xml:space="preserve">1991  </v>
          </cell>
          <cell r="F5" t="str">
            <v xml:space="preserve">1992  </v>
          </cell>
          <cell r="G5" t="str">
            <v xml:space="preserve">1993  </v>
          </cell>
          <cell r="H5" t="str">
            <v>1994</v>
          </cell>
          <cell r="I5" t="str">
            <v>1995</v>
          </cell>
          <cell r="J5" t="str">
            <v>1996</v>
          </cell>
          <cell r="K5">
            <v>1997</v>
          </cell>
          <cell r="L5">
            <v>1998</v>
          </cell>
          <cell r="M5">
            <v>1999</v>
          </cell>
          <cell r="N5">
            <v>2000</v>
          </cell>
          <cell r="O5">
            <v>2001</v>
          </cell>
        </row>
        <row r="8">
          <cell r="N8" t="str">
            <v>(In millions of naira)</v>
          </cell>
        </row>
        <row r="10">
          <cell r="B10" t="str">
            <v>Primary sector</v>
          </cell>
          <cell r="D10">
            <v>185233.57620752743</v>
          </cell>
          <cell r="E10">
            <v>214735.76481651855</v>
          </cell>
          <cell r="F10">
            <v>392976.53208677471</v>
          </cell>
          <cell r="G10">
            <v>475151.39643335075</v>
          </cell>
          <cell r="H10">
            <v>569910.27210716147</v>
          </cell>
          <cell r="I10">
            <v>1388401.9519268165</v>
          </cell>
          <cell r="J10">
            <v>2001785.6345305799</v>
          </cell>
          <cell r="K10">
            <v>2025354.6245232618</v>
          </cell>
          <cell r="L10">
            <v>1798121.5905557787</v>
          </cell>
          <cell r="M10">
            <v>2156297.7757316958</v>
          </cell>
          <cell r="N10">
            <v>3384186.3063639603</v>
          </cell>
          <cell r="O10">
            <v>3813986.9653054867</v>
          </cell>
        </row>
        <row r="11">
          <cell r="B11" t="str">
            <v xml:space="preserve"> Agricultural activities</v>
          </cell>
          <cell r="D11">
            <v>84344.61</v>
          </cell>
          <cell r="E11">
            <v>97464.06</v>
          </cell>
          <cell r="F11">
            <v>145225.25</v>
          </cell>
          <cell r="G11">
            <v>231832.67</v>
          </cell>
          <cell r="H11">
            <v>349244.86</v>
          </cell>
          <cell r="I11">
            <v>619806.83000000007</v>
          </cell>
          <cell r="J11">
            <v>841457.07000000007</v>
          </cell>
          <cell r="K11">
            <v>953549.37000000011</v>
          </cell>
          <cell r="L11">
            <v>1057584.01</v>
          </cell>
          <cell r="M11">
            <v>1127693.1200000001</v>
          </cell>
          <cell r="N11">
            <v>1192910</v>
          </cell>
          <cell r="O11">
            <v>1584311.86</v>
          </cell>
        </row>
        <row r="12">
          <cell r="B12" t="str">
            <v xml:space="preserve">   Agriculture</v>
          </cell>
          <cell r="D12">
            <v>68416.710000000006</v>
          </cell>
          <cell r="E12">
            <v>80002.02</v>
          </cell>
          <cell r="F12">
            <v>120720.11</v>
          </cell>
          <cell r="G12">
            <v>196133.79</v>
          </cell>
          <cell r="H12">
            <v>296966.75</v>
          </cell>
          <cell r="I12">
            <v>527474.39</v>
          </cell>
          <cell r="J12">
            <v>713786.1</v>
          </cell>
          <cell r="K12">
            <v>807759.75</v>
          </cell>
          <cell r="L12">
            <v>892052.66</v>
          </cell>
          <cell r="M12">
            <v>948183</v>
          </cell>
          <cell r="N12">
            <v>1000069.45</v>
          </cell>
          <cell r="O12">
            <v>1328732.6100000001</v>
          </cell>
        </row>
        <row r="13">
          <cell r="B13" t="str">
            <v xml:space="preserve">   Livestock</v>
          </cell>
          <cell r="D13">
            <v>9562.01</v>
          </cell>
          <cell r="E13">
            <v>10528.75</v>
          </cell>
          <cell r="F13">
            <v>15565.6</v>
          </cell>
          <cell r="G13">
            <v>24723.82</v>
          </cell>
          <cell r="H13">
            <v>36707.480000000003</v>
          </cell>
          <cell r="I13">
            <v>65704.63</v>
          </cell>
          <cell r="J13">
            <v>88150.18</v>
          </cell>
          <cell r="K13">
            <v>98033.82</v>
          </cell>
          <cell r="L13">
            <v>107013.73</v>
          </cell>
          <cell r="M13">
            <v>111110.06</v>
          </cell>
          <cell r="N13">
            <v>116393.38</v>
          </cell>
          <cell r="O13">
            <v>153452.92000000001</v>
          </cell>
        </row>
        <row r="14">
          <cell r="B14" t="str">
            <v xml:space="preserve">   Forestry</v>
          </cell>
          <cell r="D14">
            <v>2149.0500000000002</v>
          </cell>
          <cell r="E14">
            <v>2232.0100000000002</v>
          </cell>
          <cell r="F14">
            <v>2740.07</v>
          </cell>
          <cell r="G14">
            <v>3633.33</v>
          </cell>
          <cell r="H14">
            <v>5479.85</v>
          </cell>
          <cell r="I14">
            <v>7560.53</v>
          </cell>
          <cell r="J14">
            <v>9497.9</v>
          </cell>
          <cell r="K14">
            <v>11500.06</v>
          </cell>
          <cell r="L14">
            <v>14547.64</v>
          </cell>
          <cell r="M14">
            <v>17684.27</v>
          </cell>
          <cell r="N14">
            <v>22436.91</v>
          </cell>
          <cell r="O14">
            <v>27462.77</v>
          </cell>
        </row>
        <row r="15">
          <cell r="B15" t="str">
            <v xml:space="preserve">   Fishing</v>
          </cell>
          <cell r="D15">
            <v>4216.84</v>
          </cell>
          <cell r="E15">
            <v>4701.28</v>
          </cell>
          <cell r="F15">
            <v>6199.47</v>
          </cell>
          <cell r="G15">
            <v>7341.73</v>
          </cell>
          <cell r="H15">
            <v>10090.780000000001</v>
          </cell>
          <cell r="I15">
            <v>19067.28</v>
          </cell>
          <cell r="J15">
            <v>30022.89</v>
          </cell>
          <cell r="K15">
            <v>36255.74</v>
          </cell>
          <cell r="L15">
            <v>43969.98</v>
          </cell>
          <cell r="M15">
            <v>50715.79</v>
          </cell>
          <cell r="N15">
            <v>54010.26</v>
          </cell>
          <cell r="O15">
            <v>74663.56</v>
          </cell>
        </row>
        <row r="16">
          <cell r="B16" t="str">
            <v xml:space="preserve"> Mining and quarrying</v>
          </cell>
          <cell r="D16">
            <v>100888.96620752744</v>
          </cell>
          <cell r="E16">
            <v>117271.70481651856</v>
          </cell>
          <cell r="F16">
            <v>247751.28208677468</v>
          </cell>
          <cell r="G16">
            <v>243318.7264333507</v>
          </cell>
          <cell r="H16">
            <v>220665.41210716151</v>
          </cell>
          <cell r="I16">
            <v>768595.12192681641</v>
          </cell>
          <cell r="J16">
            <v>1160328.5645305798</v>
          </cell>
          <cell r="K16">
            <v>1071805.2545232617</v>
          </cell>
          <cell r="L16">
            <v>740537.58055577858</v>
          </cell>
          <cell r="M16">
            <v>1028604.6557316957</v>
          </cell>
          <cell r="N16">
            <v>2191276.3063639603</v>
          </cell>
          <cell r="O16">
            <v>2229675.1053054864</v>
          </cell>
        </row>
        <row r="17">
          <cell r="B17" t="str">
            <v xml:space="preserve">   Of which:  crude petroleum and gas</v>
          </cell>
          <cell r="D17">
            <v>100223.35620752744</v>
          </cell>
          <cell r="E17">
            <v>116525.82481651855</v>
          </cell>
          <cell r="F17">
            <v>246827.97208677468</v>
          </cell>
          <cell r="G17">
            <v>242109.70643335072</v>
          </cell>
          <cell r="H17">
            <v>219109.26210716151</v>
          </cell>
          <cell r="I17">
            <v>766517.96192681638</v>
          </cell>
          <cell r="J17">
            <v>1157911.3445305799</v>
          </cell>
          <cell r="K17">
            <v>1068978.5345232617</v>
          </cell>
          <cell r="L17">
            <v>736795.27055577852</v>
          </cell>
          <cell r="M17">
            <v>1024464.3257316957</v>
          </cell>
          <cell r="N17">
            <v>2186682.4863639604</v>
          </cell>
          <cell r="O17">
            <v>2223670.6653054864</v>
          </cell>
        </row>
        <row r="19">
          <cell r="B19" t="str">
            <v>Secondary sector</v>
          </cell>
          <cell r="D19">
            <v>20231.135365543727</v>
          </cell>
          <cell r="E19">
            <v>25553.764794831783</v>
          </cell>
          <cell r="F19">
            <v>34518.917626669048</v>
          </cell>
          <cell r="G19">
            <v>48607.00304895814</v>
          </cell>
          <cell r="H19">
            <v>75017.452038185089</v>
          </cell>
          <cell r="I19">
            <v>120989.26255745547</v>
          </cell>
          <cell r="J19">
            <v>150945.55739439777</v>
          </cell>
          <cell r="K19">
            <v>164920.26999999999</v>
          </cell>
          <cell r="L19">
            <v>168394.92429049435</v>
          </cell>
          <cell r="M19">
            <v>180583.59196456126</v>
          </cell>
          <cell r="N19">
            <v>200841.19469581917</v>
          </cell>
          <cell r="O19">
            <v>244585.83049708029</v>
          </cell>
        </row>
        <row r="20">
          <cell r="B20" t="str">
            <v xml:space="preserve"> Manufacturing</v>
          </cell>
          <cell r="D20">
            <v>14702.395365543729</v>
          </cell>
          <cell r="E20">
            <v>19355.994794831782</v>
          </cell>
          <cell r="F20">
            <v>27004.007626669048</v>
          </cell>
          <cell r="G20">
            <v>38987.133048958145</v>
          </cell>
          <cell r="H20">
            <v>62897.69203818508</v>
          </cell>
          <cell r="I20">
            <v>105289.58255745546</v>
          </cell>
          <cell r="J20">
            <v>132897.05739439777</v>
          </cell>
          <cell r="K20">
            <v>144106.95000000001</v>
          </cell>
          <cell r="L20">
            <v>141496.44429049434</v>
          </cell>
          <cell r="M20">
            <v>150946.51196456127</v>
          </cell>
          <cell r="N20">
            <v>168037.02469581916</v>
          </cell>
          <cell r="O20">
            <v>201392.68736458028</v>
          </cell>
        </row>
        <row r="21">
          <cell r="B21" t="str">
            <v xml:space="preserve"> Utilities</v>
          </cell>
          <cell r="D21">
            <v>1177.99</v>
          </cell>
          <cell r="E21">
            <v>1297.44</v>
          </cell>
          <cell r="F21">
            <v>1405.19</v>
          </cell>
          <cell r="G21">
            <v>1600.77</v>
          </cell>
          <cell r="H21">
            <v>1795.16</v>
          </cell>
          <cell r="I21">
            <v>1915.3</v>
          </cell>
          <cell r="J21">
            <v>2006.29</v>
          </cell>
          <cell r="K21">
            <v>2037.58</v>
          </cell>
          <cell r="L21">
            <v>2020.65</v>
          </cell>
          <cell r="M21">
            <v>2109.56</v>
          </cell>
          <cell r="N21">
            <v>2200.25</v>
          </cell>
          <cell r="O21">
            <v>2438.4331325000003</v>
          </cell>
        </row>
        <row r="22">
          <cell r="B22" t="str">
            <v xml:space="preserve"> Building and construction</v>
          </cell>
          <cell r="D22">
            <v>4350.75</v>
          </cell>
          <cell r="E22">
            <v>4900.33</v>
          </cell>
          <cell r="F22">
            <v>6109.72</v>
          </cell>
          <cell r="G22">
            <v>8019.1</v>
          </cell>
          <cell r="H22">
            <v>10324.6</v>
          </cell>
          <cell r="I22">
            <v>13784.38</v>
          </cell>
          <cell r="J22">
            <v>16042.21</v>
          </cell>
          <cell r="K22">
            <v>18775.740000000002</v>
          </cell>
          <cell r="L22">
            <v>24877.83</v>
          </cell>
          <cell r="M22">
            <v>27527.52</v>
          </cell>
          <cell r="N22">
            <v>30603.919999999998</v>
          </cell>
          <cell r="O22">
            <v>40754.71</v>
          </cell>
        </row>
        <row r="24">
          <cell r="B24" t="str">
            <v>Tertiary sector</v>
          </cell>
          <cell r="D24">
            <v>66849.45</v>
          </cell>
          <cell r="E24">
            <v>76844.649999999994</v>
          </cell>
          <cell r="F24">
            <v>109465.09999999998</v>
          </cell>
          <cell r="G24">
            <v>164934.47999999998</v>
          </cell>
          <cell r="H24">
            <v>259005.15</v>
          </cell>
          <cell r="I24">
            <v>425575.86999999994</v>
          </cell>
          <cell r="J24">
            <v>551420.17000000004</v>
          </cell>
          <cell r="K24">
            <v>611697.68000000005</v>
          </cell>
          <cell r="L24">
            <v>753932.23999999987</v>
          </cell>
          <cell r="M24">
            <v>976656.15</v>
          </cell>
          <cell r="N24">
            <v>952609.7</v>
          </cell>
          <cell r="O24">
            <v>1119598.2983747504</v>
          </cell>
        </row>
        <row r="25">
          <cell r="B25" t="str">
            <v xml:space="preserve"> Transport </v>
          </cell>
          <cell r="D25">
            <v>5438.8379999999997</v>
          </cell>
          <cell r="E25">
            <v>6150.2300000000005</v>
          </cell>
          <cell r="F25">
            <v>9011.3180000000011</v>
          </cell>
          <cell r="G25">
            <v>15008.468000000001</v>
          </cell>
          <cell r="H25">
            <v>32024.589999999997</v>
          </cell>
          <cell r="I25">
            <v>50314.925999999999</v>
          </cell>
          <cell r="J25">
            <v>65531.407999999996</v>
          </cell>
          <cell r="K25">
            <v>75678.088000000003</v>
          </cell>
          <cell r="L25">
            <v>97652.155999999988</v>
          </cell>
          <cell r="M25">
            <v>116501.724</v>
          </cell>
          <cell r="N25">
            <v>129092.02</v>
          </cell>
          <cell r="O25">
            <v>145660.83650892306</v>
          </cell>
        </row>
        <row r="26">
          <cell r="B26" t="str">
            <v xml:space="preserve"> Communication</v>
          </cell>
          <cell r="D26">
            <v>407.23</v>
          </cell>
          <cell r="E26">
            <v>449.21</v>
          </cell>
          <cell r="F26">
            <v>550.72</v>
          </cell>
          <cell r="G26">
            <v>723.3599999999999</v>
          </cell>
          <cell r="H26">
            <v>737.76</v>
          </cell>
          <cell r="I26">
            <v>830</v>
          </cell>
          <cell r="J26">
            <v>942.72</v>
          </cell>
          <cell r="K26">
            <v>1072.1199999999999</v>
          </cell>
          <cell r="L26">
            <v>1190.92</v>
          </cell>
          <cell r="M26">
            <v>1333.26</v>
          </cell>
          <cell r="N26">
            <v>1638.13</v>
          </cell>
          <cell r="O26">
            <v>2113.5707582054338</v>
          </cell>
        </row>
        <row r="27">
          <cell r="B27" t="str">
            <v xml:space="preserve"> Wholesale and retail trade</v>
          </cell>
          <cell r="D27">
            <v>35837.660000000003</v>
          </cell>
          <cell r="E27">
            <v>41792.199999999997</v>
          </cell>
          <cell r="F27">
            <v>62296.25</v>
          </cell>
          <cell r="G27">
            <v>100848.89</v>
          </cell>
          <cell r="H27">
            <v>158394.5</v>
          </cell>
          <cell r="I27">
            <v>273912.71999999997</v>
          </cell>
          <cell r="J27">
            <v>357053.01</v>
          </cell>
          <cell r="K27">
            <v>392343.38</v>
          </cell>
          <cell r="L27">
            <v>444484.92</v>
          </cell>
          <cell r="M27">
            <v>485667</v>
          </cell>
          <cell r="N27">
            <v>527485.4</v>
          </cell>
          <cell r="O27">
            <v>642860.11</v>
          </cell>
        </row>
        <row r="28">
          <cell r="B28" t="str">
            <v xml:space="preserve"> Hotel and restaurants</v>
          </cell>
          <cell r="D28">
            <v>552.34</v>
          </cell>
          <cell r="E28">
            <v>593.29</v>
          </cell>
          <cell r="F28">
            <v>756.43</v>
          </cell>
          <cell r="G28">
            <v>1217.1400000000001</v>
          </cell>
          <cell r="H28">
            <v>1988.62</v>
          </cell>
          <cell r="I28">
            <v>2711.49</v>
          </cell>
          <cell r="J28">
            <v>3328.67</v>
          </cell>
          <cell r="K28">
            <v>4285.7</v>
          </cell>
          <cell r="L28">
            <v>4865.1099999999997</v>
          </cell>
          <cell r="M28">
            <v>5790.65</v>
          </cell>
          <cell r="N28">
            <v>6455.26</v>
          </cell>
          <cell r="O28">
            <v>7251.72</v>
          </cell>
        </row>
        <row r="29">
          <cell r="B29" t="str">
            <v xml:space="preserve"> Finance and insurance</v>
          </cell>
          <cell r="D29">
            <v>11642.44</v>
          </cell>
          <cell r="E29">
            <v>12979.810000000001</v>
          </cell>
          <cell r="F29">
            <v>15124.949999999999</v>
          </cell>
          <cell r="G29">
            <v>16276.44</v>
          </cell>
          <cell r="H29">
            <v>12554.5</v>
          </cell>
          <cell r="I29">
            <v>20397.66</v>
          </cell>
          <cell r="J29">
            <v>27751.65</v>
          </cell>
          <cell r="K29">
            <v>30923.26</v>
          </cell>
          <cell r="L29">
            <v>35698.07</v>
          </cell>
          <cell r="M29">
            <v>39390.03</v>
          </cell>
          <cell r="N29">
            <v>43774.939999999995</v>
          </cell>
          <cell r="O29">
            <v>54382.590000000004</v>
          </cell>
        </row>
        <row r="30">
          <cell r="B30" t="str">
            <v xml:space="preserve"> Real estate</v>
          </cell>
          <cell r="D30">
            <v>3907.15</v>
          </cell>
          <cell r="E30">
            <v>4793.92</v>
          </cell>
          <cell r="F30">
            <v>5975.57</v>
          </cell>
          <cell r="G30">
            <v>9342.15</v>
          </cell>
          <cell r="H30">
            <v>27486.68</v>
          </cell>
          <cell r="I30">
            <v>46307.839999999997</v>
          </cell>
          <cell r="J30">
            <v>60707.86</v>
          </cell>
          <cell r="K30">
            <v>67497.039999999994</v>
          </cell>
          <cell r="L30">
            <v>98443.66</v>
          </cell>
          <cell r="M30">
            <v>133184.73000000001</v>
          </cell>
          <cell r="N30">
            <v>165069.68</v>
          </cell>
          <cell r="O30">
            <v>171768.26152510708</v>
          </cell>
        </row>
        <row r="31">
          <cell r="B31" t="str">
            <v>Other private services</v>
          </cell>
          <cell r="D31">
            <v>1110.462</v>
          </cell>
          <cell r="E31">
            <v>1286.43</v>
          </cell>
          <cell r="F31">
            <v>1580.432</v>
          </cell>
          <cell r="G31">
            <v>2388.2719999999999</v>
          </cell>
          <cell r="H31">
            <v>5204.74</v>
          </cell>
          <cell r="I31">
            <v>10266.154000000002</v>
          </cell>
          <cell r="J31">
            <v>15061.441999999999</v>
          </cell>
          <cell r="K31">
            <v>18537.052</v>
          </cell>
          <cell r="L31">
            <v>24724.043999999998</v>
          </cell>
          <cell r="M31">
            <v>35275.885999999999</v>
          </cell>
          <cell r="N31">
            <v>44077.039999999994</v>
          </cell>
          <cell r="O31">
            <v>55385.029582515039</v>
          </cell>
        </row>
        <row r="33">
          <cell r="B33" t="str">
            <v xml:space="preserve"> Government services</v>
          </cell>
          <cell r="D33">
            <v>7953.3300000000008</v>
          </cell>
          <cell r="E33">
            <v>8799.5600000000013</v>
          </cell>
          <cell r="F33">
            <v>14169.43</v>
          </cell>
          <cell r="G33">
            <v>19129.759999999998</v>
          </cell>
          <cell r="H33">
            <v>20613.759999999998</v>
          </cell>
          <cell r="I33">
            <v>20835.079999999998</v>
          </cell>
          <cell r="J33">
            <v>21043.41</v>
          </cell>
          <cell r="K33">
            <v>21361.040000000005</v>
          </cell>
          <cell r="L33">
            <v>46873.359999999971</v>
          </cell>
          <cell r="M33">
            <v>159512.87</v>
          </cell>
          <cell r="N33">
            <v>35017.230000000003</v>
          </cell>
          <cell r="O33">
            <v>40176.18</v>
          </cell>
        </row>
        <row r="35">
          <cell r="B35" t="str">
            <v>Gross domestic product at factor cost</v>
          </cell>
          <cell r="D35">
            <v>272314.16157307115</v>
          </cell>
          <cell r="E35">
            <v>317134.17961135029</v>
          </cell>
          <cell r="F35">
            <v>536960.54971344373</v>
          </cell>
          <cell r="G35">
            <v>688692.87948230887</v>
          </cell>
          <cell r="H35">
            <v>903932.87414534658</v>
          </cell>
          <cell r="I35">
            <v>1934967.0844842719</v>
          </cell>
          <cell r="J35">
            <v>2704151.3619249775</v>
          </cell>
          <cell r="K35">
            <v>2801972.5745232617</v>
          </cell>
          <cell r="L35">
            <v>2720448.754846273</v>
          </cell>
          <cell r="M35">
            <v>3313537.5176962572</v>
          </cell>
          <cell r="N35">
            <v>4537637.2010597792</v>
          </cell>
          <cell r="O35">
            <v>5178171.0941773178</v>
          </cell>
        </row>
        <row r="36">
          <cell r="B36" t="str">
            <v xml:space="preserve">  Oil</v>
          </cell>
          <cell r="D36">
            <v>100223.35620752744</v>
          </cell>
          <cell r="E36">
            <v>116525.82481651855</v>
          </cell>
          <cell r="F36">
            <v>246827.97208677468</v>
          </cell>
          <cell r="G36">
            <v>242109.70643335072</v>
          </cell>
          <cell r="H36">
            <v>219109.26210716151</v>
          </cell>
          <cell r="I36">
            <v>766517.96192681638</v>
          </cell>
          <cell r="J36">
            <v>1157911.3445305799</v>
          </cell>
          <cell r="K36">
            <v>1068978.5345232617</v>
          </cell>
          <cell r="L36">
            <v>736795.27055577852</v>
          </cell>
          <cell r="M36">
            <v>1024464.3257316957</v>
          </cell>
          <cell r="N36">
            <v>2186682.4863639604</v>
          </cell>
          <cell r="O36">
            <v>2223670.6653054864</v>
          </cell>
        </row>
        <row r="37">
          <cell r="B37" t="str">
            <v xml:space="preserve">  Non-oil</v>
          </cell>
          <cell r="D37">
            <v>172090.8053655437</v>
          </cell>
          <cell r="E37">
            <v>200608.35479483174</v>
          </cell>
          <cell r="F37">
            <v>290132.57762666908</v>
          </cell>
          <cell r="G37">
            <v>446583.17304895818</v>
          </cell>
          <cell r="H37">
            <v>684823.61203818512</v>
          </cell>
          <cell r="I37">
            <v>1168449.1225574557</v>
          </cell>
          <cell r="J37">
            <v>1546240.0173943976</v>
          </cell>
          <cell r="K37">
            <v>1732994.04</v>
          </cell>
          <cell r="L37">
            <v>1983653.4842904946</v>
          </cell>
          <cell r="M37">
            <v>2289073.1919645616</v>
          </cell>
          <cell r="N37">
            <v>2350954.7146958187</v>
          </cell>
          <cell r="O37">
            <v>2954500.4288718314</v>
          </cell>
        </row>
        <row r="39">
          <cell r="B39" t="str">
            <v>Total indirect taxes (net)</v>
          </cell>
          <cell r="D39">
            <v>3219.6</v>
          </cell>
          <cell r="E39">
            <v>11456.9</v>
          </cell>
          <cell r="F39">
            <v>16054.8</v>
          </cell>
          <cell r="G39">
            <v>15486.4</v>
          </cell>
          <cell r="H39">
            <v>25555.399999999998</v>
          </cell>
          <cell r="I39">
            <v>22355</v>
          </cell>
          <cell r="J39">
            <v>86791.16</v>
          </cell>
          <cell r="K39">
            <v>106000</v>
          </cell>
          <cell r="L39">
            <v>116494.53</v>
          </cell>
          <cell r="M39">
            <v>128019</v>
          </cell>
          <cell r="N39">
            <v>140663</v>
          </cell>
          <cell r="O39">
            <v>163392</v>
          </cell>
        </row>
        <row r="40">
          <cell r="B40" t="str">
            <v>Subsidies</v>
          </cell>
          <cell r="D40">
            <v>-456</v>
          </cell>
          <cell r="E40">
            <v>-3554.1227509044033</v>
          </cell>
          <cell r="F40">
            <v>-6017.7168806385635</v>
          </cell>
          <cell r="G40">
            <v>-7800</v>
          </cell>
          <cell r="H40">
            <v>-11001</v>
          </cell>
          <cell r="I40">
            <v>-5301</v>
          </cell>
          <cell r="J40">
            <v>-3316.02</v>
          </cell>
          <cell r="K40">
            <v>-1347.69</v>
          </cell>
          <cell r="L40">
            <v>-857.82</v>
          </cell>
          <cell r="M40">
            <v>-1377.65</v>
          </cell>
          <cell r="N40">
            <v>-1906</v>
          </cell>
          <cell r="O40">
            <v>-2500</v>
          </cell>
        </row>
        <row r="42">
          <cell r="B42" t="str">
            <v>Gross domestic product at market prices</v>
          </cell>
          <cell r="D42">
            <v>275077.76157307113</v>
          </cell>
          <cell r="E42">
            <v>325036.95686044591</v>
          </cell>
          <cell r="F42">
            <v>546997.63283280516</v>
          </cell>
          <cell r="G42">
            <v>696379.27948230889</v>
          </cell>
          <cell r="H42">
            <v>918487.2741453466</v>
          </cell>
          <cell r="I42">
            <v>1952021.0844842719</v>
          </cell>
          <cell r="J42">
            <v>2787626.5019249776</v>
          </cell>
          <cell r="K42">
            <v>2906624.8845232618</v>
          </cell>
          <cell r="L42">
            <v>2836085.464846273</v>
          </cell>
          <cell r="M42">
            <v>3440178.8676962573</v>
          </cell>
          <cell r="N42">
            <v>4676394.2010597792</v>
          </cell>
          <cell r="O42">
            <v>5339063.0941773178</v>
          </cell>
        </row>
        <row r="43">
          <cell r="B43" t="str">
            <v>IMF estimate</v>
          </cell>
          <cell r="K43">
            <v>2906624.8845232618</v>
          </cell>
          <cell r="L43">
            <v>2836085.4648462725</v>
          </cell>
          <cell r="M43">
            <v>3440178.8676962573</v>
          </cell>
          <cell r="N43">
            <v>4676394.2010597792</v>
          </cell>
          <cell r="O43">
            <v>5339063.0941773169</v>
          </cell>
        </row>
        <row r="45">
          <cell r="B45" t="str">
            <v>Memorandum items:</v>
          </cell>
          <cell r="J45" t="str">
            <v>difference</v>
          </cell>
          <cell r="K45">
            <v>0</v>
          </cell>
          <cell r="L45">
            <v>0</v>
          </cell>
          <cell r="M45" t="str">
            <v>(In percent of GDP)</v>
          </cell>
        </row>
        <row r="47">
          <cell r="B47" t="str">
            <v xml:space="preserve"> Oil GDP</v>
          </cell>
          <cell r="D47">
            <v>36.804312940821518</v>
          </cell>
          <cell r="E47">
            <v>36.743382551613202</v>
          </cell>
          <cell r="F47">
            <v>45.967617587269267</v>
          </cell>
          <cell r="G47">
            <v>35.154960018658073</v>
          </cell>
          <cell r="H47">
            <v>24.239550123047096</v>
          </cell>
          <cell r="I47">
            <v>39.614005223820996</v>
          </cell>
          <cell r="J47">
            <v>42.819768184363355</v>
          </cell>
          <cell r="K47">
            <v>38.150927822879986</v>
          </cell>
          <cell r="L47">
            <v>27.083593074239449</v>
          </cell>
          <cell r="M47">
            <v>30.917541155349777</v>
          </cell>
          <cell r="N47">
            <v>48.18989243682271</v>
          </cell>
          <cell r="O47">
            <v>42.943167092449507</v>
          </cell>
        </row>
        <row r="48">
          <cell r="B48" t="str">
            <v xml:space="preserve"> Non-oil GDP</v>
          </cell>
          <cell r="D48">
            <v>63.195687059178475</v>
          </cell>
          <cell r="E48">
            <v>63.256617448386798</v>
          </cell>
          <cell r="F48">
            <v>54.03238241273074</v>
          </cell>
          <cell r="G48">
            <v>64.845039981341941</v>
          </cell>
          <cell r="H48">
            <v>75.760449876952904</v>
          </cell>
          <cell r="I48">
            <v>60.385994776179011</v>
          </cell>
          <cell r="J48">
            <v>57.180231815636652</v>
          </cell>
          <cell r="K48">
            <v>61.849072177120014</v>
          </cell>
          <cell r="L48">
            <v>72.916406925760555</v>
          </cell>
          <cell r="M48">
            <v>69.082458844650233</v>
          </cell>
          <cell r="N48">
            <v>51.81010756317729</v>
          </cell>
          <cell r="O48">
            <v>57.056832907550493</v>
          </cell>
        </row>
        <row r="49">
          <cell r="B49" t="str">
            <v xml:space="preserve">    Agricultural activities</v>
          </cell>
          <cell r="D49">
            <v>31.21770072805738</v>
          </cell>
          <cell r="E49">
            <v>30.967945530297879</v>
          </cell>
          <cell r="F49">
            <v>27.217746271675672</v>
          </cell>
          <cell r="G49">
            <v>33.838260412272263</v>
          </cell>
          <cell r="H49">
            <v>38.80830314216378</v>
          </cell>
          <cell r="I49">
            <v>32.139254201616104</v>
          </cell>
          <cell r="J49">
            <v>31.206621858595945</v>
          </cell>
          <cell r="K49">
            <v>34.132243073889526</v>
          </cell>
          <cell r="L49">
            <v>39.012913516908853</v>
          </cell>
          <cell r="M49">
            <v>34.157858299637098</v>
          </cell>
          <cell r="N49">
            <v>26.390470787755337</v>
          </cell>
          <cell r="O49">
            <v>30.711930352943696</v>
          </cell>
        </row>
        <row r="50">
          <cell r="B50" t="str">
            <v xml:space="preserve">    Secondary </v>
          </cell>
          <cell r="D50">
            <v>7.4293364871936802</v>
          </cell>
          <cell r="E50">
            <v>8.0577138756056073</v>
          </cell>
          <cell r="F50">
            <v>6.4285761114276525</v>
          </cell>
          <cell r="G50">
            <v>7.0578634536625495</v>
          </cell>
          <cell r="H50">
            <v>8.2990069488415106</v>
          </cell>
          <cell r="I50">
            <v>6.2527814311478496</v>
          </cell>
          <cell r="J50">
            <v>5.5819936531565171</v>
          </cell>
          <cell r="K50">
            <v>5.8858631058535664</v>
          </cell>
          <cell r="L50">
            <v>6.1899686215559679</v>
          </cell>
          <cell r="M50">
            <v>5.4498731642583707</v>
          </cell>
          <cell r="N50">
            <v>4.4261183915036684</v>
          </cell>
          <cell r="O50">
            <v>4.7234018739185535</v>
          </cell>
        </row>
        <row r="51">
          <cell r="B51" t="str">
            <v xml:space="preserve">   Tertiary sectors</v>
          </cell>
          <cell r="D51">
            <v>24.548649843927421</v>
          </cell>
          <cell r="E51">
            <v>24.230958042483326</v>
          </cell>
          <cell r="F51">
            <v>20.386060029627412</v>
          </cell>
          <cell r="G51">
            <v>23.948916115407119</v>
          </cell>
          <cell r="H51">
            <v>28.653139785947605</v>
          </cell>
          <cell r="I51">
            <v>21.99395914341504</v>
          </cell>
          <cell r="J51">
            <v>20.391616303884188</v>
          </cell>
          <cell r="K51">
            <v>21.830965997376925</v>
          </cell>
          <cell r="L51">
            <v>27.713524787295729</v>
          </cell>
          <cell r="M51">
            <v>29.47472738075475</v>
          </cell>
          <cell r="N51">
            <v>20.993518383918286</v>
          </cell>
          <cell r="O51">
            <v>21.621500680688239</v>
          </cell>
        </row>
        <row r="54">
          <cell r="B54" t="str">
            <v xml:space="preserve">   Sources:  Federal Office of Statistics; National Planning Commission; and staff estimates.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Input_external"/>
      <sheetName val="Table"/>
      <sheetName val="Table_SR"/>
      <sheetName val="Table_GEF"/>
      <sheetName val="A1_historical"/>
      <sheetName val="A2_alternative"/>
      <sheetName val="A3_market"/>
      <sheetName val="B1_irate"/>
      <sheetName val="B2_GDP"/>
      <sheetName val="B3_deflator"/>
      <sheetName val="B4_CAB"/>
      <sheetName val="B5_Combined"/>
      <sheetName val="B6_Depreciation"/>
      <sheetName val="Data_chart"/>
      <sheetName val="Figure"/>
      <sheetName val="External Sustainability-Arg"/>
      <sheetName val="ExtSust-Arg"/>
      <sheetName val="ControlSheet"/>
      <sheetName val="PanelChart"/>
      <sheetName val="Chartdata"/>
      <sheetName val="B3_CAB"/>
      <sheetName val="B4_Combined"/>
      <sheetName val="B5_Depreciation"/>
      <sheetName val="150dp"/>
      <sheetName val="RED47"/>
      <sheetName val="Table3"/>
    </sheetNames>
    <sheetDataSet>
      <sheetData sheetId="0"/>
      <sheetData sheetId="1"/>
      <sheetData sheetId="2" refreshError="1">
        <row r="3">
          <cell r="B3" t="str">
            <v>External Debt Sustainability Framework, 1999-2009</v>
          </cell>
        </row>
        <row r="4">
          <cell r="B4" t="str">
            <v>(In percent of GDP, unless otherwise indicated)</v>
          </cell>
        </row>
        <row r="7">
          <cell r="F7" t="str">
            <v xml:space="preserve">Actual </v>
          </cell>
          <cell r="S7" t="str">
            <v>Projections</v>
          </cell>
        </row>
        <row r="8">
          <cell r="C8">
            <v>1994</v>
          </cell>
          <cell r="D8">
            <v>1995</v>
          </cell>
          <cell r="E8">
            <v>1996</v>
          </cell>
          <cell r="F8">
            <v>1997</v>
          </cell>
          <cell r="G8">
            <v>1998</v>
          </cell>
          <cell r="H8">
            <v>1999</v>
          </cell>
          <cell r="I8">
            <v>2000</v>
          </cell>
          <cell r="J8">
            <v>2001</v>
          </cell>
          <cell r="K8">
            <v>2002</v>
          </cell>
          <cell r="L8">
            <v>2003</v>
          </cell>
          <cell r="M8">
            <v>2004</v>
          </cell>
          <cell r="S8">
            <v>2005</v>
          </cell>
          <cell r="T8">
            <v>2006</v>
          </cell>
          <cell r="U8">
            <v>2007</v>
          </cell>
          <cell r="V8">
            <v>2008</v>
          </cell>
          <cell r="W8">
            <v>2009</v>
          </cell>
          <cell r="X8">
            <v>2010</v>
          </cell>
        </row>
        <row r="9">
          <cell r="AA9" t="str">
            <v>Debt-stabilizing</v>
          </cell>
        </row>
        <row r="10">
          <cell r="S10" t="str">
            <v xml:space="preserve">I.  Baseline  Projections </v>
          </cell>
          <cell r="AA10" t="str">
            <v xml:space="preserve">non-interest </v>
          </cell>
        </row>
        <row r="11">
          <cell r="AA11" t="str">
            <v>current account 6/</v>
          </cell>
        </row>
        <row r="12">
          <cell r="A12">
            <v>1</v>
          </cell>
          <cell r="B12" t="str">
            <v>External debt</v>
          </cell>
          <cell r="C12">
            <v>31.340704666677361</v>
          </cell>
          <cell r="D12">
            <v>32.662319300879389</v>
          </cell>
          <cell r="E12">
            <v>33.794637100239534</v>
          </cell>
          <cell r="F12">
            <v>58.968961161927339</v>
          </cell>
          <cell r="G12">
            <v>49.653987388290879</v>
          </cell>
          <cell r="H12">
            <v>38.526718061664901</v>
          </cell>
          <cell r="I12">
            <v>39.389845348447629</v>
          </cell>
          <cell r="J12">
            <v>36.932704431049835</v>
          </cell>
          <cell r="K12">
            <v>28.377240510095753</v>
          </cell>
          <cell r="L12">
            <v>26.374189292239969</v>
          </cell>
          <cell r="M12">
            <v>26.506294623465958</v>
          </cell>
          <cell r="S12">
            <v>29.253363303090886</v>
          </cell>
          <cell r="T12">
            <v>29.133352418114235</v>
          </cell>
          <cell r="U12">
            <v>28.948315023972814</v>
          </cell>
          <cell r="V12">
            <v>28.884108648373026</v>
          </cell>
          <cell r="W12">
            <v>28.717607837977237</v>
          </cell>
          <cell r="X12">
            <v>27.408414314203611</v>
          </cell>
          <cell r="AA12">
            <v>-0.87403961548090103</v>
          </cell>
        </row>
        <row r="14">
          <cell r="A14">
            <v>2</v>
          </cell>
          <cell r="B14" t="str">
            <v>Change in external debt</v>
          </cell>
          <cell r="D14">
            <v>1.3216146342020281</v>
          </cell>
          <cell r="E14">
            <v>1.1323177993601448</v>
          </cell>
          <cell r="F14">
            <v>25.174324061687805</v>
          </cell>
          <cell r="G14">
            <v>-9.31497377363646</v>
          </cell>
          <cell r="H14">
            <v>-11.127269326625978</v>
          </cell>
          <cell r="I14">
            <v>0.86312728678272777</v>
          </cell>
          <cell r="J14">
            <v>-2.4571409173977941</v>
          </cell>
          <cell r="K14">
            <v>-8.5554639209540824</v>
          </cell>
          <cell r="L14">
            <v>-2.0030512178557842</v>
          </cell>
          <cell r="M14">
            <v>0.13210533122598989</v>
          </cell>
          <cell r="S14">
            <v>2.7470686796249275</v>
          </cell>
          <cell r="T14">
            <v>-0.1200108849766508</v>
          </cell>
          <cell r="U14">
            <v>-0.18503739414142117</v>
          </cell>
          <cell r="V14">
            <v>-6.4206375599788146E-2</v>
          </cell>
          <cell r="W14">
            <v>-0.16650081039578879</v>
          </cell>
          <cell r="X14">
            <v>-1.3091935237736259</v>
          </cell>
          <cell r="Y14">
            <v>0</v>
          </cell>
        </row>
        <row r="15">
          <cell r="A15">
            <v>3</v>
          </cell>
          <cell r="B15" t="str">
            <v>Identified external debt-creating flows (4+8+9)</v>
          </cell>
          <cell r="D15">
            <v>-1.0363676562523754</v>
          </cell>
          <cell r="E15">
            <v>2.8075685004439848</v>
          </cell>
          <cell r="F15">
            <v>13.323926327140109</v>
          </cell>
          <cell r="G15">
            <v>-10.773805338466815</v>
          </cell>
          <cell r="H15">
            <v>-10.243179260469955</v>
          </cell>
          <cell r="I15">
            <v>0.24462151645643904</v>
          </cell>
          <cell r="J15">
            <v>-4.2583202355335272</v>
          </cell>
          <cell r="K15">
            <v>-5.0744817546944336</v>
          </cell>
          <cell r="L15">
            <v>-2.3187855526297723</v>
          </cell>
          <cell r="M15">
            <v>1.2875301855051258E-2</v>
          </cell>
          <cell r="S15">
            <v>1.9200409814348731</v>
          </cell>
          <cell r="T15">
            <v>0.16753790077998643</v>
          </cell>
          <cell r="U15">
            <v>9.4499384401166564E-3</v>
          </cell>
          <cell r="V15">
            <v>0.10465756754746824</v>
          </cell>
          <cell r="W15">
            <v>0.10680127805960071</v>
          </cell>
          <cell r="X15">
            <v>-2.4416557020439877E-2</v>
          </cell>
          <cell r="Y15">
            <v>0</v>
          </cell>
        </row>
        <row r="16">
          <cell r="A16">
            <v>4</v>
          </cell>
          <cell r="B16" t="str">
            <v>Current account deficit, excluding interest payments</v>
          </cell>
          <cell r="D16">
            <v>3.0911403405228386</v>
          </cell>
          <cell r="E16">
            <v>4.2433900009100416</v>
          </cell>
          <cell r="F16">
            <v>-4.1925967455261368</v>
          </cell>
          <cell r="G16">
            <v>-3.319142366718844</v>
          </cell>
          <cell r="H16">
            <v>-1.244114132943114</v>
          </cell>
          <cell r="I16">
            <v>0.8531017839225522</v>
          </cell>
          <cell r="J16">
            <v>0.21794015361399607</v>
          </cell>
          <cell r="K16">
            <v>0.78657133100194698</v>
          </cell>
          <cell r="L16">
            <v>0.82781349110010505</v>
          </cell>
          <cell r="M16">
            <v>0.56915382870300568</v>
          </cell>
          <cell r="S16">
            <v>0.26758260073971502</v>
          </cell>
          <cell r="T16">
            <v>0.87109282685465672</v>
          </cell>
          <cell r="U16">
            <v>0.78304582404535927</v>
          </cell>
          <cell r="V16">
            <v>0.78826652733512448</v>
          </cell>
          <cell r="W16">
            <v>0.86394676288675132</v>
          </cell>
          <cell r="X16">
            <v>0.81438624000576743</v>
          </cell>
          <cell r="Y16">
            <v>0.87403961548090103</v>
          </cell>
        </row>
        <row r="17">
          <cell r="A17">
            <v>5</v>
          </cell>
          <cell r="B17" t="str">
            <v>Deficit in balance of goods and services</v>
          </cell>
          <cell r="D17">
            <v>3.8712429116613869</v>
          </cell>
          <cell r="E17">
            <v>4.855824299790557</v>
          </cell>
          <cell r="F17">
            <v>-2.7089379343370439</v>
          </cell>
          <cell r="G17">
            <v>-2.1299883524274925</v>
          </cell>
          <cell r="H17">
            <v>-2.3271113465511917E-2</v>
          </cell>
          <cell r="I17">
            <v>2.0952923493050264</v>
          </cell>
          <cell r="J17">
            <v>1.5344954075776656</v>
          </cell>
          <cell r="K17">
            <v>1.7761369791457433</v>
          </cell>
          <cell r="L17">
            <v>2.1649046954161051</v>
          </cell>
          <cell r="M17">
            <v>1.8794207904020794</v>
          </cell>
          <cell r="S17">
            <v>1.7442748243373174</v>
          </cell>
          <cell r="T17">
            <v>2.7038975020237288</v>
          </cell>
          <cell r="U17">
            <v>2.9393212535192745</v>
          </cell>
          <cell r="V17">
            <v>3.014477807572888</v>
          </cell>
          <cell r="W17">
            <v>3.1107570315603361</v>
          </cell>
          <cell r="X17">
            <v>3.0954775872624865</v>
          </cell>
        </row>
        <row r="18">
          <cell r="A18">
            <v>6</v>
          </cell>
          <cell r="B18" t="str">
            <v>Exports</v>
          </cell>
          <cell r="C18">
            <v>13.122053146898471</v>
          </cell>
          <cell r="D18">
            <v>11.125352493649149</v>
          </cell>
          <cell r="E18">
            <v>12.053370427838681</v>
          </cell>
          <cell r="F18">
            <v>22.023486842881145</v>
          </cell>
          <cell r="G18">
            <v>22.950755403710836</v>
          </cell>
          <cell r="H18">
            <v>21.29595728582208</v>
          </cell>
          <cell r="I18">
            <v>20.535082075780675</v>
          </cell>
          <cell r="J18">
            <v>20.302749966192845</v>
          </cell>
          <cell r="K18">
            <v>20.374771830224532</v>
          </cell>
          <cell r="L18">
            <v>18.186888584228008</v>
          </cell>
          <cell r="M18">
            <v>17.780339184669394</v>
          </cell>
          <cell r="S18">
            <v>19.769185125932268</v>
          </cell>
          <cell r="T18">
            <v>19.620018823937652</v>
          </cell>
          <cell r="U18">
            <v>19.979670421595848</v>
          </cell>
          <cell r="V18">
            <v>20.546608156393063</v>
          </cell>
          <cell r="W18">
            <v>21.091089050990988</v>
          </cell>
          <cell r="X18">
            <v>21.74571520901403</v>
          </cell>
        </row>
        <row r="19">
          <cell r="A19">
            <v>7</v>
          </cell>
          <cell r="B19" t="str">
            <v xml:space="preserve">Imports </v>
          </cell>
          <cell r="D19">
            <v>14.996595405310536</v>
          </cell>
          <cell r="E19">
            <v>16.909194727629238</v>
          </cell>
          <cell r="F19">
            <v>19.314548908544101</v>
          </cell>
          <cell r="G19">
            <v>20.820767051283344</v>
          </cell>
          <cell r="H19">
            <v>21.272686172356568</v>
          </cell>
          <cell r="I19">
            <v>22.630374425085702</v>
          </cell>
          <cell r="J19">
            <v>21.837245373770511</v>
          </cell>
          <cell r="K19">
            <v>22.150908809370275</v>
          </cell>
          <cell r="L19">
            <v>20.351793279644113</v>
          </cell>
          <cell r="M19">
            <v>19.659759975071474</v>
          </cell>
          <cell r="S19">
            <v>21.513459950269585</v>
          </cell>
          <cell r="T19">
            <v>22.323916325961381</v>
          </cell>
          <cell r="U19">
            <v>22.918991675115123</v>
          </cell>
          <cell r="V19">
            <v>23.561085963965951</v>
          </cell>
          <cell r="W19">
            <v>24.201846082551324</v>
          </cell>
          <cell r="X19">
            <v>24.841192796276516</v>
          </cell>
        </row>
        <row r="20">
          <cell r="A20">
            <v>8</v>
          </cell>
          <cell r="B20" t="str">
            <v>Net non-debt creating capital inflows (negative)</v>
          </cell>
          <cell r="D20">
            <v>-3.7587261409853001</v>
          </cell>
          <cell r="E20">
            <v>-2.8810277034106733</v>
          </cell>
          <cell r="F20">
            <v>-3.1201576139771774</v>
          </cell>
          <cell r="G20">
            <v>-3.2857756269976317</v>
          </cell>
          <cell r="H20">
            <v>-3.612389658732003</v>
          </cell>
          <cell r="I20">
            <v>-1.7478112652211142</v>
          </cell>
          <cell r="J20">
            <v>-2.2370170941375536</v>
          </cell>
          <cell r="K20">
            <v>-1.8175004527825667</v>
          </cell>
          <cell r="L20">
            <v>-3.2475449867511399</v>
          </cell>
          <cell r="M20">
            <v>-1.4628376604759876</v>
          </cell>
          <cell r="S20">
            <v>-1.4794794838447756</v>
          </cell>
          <cell r="T20">
            <v>-1.5791153331554699</v>
          </cell>
          <cell r="U20">
            <v>-1.6177970590720876</v>
          </cell>
          <cell r="V20">
            <v>-1.6160687581681108</v>
          </cell>
          <cell r="W20">
            <v>-1.6140124019239743</v>
          </cell>
          <cell r="X20">
            <v>-1.6117344648541607</v>
          </cell>
          <cell r="Y20">
            <v>-1.6117344648541607</v>
          </cell>
        </row>
        <row r="21">
          <cell r="A21" t="str">
            <v>hide</v>
          </cell>
          <cell r="B21" t="str">
            <v>Net foreign direct investment, equity</v>
          </cell>
          <cell r="D21">
            <v>1.1011226519583903</v>
          </cell>
          <cell r="E21">
            <v>1.9105054695319534</v>
          </cell>
          <cell r="F21">
            <v>2.9388059216289619</v>
          </cell>
          <cell r="G21">
            <v>2.44295627485472</v>
          </cell>
          <cell r="H21">
            <v>2.8103847728247184</v>
          </cell>
          <cell r="I21">
            <v>1.9060551889075283</v>
          </cell>
          <cell r="J21">
            <v>1.4535830272536621</v>
          </cell>
          <cell r="K21">
            <v>1.7406510404283986</v>
          </cell>
          <cell r="L21">
            <v>3.223350192553176</v>
          </cell>
          <cell r="M21">
            <v>1.3786169841157567</v>
          </cell>
          <cell r="S21">
            <v>1.3784146722124986</v>
          </cell>
          <cell r="T21">
            <v>1.3769857098909168</v>
          </cell>
          <cell r="U21">
            <v>1.3752415111546239</v>
          </cell>
          <cell r="V21">
            <v>1.3735132102506464</v>
          </cell>
          <cell r="W21">
            <v>1.3714568540065086</v>
          </cell>
          <cell r="X21">
            <v>1.369178916936697</v>
          </cell>
        </row>
        <row r="22">
          <cell r="A22" t="str">
            <v>hide</v>
          </cell>
          <cell r="B22" t="str">
            <v>Net portfolio investment,equity</v>
          </cell>
          <cell r="D22">
            <v>2.65760348902691</v>
          </cell>
          <cell r="E22">
            <v>0.97052223387871972</v>
          </cell>
          <cell r="F22">
            <v>0.18135169234821547</v>
          </cell>
          <cell r="G22">
            <v>0.8428193521429117</v>
          </cell>
          <cell r="H22">
            <v>0.80200488590728458</v>
          </cell>
          <cell r="I22">
            <v>-0.1582439236864141</v>
          </cell>
          <cell r="J22">
            <v>0.78343406688389139</v>
          </cell>
          <cell r="K22">
            <v>7.6849412354168117E-2</v>
          </cell>
          <cell r="L22">
            <v>2.4194794197963842E-2</v>
          </cell>
          <cell r="M22">
            <v>8.4220676360230839E-2</v>
          </cell>
          <cell r="S22">
            <v>0.10106481163227699</v>
          </cell>
          <cell r="T22">
            <v>0.20212962326455311</v>
          </cell>
          <cell r="U22">
            <v>0.24255554791746373</v>
          </cell>
          <cell r="V22">
            <v>0.24255554791746428</v>
          </cell>
          <cell r="W22">
            <v>0.24255554791746572</v>
          </cell>
          <cell r="X22">
            <v>0.2425555479174637</v>
          </cell>
        </row>
        <row r="23">
          <cell r="A23">
            <v>9</v>
          </cell>
          <cell r="B23" t="str">
            <v>Automatic debt dynamics 1/</v>
          </cell>
          <cell r="D23">
            <v>-0.36878185578991385</v>
          </cell>
          <cell r="E23">
            <v>1.4452062029446167</v>
          </cell>
          <cell r="F23">
            <v>20.636680686643423</v>
          </cell>
          <cell r="G23">
            <v>-4.1688873447503383</v>
          </cell>
          <cell r="H23">
            <v>-5.3866754687948388</v>
          </cell>
          <cell r="I23">
            <v>1.139330997755001</v>
          </cell>
          <cell r="J23">
            <v>-2.2392432950099699</v>
          </cell>
          <cell r="K23">
            <v>-4.0435526329138138</v>
          </cell>
          <cell r="L23">
            <v>0.1009459430212627</v>
          </cell>
          <cell r="M23">
            <v>0.9065591336280332</v>
          </cell>
          <cell r="S23">
            <v>3.1319378645399336</v>
          </cell>
          <cell r="T23">
            <v>0.87556040708079963</v>
          </cell>
          <cell r="U23">
            <v>0.84420117346684498</v>
          </cell>
          <cell r="V23">
            <v>0.93245979838045456</v>
          </cell>
          <cell r="W23">
            <v>0.85686691709682372</v>
          </cell>
          <cell r="X23">
            <v>0.77293166782795342</v>
          </cell>
          <cell r="Y23">
            <v>0.73769484937325969</v>
          </cell>
        </row>
        <row r="24">
          <cell r="A24" t="str">
            <v>hide</v>
          </cell>
          <cell r="B24" t="str">
            <v>Denominator: 1+g+r+gr</v>
          </cell>
          <cell r="D24">
            <v>1.1090008476352009</v>
          </cell>
          <cell r="E24">
            <v>1.0434736949102459</v>
          </cell>
          <cell r="F24">
            <v>0.68013857038512504</v>
          </cell>
          <cell r="G24">
            <v>1.1612690855164858</v>
          </cell>
          <cell r="H24">
            <v>1.2062167455108586</v>
          </cell>
          <cell r="I24">
            <v>1.0498886075662297</v>
          </cell>
          <cell r="J24">
            <v>1.1430796642188585</v>
          </cell>
          <cell r="K24">
            <v>1.2085063273547045</v>
          </cell>
          <cell r="L24">
            <v>1.0734514363268328</v>
          </cell>
          <cell r="M24">
            <v>1.0279245246069721</v>
          </cell>
          <cell r="S24">
            <v>0.95609731868811043</v>
          </cell>
          <cell r="T24">
            <v>1.0492581884106229</v>
          </cell>
          <cell r="U24">
            <v>1.0578192085759333</v>
          </cell>
          <cell r="V24">
            <v>1.0552603556416997</v>
          </cell>
          <cell r="W24">
            <v>1.0562149319344867</v>
          </cell>
          <cell r="X24">
            <v>1.056881260658489</v>
          </cell>
          <cell r="Y24">
            <v>1.056881260658489</v>
          </cell>
        </row>
        <row r="25">
          <cell r="A25">
            <v>10</v>
          </cell>
          <cell r="B25" t="str">
            <v>Contribution from nominal interest rate</v>
          </cell>
          <cell r="D25">
            <v>2.7116155861388718</v>
          </cell>
          <cell r="E25">
            <v>2.8059992073812121</v>
          </cell>
          <cell r="F25">
            <v>4.7434474443680612</v>
          </cell>
          <cell r="G25">
            <v>4.0203175165945888</v>
          </cell>
          <cell r="H25">
            <v>3.1022496924239471</v>
          </cell>
          <cell r="I25">
            <v>2.9700436127329986</v>
          </cell>
          <cell r="J25">
            <v>2.6911968330978349</v>
          </cell>
          <cell r="K25">
            <v>2.3285303143480918</v>
          </cell>
          <cell r="L25">
            <v>2.0426724188745227</v>
          </cell>
          <cell r="M25">
            <v>1.6230384861969329</v>
          </cell>
          <cell r="S25">
            <v>1.9148050655380271</v>
          </cell>
          <cell r="T25">
            <v>2.2488808130056559</v>
          </cell>
          <cell r="U25">
            <v>2.4365974603964378</v>
          </cell>
          <cell r="V25">
            <v>2.4483834990106428</v>
          </cell>
          <cell r="W25">
            <v>2.3941659578164276</v>
          </cell>
          <cell r="X25">
            <v>2.3185109090593672</v>
          </cell>
          <cell r="Y25">
            <v>2.2128134051424526</v>
          </cell>
        </row>
        <row r="26">
          <cell r="A26">
            <v>11</v>
          </cell>
          <cell r="B26" t="str">
            <v xml:space="preserve">Contribution from real GDP growth </v>
          </cell>
          <cell r="D26">
            <v>-0.55121896166263407</v>
          </cell>
          <cell r="E26">
            <v>-1.382064371191583</v>
          </cell>
          <cell r="F26">
            <v>3.0642480462382928</v>
          </cell>
          <cell r="G26">
            <v>-2.6168408298249051</v>
          </cell>
          <cell r="H26">
            <v>-2.7876866530839228</v>
          </cell>
          <cell r="I26">
            <v>-1.8459472030033095</v>
          </cell>
          <cell r="J26">
            <v>-1.2381656016870823</v>
          </cell>
          <cell r="K26">
            <v>-2.0072546232961468</v>
          </cell>
          <cell r="L26">
            <v>8.2789218109836235E-2</v>
          </cell>
          <cell r="M26">
            <v>-0.23185649595264501</v>
          </cell>
          <cell r="S26">
            <v>-0.63183163279552357</v>
          </cell>
          <cell r="T26">
            <v>-1.0315615871951969</v>
          </cell>
          <cell r="U26">
            <v>-1.1704906355753957</v>
          </cell>
          <cell r="V26">
            <v>-1.0972956529337303</v>
          </cell>
          <cell r="W26">
            <v>-1.0938723843060105</v>
          </cell>
          <cell r="X26">
            <v>-1.0868811438699364</v>
          </cell>
          <cell r="Y26">
            <v>-1.0373318303374754</v>
          </cell>
        </row>
        <row r="27">
          <cell r="A27">
            <v>12</v>
          </cell>
          <cell r="B27" t="str">
            <v xml:space="preserve">Contribution from price and exchange rate changes 2/ </v>
          </cell>
          <cell r="D27">
            <v>-2.5291784802661517</v>
          </cell>
          <cell r="E27">
            <v>2.127136675498743E-2</v>
          </cell>
          <cell r="F27">
            <v>12.828985196037067</v>
          </cell>
          <cell r="G27">
            <v>-5.5723640315200216</v>
          </cell>
          <cell r="H27">
            <v>-5.7012385081348631</v>
          </cell>
          <cell r="I27">
            <v>1.5234588025312032E-2</v>
          </cell>
          <cell r="J27">
            <v>-3.6922745264207224</v>
          </cell>
          <cell r="K27">
            <v>-4.3648283239657584</v>
          </cell>
          <cell r="L27">
            <v>-2.0245156939630964</v>
          </cell>
          <cell r="M27">
            <v>-0.48462285661625465</v>
          </cell>
          <cell r="S27">
            <v>1.8489644317974299</v>
          </cell>
          <cell r="T27">
            <v>-0.34175881872965946</v>
          </cell>
          <cell r="U27">
            <v>-0.42190565135419711</v>
          </cell>
          <cell r="V27">
            <v>-0.41862804769645795</v>
          </cell>
          <cell r="W27">
            <v>-0.44342665641359336</v>
          </cell>
          <cell r="X27">
            <v>-0.45869809736147743</v>
          </cell>
          <cell r="Y27">
            <v>-0.43778672543171748</v>
          </cell>
        </row>
        <row r="28">
          <cell r="A28">
            <v>13</v>
          </cell>
          <cell r="B28" t="str">
            <v>Residual, incl. change in gross foreign assets (2-3)</v>
          </cell>
          <cell r="D28">
            <v>2.3579822904544034</v>
          </cell>
          <cell r="E28">
            <v>-1.67525070108384</v>
          </cell>
          <cell r="F28">
            <v>11.850397734547697</v>
          </cell>
          <cell r="G28">
            <v>1.4588315648303549</v>
          </cell>
          <cell r="H28">
            <v>-0.88409006615602337</v>
          </cell>
          <cell r="I28">
            <v>0.61850577032628873</v>
          </cell>
          <cell r="J28">
            <v>1.8011793181357332</v>
          </cell>
          <cell r="K28">
            <v>-3.4809821662596487</v>
          </cell>
          <cell r="L28">
            <v>0.31573433477398805</v>
          </cell>
          <cell r="M28">
            <v>0.11923002937093863</v>
          </cell>
          <cell r="S28">
            <v>0.82702769819005439</v>
          </cell>
          <cell r="T28">
            <v>-0.28754878575663723</v>
          </cell>
          <cell r="U28">
            <v>-0.19448733258153783</v>
          </cell>
          <cell r="V28">
            <v>-0.16886394314725639</v>
          </cell>
          <cell r="W28">
            <v>-0.2733020884553895</v>
          </cell>
          <cell r="X28">
            <v>-1.2847769667531859</v>
          </cell>
          <cell r="Y28">
            <v>0</v>
          </cell>
        </row>
        <row r="30">
          <cell r="B30" t="str">
            <v>External debt-to-exports ratio (in percent)</v>
          </cell>
          <cell r="C30">
            <v>238.83994612599975</v>
          </cell>
          <cell r="D30">
            <v>293.58457918096985</v>
          </cell>
          <cell r="E30">
            <v>280.37499803529499</v>
          </cell>
          <cell r="F30">
            <v>267.7548817887955</v>
          </cell>
          <cell r="G30">
            <v>216.35012231563618</v>
          </cell>
          <cell r="H30">
            <v>180.91094729662288</v>
          </cell>
          <cell r="I30">
            <v>191.81732609145251</v>
          </cell>
          <cell r="J30">
            <v>181.90986192780969</v>
          </cell>
          <cell r="K30">
            <v>139.27635973817448</v>
          </cell>
          <cell r="L30">
            <v>145.01759974002445</v>
          </cell>
          <cell r="M30">
            <v>149.07642845373994</v>
          </cell>
          <cell r="S30">
            <v>147.97455290515606</v>
          </cell>
          <cell r="T30">
            <v>148.48789228769607</v>
          </cell>
          <cell r="U30">
            <v>144.88885158327153</v>
          </cell>
          <cell r="V30">
            <v>140.57847615780688</v>
          </cell>
          <cell r="W30">
            <v>136.1599098488843</v>
          </cell>
          <cell r="X30">
            <v>126.0405282179097</v>
          </cell>
        </row>
        <row r="32">
          <cell r="B32" t="str">
            <v>Gross external financing need (in billions of US dollars) 3/</v>
          </cell>
          <cell r="D32">
            <v>49.809402258051044</v>
          </cell>
          <cell r="E32">
            <v>56.037830081692292</v>
          </cell>
          <cell r="F32">
            <v>36.7023598165907</v>
          </cell>
          <cell r="G32">
            <v>56.411010005177815</v>
          </cell>
          <cell r="H32">
            <v>66.614535826162111</v>
          </cell>
          <cell r="I32">
            <v>61.194110095710101</v>
          </cell>
          <cell r="J32">
            <v>59.862534310445099</v>
          </cell>
          <cell r="K32">
            <v>70.750282676462206</v>
          </cell>
          <cell r="L32">
            <v>68.878287470992504</v>
          </cell>
          <cell r="M32">
            <v>51.2728470236246</v>
          </cell>
          <cell r="S32">
            <v>50.321172660215296</v>
          </cell>
          <cell r="T32">
            <v>59.613123117101296</v>
          </cell>
          <cell r="U32">
            <v>58.859856831764588</v>
          </cell>
          <cell r="V32">
            <v>63.627538241590493</v>
          </cell>
          <cell r="W32">
            <v>69.432686897588894</v>
          </cell>
          <cell r="X32">
            <v>71.815156457356608</v>
          </cell>
        </row>
        <row r="33">
          <cell r="B33" t="str">
            <v>in percent of GDP</v>
          </cell>
          <cell r="D33">
            <v>12.352205104915861</v>
          </cell>
          <cell r="E33">
            <v>13.317814734823841</v>
          </cell>
          <cell r="F33">
            <v>12.824730377479504</v>
          </cell>
          <cell r="G33">
            <v>16.974041737340691</v>
          </cell>
          <cell r="H33">
            <v>16.617475335934021</v>
          </cell>
          <cell r="I33">
            <v>14.53993406613149</v>
          </cell>
          <cell r="J33">
            <v>12.44318087259445</v>
          </cell>
          <cell r="K33">
            <v>12.169018906842885</v>
          </cell>
          <cell r="L33">
            <v>11.036397285224206</v>
          </cell>
          <cell r="M33">
            <v>7.9922892008963773</v>
          </cell>
          <cell r="O33" t="str">
            <v>10-Year</v>
          </cell>
          <cell r="Q33" t="str">
            <v>10-Year</v>
          </cell>
          <cell r="S33">
            <v>8.2041276717685676</v>
          </cell>
          <cell r="T33">
            <v>9.2627760685273088</v>
          </cell>
          <cell r="U33">
            <v>8.6458369770439347</v>
          </cell>
          <cell r="V33">
            <v>8.8567286456715255</v>
          </cell>
          <cell r="W33">
            <v>9.1503959540788422</v>
          </cell>
          <cell r="X33">
            <v>8.9550049182362361</v>
          </cell>
        </row>
        <row r="34">
          <cell r="O34" t="str">
            <v>Historical</v>
          </cell>
          <cell r="Q34" t="str">
            <v xml:space="preserve">Standard </v>
          </cell>
          <cell r="Y34" t="str">
            <v>For debt</v>
          </cell>
          <cell r="AA34" t="str">
            <v>Projected</v>
          </cell>
        </row>
        <row r="35">
          <cell r="B35" t="str">
            <v>Key Macroeconomic Assumptions</v>
          </cell>
          <cell r="O35" t="str">
            <v>Average</v>
          </cell>
          <cell r="Q35" t="str">
            <v>Deviation</v>
          </cell>
          <cell r="Y35" t="str">
            <v>stabilization</v>
          </cell>
          <cell r="AA35" t="str">
            <v>Average</v>
          </cell>
        </row>
        <row r="37">
          <cell r="A37" t="str">
            <v>hide</v>
          </cell>
          <cell r="B37" t="str">
            <v xml:space="preserve">Nominal GDP (US dollars)  </v>
          </cell>
          <cell r="C37">
            <v>363.60927898113795</v>
          </cell>
          <cell r="D37">
            <v>403.24299859810606</v>
          </cell>
          <cell r="E37">
            <v>420.77346169385294</v>
          </cell>
          <cell r="F37">
            <v>286.18426069245726</v>
          </cell>
          <cell r="G37">
            <v>332.33693470354149</v>
          </cell>
          <cell r="H37">
            <v>400.87037579116048</v>
          </cell>
          <cell r="I37">
            <v>420.86924065393282</v>
          </cell>
          <cell r="J37">
            <v>481.0870702867436</v>
          </cell>
          <cell r="K37">
            <v>581.39676845006704</v>
          </cell>
          <cell r="L37">
            <v>624.10119616850341</v>
          </cell>
          <cell r="M37">
            <v>641.52892537815171</v>
          </cell>
          <cell r="S37">
            <v>613.36408541491573</v>
          </cell>
          <cell r="T37">
            <v>643.57728909859304</v>
          </cell>
          <cell r="U37">
            <v>680.78841861171827</v>
          </cell>
          <cell r="V37">
            <v>718.40902874095218</v>
          </cell>
          <cell r="W37">
            <v>758.79434339274542</v>
          </cell>
          <cell r="X37">
            <v>801.95552222545518</v>
          </cell>
          <cell r="Y37">
            <v>847.57176332167592</v>
          </cell>
        </row>
        <row r="38">
          <cell r="B38" t="str">
            <v>Real GDP growth (in percent)</v>
          </cell>
          <cell r="D38">
            <v>1.9505059066729169</v>
          </cell>
          <cell r="E38">
            <v>4.4153258154336239</v>
          </cell>
          <cell r="F38">
            <v>-6.1669941277728739</v>
          </cell>
          <cell r="G38">
            <v>5.1533150618820356</v>
          </cell>
          <cell r="H38">
            <v>6.7719724015153027</v>
          </cell>
          <cell r="I38">
            <v>5.0303764143624807</v>
          </cell>
          <cell r="J38">
            <v>3.5931136761357951</v>
          </cell>
          <cell r="K38">
            <v>6.5681079959744038</v>
          </cell>
          <cell r="L38">
            <v>-0.3131742322188158</v>
          </cell>
          <cell r="M38">
            <v>0.90365233880111973</v>
          </cell>
          <cell r="O38">
            <v>2.7906201250785987</v>
          </cell>
          <cell r="Q38">
            <v>3.917792922964717</v>
          </cell>
          <cell r="S38">
            <v>2.2790531025159932</v>
          </cell>
          <cell r="T38">
            <v>3.700000000000192</v>
          </cell>
          <cell r="U38">
            <v>4.2500000000001759</v>
          </cell>
          <cell r="V38">
            <v>4.0000000000000924</v>
          </cell>
          <cell r="W38">
            <v>3.9999999999995373</v>
          </cell>
          <cell r="X38">
            <v>4.000000000000381</v>
          </cell>
          <cell r="Y38">
            <v>4.000000000000381</v>
          </cell>
          <cell r="AA38">
            <v>3.7048421837527283</v>
          </cell>
        </row>
        <row r="39">
          <cell r="B39" t="str">
            <v>Exchange rate appreciation (US dollar value of local currency, change in percent)</v>
          </cell>
          <cell r="D39">
            <v>-0.65271003326620169</v>
          </cell>
          <cell r="E39">
            <v>-7.6999807414066641</v>
          </cell>
          <cell r="F39">
            <v>-47.419967518347114</v>
          </cell>
          <cell r="G39">
            <v>-15.533158686000048</v>
          </cell>
          <cell r="H39">
            <v>-4.0287724357118133</v>
          </cell>
          <cell r="I39">
            <v>-13.323615612449036</v>
          </cell>
          <cell r="J39">
            <v>-4.44405123842464</v>
          </cell>
          <cell r="K39">
            <v>1.1101044534612026</v>
          </cell>
          <cell r="L39">
            <v>1.2197784760976882</v>
          </cell>
          <cell r="M39">
            <v>-3.2759417558727022</v>
          </cell>
          <cell r="O39">
            <v>-9.4048315091919328</v>
          </cell>
          <cell r="Q39">
            <v>14.499390149632067</v>
          </cell>
          <cell r="S39">
            <v>-10.074391091011181</v>
          </cell>
          <cell r="T39">
            <v>-1.6949152542372503</v>
          </cell>
          <cell r="U39">
            <v>-1.4563106796113501</v>
          </cell>
          <cell r="V39">
            <v>-1.4563106796115832</v>
          </cell>
          <cell r="W39">
            <v>-1.4563106796123826</v>
          </cell>
          <cell r="X39">
            <v>-1.456310679611128</v>
          </cell>
          <cell r="Y39">
            <v>-1.456310679611128</v>
          </cell>
          <cell r="AA39">
            <v>-2.9324248439491463</v>
          </cell>
        </row>
        <row r="40">
          <cell r="A40" t="str">
            <v>hide</v>
          </cell>
          <cell r="B40" t="str">
            <v>GDP deflator (change in domestic currency)</v>
          </cell>
          <cell r="D40">
            <v>9.4930284775049287</v>
          </cell>
          <cell r="E40">
            <v>8.27182712642065</v>
          </cell>
          <cell r="F40">
            <v>37.854492984192412</v>
          </cell>
          <cell r="G40">
            <v>30.744564293556454</v>
          </cell>
          <cell r="H40">
            <v>17.713707368008347</v>
          </cell>
          <cell r="I40">
            <v>15.326075747008261</v>
          </cell>
          <cell r="J40">
            <v>15.474976599303968</v>
          </cell>
          <cell r="K40">
            <v>12.157188511137251</v>
          </cell>
          <cell r="L40">
            <v>6.3847191839087492</v>
          </cell>
          <cell r="M40">
            <v>5.3221779984464312</v>
          </cell>
          <cell r="O40">
            <v>15.874275828948743</v>
          </cell>
          <cell r="Q40">
            <v>10.655367103070978</v>
          </cell>
          <cell r="S40">
            <v>3.9518001174397632</v>
          </cell>
          <cell r="T40">
            <v>2.9266004659106448</v>
          </cell>
          <cell r="U40">
            <v>2.9690172433361584</v>
          </cell>
          <cell r="V40">
            <v>2.9668592564369822</v>
          </cell>
          <cell r="W40">
            <v>3.0600018844765264</v>
          </cell>
          <cell r="X40">
            <v>3.1250188024094294</v>
          </cell>
          <cell r="Y40">
            <v>3.1250188024094294</v>
          </cell>
          <cell r="AA40">
            <v>3.1665496283349177</v>
          </cell>
        </row>
        <row r="41">
          <cell r="B41" t="str">
            <v>GDP deflator in US dollars (change in percent)</v>
          </cell>
          <cell r="D41">
            <v>8.7783564949052373</v>
          </cell>
          <cell r="E41">
            <v>-6.5082710682862199E-2</v>
          </cell>
          <cell r="F41">
            <v>-27.516062811493736</v>
          </cell>
          <cell r="G41">
            <v>10.43580364851897</v>
          </cell>
          <cell r="H41">
            <v>12.971289972511556</v>
          </cell>
          <cell r="I41">
            <v>-3.9527286444929199E-2</v>
          </cell>
          <cell r="J41">
            <v>10.343209471672044</v>
          </cell>
          <cell r="K41">
            <v>13.402250455676267</v>
          </cell>
          <cell r="L41">
            <v>7.6823770903710287</v>
          </cell>
          <cell r="M41">
            <v>1.8718847912007508</v>
          </cell>
          <cell r="O41">
            <v>3.7864499116234329</v>
          </cell>
          <cell r="Q41">
            <v>12.097348448933181</v>
          </cell>
          <cell r="S41">
            <v>-6.5207107725373419</v>
          </cell>
          <cell r="T41">
            <v>1.1820818139461009</v>
          </cell>
          <cell r="U41">
            <v>1.4694684485305975</v>
          </cell>
          <cell r="V41">
            <v>1.4673418886248735</v>
          </cell>
          <cell r="W41">
            <v>1.5591280706241717</v>
          </cell>
          <cell r="X41">
            <v>1.6231981402389462</v>
          </cell>
          <cell r="Y41">
            <v>1.6231981402389462</v>
          </cell>
          <cell r="AA41">
            <v>0.13008459823789131</v>
          </cell>
        </row>
        <row r="42">
          <cell r="B42" t="str">
            <v>Nominal external interest rate (in percent)</v>
          </cell>
          <cell r="D42">
            <v>9.5951383846393998</v>
          </cell>
          <cell r="E42">
            <v>8.9644165616936533</v>
          </cell>
          <cell r="F42">
            <v>9.546489740191948</v>
          </cell>
          <cell r="G42">
            <v>7.9171658343474149</v>
          </cell>
          <cell r="H42">
            <v>7.536122927038261</v>
          </cell>
          <cell r="I42">
            <v>8.0936428272771259</v>
          </cell>
          <cell r="J42">
            <v>7.8097599650656289</v>
          </cell>
          <cell r="K42">
            <v>7.6193814173031509</v>
          </cell>
          <cell r="L42">
            <v>7.7270009436117055</v>
          </cell>
          <cell r="M42">
            <v>6.3257340191824616</v>
          </cell>
          <cell r="O42">
            <v>8.1134852620350735</v>
          </cell>
          <cell r="Q42">
            <v>1.0014975726804585</v>
          </cell>
          <cell r="S42">
            <v>6.9068121930198778</v>
          </cell>
          <cell r="T42">
            <v>8.0662745796357846</v>
          </cell>
          <cell r="U42">
            <v>8.8471781763505177</v>
          </cell>
          <cell r="V42">
            <v>8.9251551939158773</v>
          </cell>
          <cell r="W42">
            <v>8.754827316844974</v>
          </cell>
          <cell r="X42">
            <v>8.5327118687672705</v>
          </cell>
          <cell r="Y42">
            <v>8.5327118687672705</v>
          </cell>
          <cell r="AA42">
            <v>8.3388265547557179</v>
          </cell>
        </row>
        <row r="43">
          <cell r="B43" t="str">
            <v>Growth of exports (US dollar terms, in percent)</v>
          </cell>
          <cell r="D43">
            <v>-5.974886646351429</v>
          </cell>
          <cell r="E43">
            <v>13.051473952294579</v>
          </cell>
          <cell r="F43">
            <v>24.272484164404062</v>
          </cell>
          <cell r="G43">
            <v>21.01627199053091</v>
          </cell>
          <cell r="H43">
            <v>11.924596110196983</v>
          </cell>
          <cell r="I43">
            <v>1.2377534263417589</v>
          </cell>
          <cell r="J43">
            <v>13.014696159634841</v>
          </cell>
          <cell r="K43">
            <v>21.279337608135982</v>
          </cell>
          <cell r="L43">
            <v>-4.1817899325133574</v>
          </cell>
          <cell r="M43">
            <v>0.49463171837988984</v>
          </cell>
          <cell r="O43">
            <v>9.6134568551054222</v>
          </cell>
          <cell r="Q43">
            <v>11.037030952845093</v>
          </cell>
          <cell r="S43">
            <v>6.3042987832864661</v>
          </cell>
          <cell r="T43">
            <v>4.1341121378989154</v>
          </cell>
          <cell r="U43">
            <v>7.7209932499892719</v>
          </cell>
          <cell r="V43">
            <v>8.5204138648357741</v>
          </cell>
          <cell r="W43">
            <v>8.4204410618754721</v>
          </cell>
          <cell r="X43">
            <v>8.9684788132994075</v>
          </cell>
          <cell r="AA43">
            <v>7.3447896518642173</v>
          </cell>
        </row>
        <row r="44">
          <cell r="B44" t="str">
            <v>Growth of imports  (US dollar terms, in percent)</v>
          </cell>
          <cell r="D44">
            <v>-16.186702425684775</v>
          </cell>
          <cell r="E44">
            <v>17.655370592634668</v>
          </cell>
          <cell r="F44">
            <v>-22.311086400667534</v>
          </cell>
          <cell r="G44">
            <v>25.182903457299165</v>
          </cell>
          <cell r="H44">
            <v>23.239793326981161</v>
          </cell>
          <cell r="I44">
            <v>11.689572728856778</v>
          </cell>
          <cell r="J44">
            <v>10.301803410041877</v>
          </cell>
          <cell r="K44">
            <v>22.586493830100252</v>
          </cell>
          <cell r="L44">
            <v>-1.3735196335638356</v>
          </cell>
          <cell r="M44">
            <v>-0.70285626144138691</v>
          </cell>
          <cell r="O44">
            <v>7.0081772624556375</v>
          </cell>
          <cell r="Q44">
            <v>16.699736153228454</v>
          </cell>
          <cell r="S44">
            <v>4.6246820929563226</v>
          </cell>
          <cell r="T44">
            <v>8.8785906895234135</v>
          </cell>
          <cell r="U44">
            <v>8.6016865550341706</v>
          </cell>
          <cell r="V44">
            <v>8.4824337217028969</v>
          </cell>
          <cell r="W44">
            <v>8.4939431563792347</v>
          </cell>
          <cell r="X44">
            <v>8.4801178771137131</v>
          </cell>
          <cell r="AA44">
            <v>7.9269090154516251</v>
          </cell>
        </row>
        <row r="45">
          <cell r="B45" t="str">
            <v xml:space="preserve">Current account balance, excluding interest payments </v>
          </cell>
          <cell r="D45">
            <v>-3.0911403405228386</v>
          </cell>
          <cell r="E45">
            <v>-4.2433900009100416</v>
          </cell>
          <cell r="F45">
            <v>4.1925967455261368</v>
          </cell>
          <cell r="G45">
            <v>3.319142366718844</v>
          </cell>
          <cell r="H45">
            <v>1.244114132943114</v>
          </cell>
          <cell r="I45">
            <v>-0.8531017839225522</v>
          </cell>
          <cell r="J45">
            <v>-0.21794015361399607</v>
          </cell>
          <cell r="K45">
            <v>-0.78657133100194698</v>
          </cell>
          <cell r="L45">
            <v>-0.82781349110010505</v>
          </cell>
          <cell r="M45">
            <v>-0.56915382870300568</v>
          </cell>
          <cell r="O45">
            <v>-0.18332576845863913</v>
          </cell>
          <cell r="Q45">
            <v>2.5770569714646832</v>
          </cell>
          <cell r="S45">
            <v>-0.26758260073971502</v>
          </cell>
          <cell r="T45">
            <v>-0.87109282685465672</v>
          </cell>
          <cell r="U45">
            <v>-0.78304582404535927</v>
          </cell>
          <cell r="V45">
            <v>-0.78826652733512448</v>
          </cell>
          <cell r="W45">
            <v>-0.86394676288675132</v>
          </cell>
          <cell r="X45">
            <v>-0.81438624000576743</v>
          </cell>
          <cell r="AA45">
            <v>-0.73138679697789577</v>
          </cell>
        </row>
        <row r="46">
          <cell r="B46" t="str">
            <v xml:space="preserve">Net non-debt creating capital inflows </v>
          </cell>
          <cell r="D46">
            <v>3.7587261409853001</v>
          </cell>
          <cell r="E46">
            <v>2.8810277034106733</v>
          </cell>
          <cell r="F46">
            <v>3.1201576139771774</v>
          </cell>
          <cell r="G46">
            <v>3.2857756269976317</v>
          </cell>
          <cell r="H46">
            <v>3.612389658732003</v>
          </cell>
          <cell r="I46">
            <v>1.7478112652211142</v>
          </cell>
          <cell r="J46">
            <v>2.2370170941375536</v>
          </cell>
          <cell r="K46">
            <v>1.8175004527825667</v>
          </cell>
          <cell r="L46">
            <v>3.2475449867511399</v>
          </cell>
          <cell r="M46">
            <v>1.4628376604759876</v>
          </cell>
          <cell r="O46">
            <v>2.7170788203471146</v>
          </cell>
          <cell r="Q46">
            <v>0.83220415367493195</v>
          </cell>
          <cell r="S46">
            <v>1.4794794838447756</v>
          </cell>
          <cell r="T46">
            <v>1.5791153331554699</v>
          </cell>
          <cell r="U46">
            <v>1.6177970590720876</v>
          </cell>
          <cell r="V46">
            <v>1.6160687581681108</v>
          </cell>
          <cell r="W46">
            <v>1.6140124019239743</v>
          </cell>
          <cell r="X46">
            <v>1.6117344648541607</v>
          </cell>
          <cell r="AA46">
            <v>1.58636791683643</v>
          </cell>
        </row>
        <row r="48">
          <cell r="AA48" t="str">
            <v>Debt-stabilizing</v>
          </cell>
        </row>
        <row r="49">
          <cell r="S49" t="str">
            <v xml:space="preserve">II. Stress Tests for External Debt Ratio </v>
          </cell>
          <cell r="AA49" t="str">
            <v xml:space="preserve">non-interest </v>
          </cell>
        </row>
        <row r="50">
          <cell r="B50" t="str">
            <v>A. Alternative Scenarios</v>
          </cell>
          <cell r="AA50" t="str">
            <v>current account 6/</v>
          </cell>
        </row>
        <row r="52">
          <cell r="B52" t="str">
            <v>A1. Key variables are at their historical averages in 2005-09 4/</v>
          </cell>
          <cell r="S52">
            <v>29.253363303090886</v>
          </cell>
          <cell r="T52">
            <v>26.829121425710696</v>
          </cell>
          <cell r="U52">
            <v>24.465511452504519</v>
          </cell>
          <cell r="V52">
            <v>22.096976641999596</v>
          </cell>
          <cell r="W52">
            <v>19.598552866887015</v>
          </cell>
          <cell r="X52">
            <v>16.11204591087651</v>
          </cell>
          <cell r="AA52">
            <v>-2.5009960002421492</v>
          </cell>
        </row>
        <row r="53">
          <cell r="B53" t="str">
            <v>A2. Country-specific shock in 2005, with reduction in GDP growth (relative to baseline) of one standard deviation 5/</v>
          </cell>
          <cell r="S53">
            <v>29.253363303090886</v>
          </cell>
          <cell r="T53">
            <v>29.133352418114235</v>
          </cell>
          <cell r="U53">
            <v>28.948315023972814</v>
          </cell>
          <cell r="V53">
            <v>28.884108648373026</v>
          </cell>
          <cell r="W53">
            <v>28.717607837977237</v>
          </cell>
          <cell r="X53">
            <v>27.408414314203611</v>
          </cell>
          <cell r="AA53">
            <v>-0.87403961548090103</v>
          </cell>
        </row>
        <row r="54">
          <cell r="B54" t="str">
            <v>A3. Selected variables are consistent with market forecast in 2005-09</v>
          </cell>
          <cell r="S54">
            <v>29.253363303090886</v>
          </cell>
          <cell r="T54">
            <v>29.133352418114235</v>
          </cell>
          <cell r="U54">
            <v>28.948315023972814</v>
          </cell>
          <cell r="V54">
            <v>28.884108648373026</v>
          </cell>
          <cell r="W54">
            <v>28.717607837977237</v>
          </cell>
          <cell r="X54">
            <v>27.408414314203611</v>
          </cell>
          <cell r="AA54">
            <v>-0.87403961548090103</v>
          </cell>
        </row>
        <row r="56">
          <cell r="B56" t="str">
            <v>B. Bound Tests</v>
          </cell>
          <cell r="S56">
            <v>38.362436203717643</v>
          </cell>
          <cell r="T56">
            <v>38.527900116837472</v>
          </cell>
          <cell r="U56">
            <v>38.387419038301594</v>
          </cell>
          <cell r="V56">
            <v>37.16681898699688</v>
          </cell>
          <cell r="W56">
            <v>36.032126332955464</v>
          </cell>
          <cell r="X56">
            <v>35.114974340195531</v>
          </cell>
          <cell r="AA56">
            <v>-1.6813520341400905</v>
          </cell>
        </row>
        <row r="57">
          <cell r="B57" t="str">
            <v>B2. Real GDP growth is at baseline minus one-half standard deviations</v>
          </cell>
          <cell r="S57">
            <v>38.362436203717643</v>
          </cell>
          <cell r="T57">
            <v>38.883882918112946</v>
          </cell>
          <cell r="U57">
            <v>39.092278481420763</v>
          </cell>
          <cell r="V57">
            <v>38.185953657929879</v>
          </cell>
          <cell r="W57">
            <v>37.340634172405345</v>
          </cell>
          <cell r="X57">
            <v>36.698769476919189</v>
          </cell>
          <cell r="AA57">
            <v>-1.4406636974909182</v>
          </cell>
        </row>
        <row r="58">
          <cell r="B58" t="str">
            <v>B1. Nominal interest rate is at historical average plus two standard deviations in 2005 and 2006</v>
          </cell>
          <cell r="S58">
            <v>29.253363303090886</v>
          </cell>
          <cell r="T58">
            <v>29.70495068237398</v>
          </cell>
          <cell r="U58">
            <v>29.89291328310183</v>
          </cell>
          <cell r="V58">
            <v>29.859133545512876</v>
          </cell>
          <cell r="W58">
            <v>29.721557518217566</v>
          </cell>
          <cell r="X58">
            <v>28.439385204049614</v>
          </cell>
          <cell r="AA58">
            <v>-0.84629113260354516</v>
          </cell>
        </row>
        <row r="59">
          <cell r="B59" t="str">
            <v>B2. Real GDP growth is at historical average minus two standard deviations in 2005 and 2006</v>
          </cell>
          <cell r="S59">
            <v>29.253363303090886</v>
          </cell>
          <cell r="T59">
            <v>31.736189573570137</v>
          </cell>
          <cell r="U59">
            <v>34.462546915320878</v>
          </cell>
          <cell r="V59">
            <v>34.220760665535913</v>
          </cell>
          <cell r="W59">
            <v>33.837001556731181</v>
          </cell>
          <cell r="X59">
            <v>32.089193071931241</v>
          </cell>
          <cell r="AA59">
            <v>-1.0687904914107338</v>
          </cell>
        </row>
        <row r="60">
          <cell r="B60" t="str">
            <v>B3. Change in US dollar GDP deflator is at historical average minus two standard deviations in 2005 and 2006</v>
          </cell>
          <cell r="S60">
            <v>29.253363303090886</v>
          </cell>
          <cell r="T60">
            <v>36.799868785785165</v>
          </cell>
          <cell r="U60">
            <v>46.120544692763907</v>
          </cell>
          <cell r="V60">
            <v>45.501567125655136</v>
          </cell>
          <cell r="W60">
            <v>44.656576952873891</v>
          </cell>
          <cell r="X60">
            <v>41.978512195684587</v>
          </cell>
          <cell r="AA60">
            <v>-1.482291751928845</v>
          </cell>
        </row>
        <row r="61">
          <cell r="B61" t="str">
            <v xml:space="preserve">B4. Non-interest current account is at historical average minus two standard deviations in 2005 and 2006 </v>
          </cell>
          <cell r="S61">
            <v>29.253363303090886</v>
          </cell>
          <cell r="T61">
            <v>33.599699302647579</v>
          </cell>
          <cell r="U61">
            <v>38.098477745884622</v>
          </cell>
          <cell r="V61">
            <v>38.32900903911829</v>
          </cell>
          <cell r="W61">
            <v>38.442697684406475</v>
          </cell>
          <cell r="X61">
            <v>37.39525402354576</v>
          </cell>
          <cell r="AA61">
            <v>-0.60524478004672666</v>
          </cell>
        </row>
        <row r="62">
          <cell r="B62" t="str">
            <v>B5. Combination of B1-B4 using one standard deviation shocks</v>
          </cell>
          <cell r="S62">
            <v>29.253363303090886</v>
          </cell>
          <cell r="T62">
            <v>35.809844075229918</v>
          </cell>
          <cell r="U62">
            <v>43.414313586114815</v>
          </cell>
          <cell r="V62">
            <v>43.466712158062009</v>
          </cell>
          <cell r="W62">
            <v>43.374092436592917</v>
          </cell>
          <cell r="X62">
            <v>41.729527887364398</v>
          </cell>
          <cell r="AA62">
            <v>-1.0535507054529378</v>
          </cell>
        </row>
        <row r="63">
          <cell r="B63" t="str">
            <v>B6. One time 30 percent nominal depreciation in 2005</v>
          </cell>
          <cell r="S63">
            <v>29.253363303090886</v>
          </cell>
          <cell r="T63">
            <v>40.561433172933505</v>
          </cell>
          <cell r="U63">
            <v>39.974736519214531</v>
          </cell>
          <cell r="V63">
            <v>39.543951900023217</v>
          </cell>
          <cell r="W63">
            <v>38.930531279665985</v>
          </cell>
          <cell r="X63">
            <v>36.724989019945198</v>
          </cell>
          <cell r="AA63">
            <v>-1.2750031930061665</v>
          </cell>
        </row>
        <row r="64">
          <cell r="B64" t="str">
            <v>g = real GDP growth rate, e = nominal appreciation (increase in dollar value of domestic currency), and a = share of domestic-currency denominated debt in total external debt.</v>
          </cell>
        </row>
        <row r="65">
          <cell r="B65" t="str">
            <v xml:space="preserve">2/ The contribution from price and exchange rate changes is defined as [-r(1+g) + ea(1+r)]/(1+g+r+gr) times previous period debt stock. r increases with an appreciating domestic currency (e &gt; 0) </v>
          </cell>
        </row>
        <row r="66">
          <cell r="B66" t="str">
            <v xml:space="preserve">1/ Derived as [r - g - r(1+g) + ea(1+r)]/(1+g+r+gr) times previous period debt stock, with r = nominal effective interest rate on external debt; r = change in domestic GDP deflator in US dollar terms, </v>
          </cell>
        </row>
        <row r="67">
          <cell r="B67" t="str">
            <v>g = real GDP growth rate, e = nominal appreciation (increase in dollar value of domestic currency), and a = share of domestic-currency denominated debt in total external debt.</v>
          </cell>
        </row>
        <row r="68">
          <cell r="B68" t="str">
            <v xml:space="preserve">2/ The contribution from price and exchange rate changes is defined as [-r(1+g) + ea(1+r)]/(1+g+r+gr) times previous period debt stock. r increases with an appreciating domestic currency (e &gt; 0) </v>
          </cell>
        </row>
        <row r="69">
          <cell r="B69" t="str">
            <v xml:space="preserve">and rising inflation (based on GDP deflator). </v>
          </cell>
        </row>
        <row r="70">
          <cell r="B70" t="str">
            <v xml:space="preserve">3/ Defined as current account deficit, plus amortization on medium- and long-term debt, plus short-term debt at end of previous period. </v>
          </cell>
        </row>
        <row r="71">
          <cell r="B71" t="str">
            <v>4/ The key variables include real GDP growth; nominal interest rate; dollar deflator growth; and both non-interest current account and non-debt inflows in percent of GDP.</v>
          </cell>
        </row>
        <row r="72">
          <cell r="B72" t="str">
            <v xml:space="preserve">5/ The implied change in other key variables under this scenario is discussed in the text. </v>
          </cell>
        </row>
        <row r="73">
          <cell r="B73" t="str">
            <v xml:space="preserve">6/ Long-run, constant balance that stabilizes the debt ratio assuming that key variables (real GDP growth, nominal interest rate, dollar deflator growth, and non-debt inflows in percent of GDP) remain </v>
          </cell>
        </row>
      </sheetData>
      <sheetData sheetId="3"/>
      <sheetData sheetId="4">
        <row r="2">
          <cell r="B2" t="str">
            <v>Table --. Country: External Sustainability Framework--Gross External Financing Need, 2000-2010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>
        <row r="2">
          <cell r="B2" t="str">
            <v>Table --. Country: External Sustainability Framework--Gross External Financing Need, 2000-2010</v>
          </cell>
        </row>
      </sheetData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_a"/>
      <sheetName val="RED1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IINDEX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IINDEX"/>
      <sheetName val="CPICOMP"/>
      <sheetName val="INSINDEX"/>
      <sheetName val="INSPERCHG"/>
      <sheetName val="Receitas por entidade"/>
      <sheetName val="NGCPI"/>
    </sheetNames>
    <sheetDataSet>
      <sheetData sheetId="0" refreshError="1">
        <row r="203">
          <cell r="B203">
            <v>1987</v>
          </cell>
          <cell r="K203">
            <v>0.55710306406684396</v>
          </cell>
          <cell r="O203">
            <v>15.680410168767377</v>
          </cell>
        </row>
        <row r="204">
          <cell r="K204">
            <v>-0.14773776546630479</v>
          </cell>
          <cell r="O204">
            <v>13.069845253032231</v>
          </cell>
        </row>
        <row r="205">
          <cell r="K205">
            <v>0.25892361753281357</v>
          </cell>
          <cell r="O205">
            <v>14.560439560439576</v>
          </cell>
        </row>
        <row r="206">
          <cell r="K206">
            <v>0.14757424829365817</v>
          </cell>
          <cell r="O206">
            <v>14.006719865602669</v>
          </cell>
        </row>
        <row r="207">
          <cell r="K207">
            <v>1.1235955056179803</v>
          </cell>
          <cell r="O207">
            <v>10.307414104882451</v>
          </cell>
        </row>
        <row r="208">
          <cell r="K208">
            <v>0.60109289617484851</v>
          </cell>
          <cell r="O208">
            <v>9.0209238057638697</v>
          </cell>
        </row>
        <row r="209">
          <cell r="K209">
            <v>1.9373528879232493</v>
          </cell>
          <cell r="O209">
            <v>7.5248281130633643</v>
          </cell>
        </row>
        <row r="210">
          <cell r="K210">
            <v>0.74600355239786698</v>
          </cell>
          <cell r="O210">
            <v>5.1538746755653841</v>
          </cell>
        </row>
        <row r="211">
          <cell r="K211">
            <v>1.6748942172073233</v>
          </cell>
          <cell r="O211">
            <v>6.4022140221401402</v>
          </cell>
        </row>
        <row r="212">
          <cell r="K212">
            <v>1.0750823651811903</v>
          </cell>
          <cell r="O212">
            <v>8.9940164547493531</v>
          </cell>
        </row>
        <row r="213">
          <cell r="K213">
            <v>1.2523588951792952</v>
          </cell>
          <cell r="O213">
            <v>9.84552391587561</v>
          </cell>
        </row>
        <row r="214">
          <cell r="K214">
            <v>0.10166045408335211</v>
          </cell>
          <cell r="O214">
            <v>9.7121634168986901</v>
          </cell>
        </row>
        <row r="215">
          <cell r="B215">
            <v>1988</v>
          </cell>
          <cell r="K215">
            <v>3.4867975626269532</v>
          </cell>
          <cell r="O215">
            <v>12.908587257617654</v>
          </cell>
        </row>
        <row r="216">
          <cell r="K216">
            <v>6.2031356509884228</v>
          </cell>
          <cell r="O216">
            <v>20.089878189410548</v>
          </cell>
        </row>
        <row r="217">
          <cell r="K217">
            <v>2.9525032092426073</v>
          </cell>
          <cell r="O217">
            <v>23.316240825178426</v>
          </cell>
        </row>
        <row r="218">
          <cell r="K218">
            <v>7.2942643391521234</v>
          </cell>
          <cell r="O218">
            <v>32.116283791393684</v>
          </cell>
        </row>
        <row r="219">
          <cell r="K219">
            <v>4.9970947123765264</v>
          </cell>
          <cell r="O219">
            <v>37.176945627111515</v>
          </cell>
        </row>
        <row r="220">
          <cell r="K220">
            <v>2.6009961261759917</v>
          </cell>
          <cell r="O220">
            <v>39.903959904426436</v>
          </cell>
        </row>
        <row r="221">
          <cell r="K221">
            <v>4.6925566343041902</v>
          </cell>
          <cell r="O221">
            <v>43.685340365482858</v>
          </cell>
        </row>
        <row r="222">
          <cell r="K222">
            <v>1.2879958784131951</v>
          </cell>
          <cell r="O222">
            <v>44.458337299286676</v>
          </cell>
        </row>
        <row r="223">
          <cell r="K223">
            <v>0.55951169888097674</v>
          </cell>
          <cell r="O223">
            <v>42.87361665324498</v>
          </cell>
        </row>
        <row r="224">
          <cell r="K224">
            <v>-2.9337379868487501</v>
          </cell>
          <cell r="O224">
            <v>37.206990925072844</v>
          </cell>
        </row>
        <row r="225">
          <cell r="K225">
            <v>2.3970818134444905</v>
          </cell>
          <cell r="O225">
            <v>38.758204040223454</v>
          </cell>
        </row>
        <row r="226">
          <cell r="K226">
            <v>0.25445292620864812</v>
          </cell>
          <cell r="O226">
            <v>38.970000816888287</v>
          </cell>
        </row>
        <row r="227">
          <cell r="B227">
            <v>1989</v>
          </cell>
          <cell r="K227">
            <v>11.827411167512691</v>
          </cell>
          <cell r="O227">
            <v>50.170415814587614</v>
          </cell>
        </row>
        <row r="228">
          <cell r="K228">
            <v>5.7648660916931327</v>
          </cell>
          <cell r="O228">
            <v>49.550706033376102</v>
          </cell>
        </row>
        <row r="229">
          <cell r="K229">
            <v>7.8969957081545195</v>
          </cell>
          <cell r="O229">
            <v>56.733167082294258</v>
          </cell>
        </row>
        <row r="230">
          <cell r="K230">
            <v>7.6372315035799554</v>
          </cell>
          <cell r="O230">
            <v>57.234166182452071</v>
          </cell>
        </row>
        <row r="231">
          <cell r="K231">
            <v>3.9911308203991025</v>
          </cell>
          <cell r="O231">
            <v>55.727725511898171</v>
          </cell>
        </row>
        <row r="232">
          <cell r="K232">
            <v>5.6503198294243218</v>
          </cell>
          <cell r="O232">
            <v>60.355987055016193</v>
          </cell>
        </row>
        <row r="233">
          <cell r="K233">
            <v>-2.4217961654893982</v>
          </cell>
          <cell r="O233">
            <v>49.459041731066478</v>
          </cell>
        </row>
        <row r="234">
          <cell r="K234">
            <v>-0.79283005860049105</v>
          </cell>
          <cell r="O234">
            <v>46.388606307222787</v>
          </cell>
        </row>
        <row r="235">
          <cell r="K235">
            <v>-0.41695621959694229</v>
          </cell>
          <cell r="O235">
            <v>44.967121901871529</v>
          </cell>
        </row>
        <row r="236">
          <cell r="K236">
            <v>-0.5233775296580645</v>
          </cell>
          <cell r="O236">
            <v>48.56696195935384</v>
          </cell>
        </row>
        <row r="237">
          <cell r="K237">
            <v>-0.42090494563312708</v>
          </cell>
          <cell r="O237">
            <v>44.47837150127225</v>
          </cell>
        </row>
        <row r="238">
          <cell r="K238">
            <v>0.3874603733709181</v>
          </cell>
          <cell r="O238">
            <v>44.670050761421322</v>
          </cell>
        </row>
        <row r="239">
          <cell r="B239" t="str">
            <v>1990</v>
          </cell>
          <cell r="K239">
            <v>-1.0175438596491171</v>
          </cell>
          <cell r="O239">
            <v>28.052655469813903</v>
          </cell>
        </row>
        <row r="240">
          <cell r="K240">
            <v>1.0280042538106882</v>
          </cell>
          <cell r="O240">
            <v>22.317596566523612</v>
          </cell>
        </row>
        <row r="241">
          <cell r="K241">
            <v>0.59649122807017285</v>
          </cell>
          <cell r="O241">
            <v>14.041368337311045</v>
          </cell>
        </row>
        <row r="242">
          <cell r="K242">
            <v>1.6393442622950838</v>
          </cell>
          <cell r="O242">
            <v>7.6866223207686435</v>
          </cell>
        </row>
        <row r="243">
          <cell r="K243">
            <v>1.7158544955387711</v>
          </cell>
          <cell r="O243">
            <v>5.3304904051172608</v>
          </cell>
        </row>
        <row r="244">
          <cell r="B244" t="str">
            <v xml:space="preserve"> </v>
          </cell>
          <cell r="K244">
            <v>0.57354925775980892</v>
          </cell>
          <cell r="O244">
            <v>0.26908846283215659</v>
          </cell>
        </row>
        <row r="245">
          <cell r="K245">
            <v>0.63737001006372029</v>
          </cell>
          <cell r="O245">
            <v>3.4126163391933639</v>
          </cell>
        </row>
        <row r="246">
          <cell r="K246">
            <v>0.10000000000001119</v>
          </cell>
          <cell r="O246">
            <v>4.3432939541348192</v>
          </cell>
        </row>
        <row r="247">
          <cell r="K247">
            <v>-2.0313020313020402</v>
          </cell>
          <cell r="O247">
            <v>2.6517794836008246</v>
          </cell>
        </row>
        <row r="248">
          <cell r="K248">
            <v>-0.67980965329708098</v>
          </cell>
          <cell r="O248">
            <v>2.4903542616625529</v>
          </cell>
        </row>
        <row r="249">
          <cell r="K249">
            <v>-6.8446269678301697E-2</v>
          </cell>
          <cell r="O249">
            <v>2.8531172948221384</v>
          </cell>
        </row>
        <row r="250">
          <cell r="K250">
            <v>1.0616438356164437</v>
          </cell>
          <cell r="O250">
            <v>3.5438596491228047</v>
          </cell>
        </row>
        <row r="251">
          <cell r="B251" t="str">
            <v>1991</v>
          </cell>
          <cell r="K251">
            <v>-0.57607590647239526</v>
          </cell>
          <cell r="O251">
            <v>4.0056717476072201</v>
          </cell>
        </row>
        <row r="252">
          <cell r="K252">
            <v>4.1581458759373024</v>
          </cell>
          <cell r="O252">
            <v>7.2280701754386056</v>
          </cell>
        </row>
        <row r="253">
          <cell r="K253">
            <v>0.45811518324605505</v>
          </cell>
          <cell r="O253">
            <v>7.0805720265085581</v>
          </cell>
        </row>
        <row r="254">
          <cell r="K254">
            <v>3.1596091205211785</v>
          </cell>
          <cell r="O254">
            <v>8.6822237474262209</v>
          </cell>
        </row>
        <row r="255">
          <cell r="K255">
            <v>4.0101041995579401</v>
          </cell>
          <cell r="O255">
            <v>11.133603238866407</v>
          </cell>
        </row>
        <row r="256">
          <cell r="B256" t="str">
            <v xml:space="preserve"> </v>
          </cell>
          <cell r="K256">
            <v>2.0947176684881663</v>
          </cell>
          <cell r="O256">
            <v>12.814491781281445</v>
          </cell>
        </row>
        <row r="257">
          <cell r="K257">
            <v>0.71364852809989721</v>
          </cell>
          <cell r="O257">
            <v>12.9</v>
          </cell>
        </row>
        <row r="258">
          <cell r="K258">
            <v>2.0076764098021949</v>
          </cell>
          <cell r="O258">
            <v>15.051615051615052</v>
          </cell>
        </row>
        <row r="259">
          <cell r="K259">
            <v>-1.157742402315487</v>
          </cell>
          <cell r="O259">
            <v>16.077498300475867</v>
          </cell>
        </row>
        <row r="260">
          <cell r="K260">
            <v>1.0541727672035206</v>
          </cell>
          <cell r="O260">
            <v>18.104038329911031</v>
          </cell>
        </row>
        <row r="261">
          <cell r="K261">
            <v>0.89829035062298779</v>
          </cell>
          <cell r="O261">
            <v>19.246575342465743</v>
          </cell>
        </row>
        <row r="262">
          <cell r="K262">
            <v>4.2791499138426392</v>
          </cell>
          <cell r="O262">
            <v>23.043036258895278</v>
          </cell>
        </row>
        <row r="263">
          <cell r="B263" t="str">
            <v>1/92</v>
          </cell>
          <cell r="K263">
            <v>4.0484714954557965</v>
          </cell>
          <cell r="O263">
            <v>28.766189502385831</v>
          </cell>
          <cell r="S263">
            <v>15.039151157512487</v>
          </cell>
        </row>
        <row r="264">
          <cell r="K264">
            <v>2.1439915299100054</v>
          </cell>
          <cell r="O264">
            <v>26.276178010471195</v>
          </cell>
          <cell r="S264">
            <v>16.635640548316122</v>
          </cell>
        </row>
        <row r="265">
          <cell r="K265">
            <v>5.4159108577351844</v>
          </cell>
          <cell r="O265">
            <v>32.508143322475583</v>
          </cell>
          <cell r="S265">
            <v>18.770507894663059</v>
          </cell>
        </row>
        <row r="266">
          <cell r="K266">
            <v>7.4237954768928249</v>
          </cell>
          <cell r="O266">
            <v>37.985475213135466</v>
          </cell>
          <cell r="S266">
            <v>21.283764967975529</v>
          </cell>
        </row>
        <row r="267">
          <cell r="K267">
            <v>4.6681922196796233</v>
          </cell>
          <cell r="O267">
            <v>38.858530661809354</v>
          </cell>
          <cell r="S267">
            <v>23.711368653421651</v>
          </cell>
        </row>
        <row r="268">
          <cell r="B268" t="str">
            <v xml:space="preserve"> </v>
          </cell>
          <cell r="K268">
            <v>9.1604722343681786</v>
          </cell>
          <cell r="O268">
            <v>48.46862920011894</v>
          </cell>
          <cell r="S268">
            <v>26.871825678553908</v>
          </cell>
        </row>
        <row r="269">
          <cell r="B269" t="str">
            <v>7/92</v>
          </cell>
          <cell r="K269">
            <v>3.8654115762067009</v>
          </cell>
          <cell r="O269">
            <v>53.114850900501942</v>
          </cell>
          <cell r="S269">
            <v>30.406117430895186</v>
          </cell>
        </row>
        <row r="270">
          <cell r="K270">
            <v>2.4874662553027393</v>
          </cell>
          <cell r="O270">
            <v>53.835021707670052</v>
          </cell>
          <cell r="S270">
            <v>33.797816395718236</v>
          </cell>
        </row>
        <row r="271">
          <cell r="K271">
            <v>-0.48918156161806836</v>
          </cell>
          <cell r="O271">
            <v>54.875549048316245</v>
          </cell>
          <cell r="S271">
            <v>37.069647282121586</v>
          </cell>
        </row>
        <row r="272">
          <cell r="K272">
            <v>-0.43486481376441288</v>
          </cell>
          <cell r="O272">
            <v>52.59345117357288</v>
          </cell>
          <cell r="S272">
            <v>39.903283675220358</v>
          </cell>
        </row>
        <row r="273">
          <cell r="K273">
            <v>0.79756931257120023</v>
          </cell>
          <cell r="O273">
            <v>52.441125789775981</v>
          </cell>
          <cell r="S273">
            <v>42.567584881486241</v>
          </cell>
        </row>
        <row r="274">
          <cell r="K274">
            <v>1.7897513187641323</v>
          </cell>
          <cell r="O274">
            <v>48.801982924814084</v>
          </cell>
          <cell r="S274">
            <v>44.588842715023326</v>
          </cell>
        </row>
        <row r="275">
          <cell r="B275" t="str">
            <v>1993</v>
          </cell>
          <cell r="K275">
            <v>4.7936331667592258</v>
          </cell>
          <cell r="O275">
            <v>49.867654843832732</v>
          </cell>
          <cell r="S275">
            <v>46.225554267676159</v>
          </cell>
        </row>
        <row r="276">
          <cell r="K276">
            <v>5.2808194984104606</v>
          </cell>
          <cell r="O276">
            <v>54.470069966312536</v>
          </cell>
          <cell r="S276">
            <v>48.46923969820083</v>
          </cell>
        </row>
        <row r="277">
          <cell r="K277">
            <v>6.3579936252306624</v>
          </cell>
          <cell r="O277">
            <v>55.850540806293012</v>
          </cell>
          <cell r="S277">
            <v>50.335301062573798</v>
          </cell>
        </row>
        <row r="278">
          <cell r="K278">
            <v>6.7823343848580464</v>
          </cell>
          <cell r="O278">
            <v>54.919908466819223</v>
          </cell>
          <cell r="S278">
            <v>51.693339150001158</v>
          </cell>
        </row>
        <row r="279">
          <cell r="K279">
            <v>9.1875923190546605</v>
          </cell>
          <cell r="O279">
            <v>61.609094884127693</v>
          </cell>
          <cell r="S279">
            <v>53.647982512881121</v>
          </cell>
        </row>
        <row r="280">
          <cell r="B280" t="str">
            <v xml:space="preserve"> </v>
          </cell>
          <cell r="K280">
            <v>5.6006493506493449</v>
          </cell>
          <cell r="O280">
            <v>56.338874424193875</v>
          </cell>
          <cell r="S280">
            <v>54.312033230742699</v>
          </cell>
        </row>
        <row r="281">
          <cell r="B281" t="str">
            <v>7/93</v>
          </cell>
          <cell r="K281">
            <v>3.561363054060962</v>
          </cell>
          <cell r="O281">
            <v>55.881218665638244</v>
          </cell>
          <cell r="S281">
            <v>54.564667854626812</v>
          </cell>
        </row>
        <row r="282">
          <cell r="K282">
            <v>1.9544779811974333</v>
          </cell>
          <cell r="O282">
            <v>55.070555032925682</v>
          </cell>
          <cell r="S282">
            <v>54.668608595028111</v>
          </cell>
        </row>
        <row r="283">
          <cell r="K283">
            <v>1.6136859985440344</v>
          </cell>
          <cell r="O283">
            <v>58.347513707695221</v>
          </cell>
          <cell r="S283">
            <v>55.029233017924462</v>
          </cell>
        </row>
        <row r="284">
          <cell r="K284">
            <v>-0.16716417910447312</v>
          </cell>
          <cell r="O284">
            <v>58.773262438283311</v>
          </cell>
          <cell r="S284">
            <v>55.55183884335915</v>
          </cell>
        </row>
        <row r="285">
          <cell r="K285">
            <v>1.8538452338237033</v>
          </cell>
          <cell r="O285">
            <v>60.437076111529777</v>
          </cell>
          <cell r="S285">
            <v>56.21259233963012</v>
          </cell>
        </row>
        <row r="286">
          <cell r="K286">
            <v>2.3132926256458353</v>
          </cell>
          <cell r="O286">
            <v>61.262261706459384</v>
          </cell>
          <cell r="S286">
            <v>57.156543399118597</v>
          </cell>
        </row>
        <row r="287">
          <cell r="B287" t="str">
            <v>1994</v>
          </cell>
          <cell r="K287">
            <v>2.5134855962355207</v>
          </cell>
          <cell r="O287">
            <v>57.753444012716358</v>
          </cell>
          <cell r="S287">
            <v>57.677972104632921</v>
          </cell>
        </row>
        <row r="288">
          <cell r="K288">
            <v>5.6202418271383614</v>
          </cell>
          <cell r="O288">
            <v>58.262036571045115</v>
          </cell>
          <cell r="S288">
            <v>57.936314032087296</v>
          </cell>
        </row>
        <row r="289">
          <cell r="K289">
            <v>1.2825948696205236</v>
          </cell>
          <cell r="O289">
            <v>50.709779179810724</v>
          </cell>
          <cell r="S289">
            <v>57.349961518526094</v>
          </cell>
        </row>
        <row r="290">
          <cell r="K290">
            <v>6.7817896389325005</v>
          </cell>
          <cell r="O290">
            <v>50.709010339734121</v>
          </cell>
          <cell r="S290">
            <v>56.83018753689435</v>
          </cell>
        </row>
        <row r="291">
          <cell r="K291">
            <v>3.9890228364206637</v>
          </cell>
          <cell r="O291">
            <v>43.533549783549773</v>
          </cell>
          <cell r="S291">
            <v>55.086012920084194</v>
          </cell>
        </row>
        <row r="292">
          <cell r="B292" t="str">
            <v xml:space="preserve"> </v>
          </cell>
          <cell r="K292">
            <v>4.1564561734212857</v>
          </cell>
          <cell r="O292">
            <v>41.570586728157807</v>
          </cell>
          <cell r="S292">
            <v>53.527295043097432</v>
          </cell>
        </row>
        <row r="293">
          <cell r="B293" t="str">
            <v>7/94</v>
          </cell>
          <cell r="K293">
            <v>7.2663107411094163</v>
          </cell>
          <cell r="O293">
            <v>46.635329045027227</v>
          </cell>
          <cell r="S293">
            <v>52.616762292884324</v>
          </cell>
        </row>
        <row r="294">
          <cell r="K294">
            <v>8.6553062257465729</v>
          </cell>
          <cell r="O294">
            <v>56.272749332686224</v>
          </cell>
          <cell r="S294">
            <v>52.837222501709171</v>
          </cell>
        </row>
        <row r="295">
          <cell r="K295">
            <v>4.1537267080745233</v>
          </cell>
          <cell r="O295">
            <v>60.179104477611943</v>
          </cell>
          <cell r="S295">
            <v>53.238472130903467</v>
          </cell>
        </row>
        <row r="296">
          <cell r="K296">
            <v>2.50465896384644</v>
          </cell>
          <cell r="O296">
            <v>64.465972969740434</v>
          </cell>
          <cell r="S296">
            <v>54.01175571059926</v>
          </cell>
        </row>
        <row r="297">
          <cell r="K297">
            <v>6.1668242309650401</v>
          </cell>
          <cell r="O297">
            <v>71.430248943165807</v>
          </cell>
          <cell r="S297">
            <v>55.326076951399081</v>
          </cell>
        </row>
        <row r="298">
          <cell r="K298">
            <v>5.493526953900929</v>
          </cell>
          <cell r="O298">
            <v>76.758866062205897</v>
          </cell>
          <cell r="S298">
            <v>57.040411429584779</v>
          </cell>
        </row>
        <row r="299">
          <cell r="B299" t="str">
            <v>1995</v>
          </cell>
          <cell r="K299">
            <v>3.8374131549899548</v>
          </cell>
          <cell r="O299">
            <v>79.04164800716525</v>
          </cell>
          <cell r="S299">
            <v>59.099174260899325</v>
          </cell>
        </row>
        <row r="300">
          <cell r="K300">
            <v>4.5897948974487068</v>
          </cell>
          <cell r="O300">
            <v>77.29489082043672</v>
          </cell>
          <cell r="S300">
            <v>60.920950858557219</v>
          </cell>
        </row>
        <row r="301">
          <cell r="K301">
            <v>3.5692933157957629</v>
          </cell>
          <cell r="O301">
            <v>81.297749869178432</v>
          </cell>
          <cell r="S301">
            <v>63.510680774605689</v>
          </cell>
        </row>
        <row r="302">
          <cell r="K302">
            <v>8.9822778964382621</v>
          </cell>
          <cell r="O302">
            <v>85.033813584239937</v>
          </cell>
          <cell r="S302">
            <v>66.466563076061917</v>
          </cell>
        </row>
        <row r="303">
          <cell r="K303">
            <v>6.1602839133428677</v>
          </cell>
          <cell r="O303">
            <v>88.897266729500473</v>
          </cell>
          <cell r="S303">
            <v>70.281098183111652</v>
          </cell>
        </row>
        <row r="304">
          <cell r="B304" t="str">
            <v xml:space="preserve"> </v>
          </cell>
          <cell r="K304">
            <v>4.5254964574393819</v>
          </cell>
          <cell r="O304">
            <v>89.566555062890259</v>
          </cell>
          <cell r="S304">
            <v>74.253243213779569</v>
          </cell>
        </row>
        <row r="305">
          <cell r="B305" t="str">
            <v>7/95</v>
          </cell>
          <cell r="O305">
            <v>82.579719925763456</v>
          </cell>
          <cell r="S305">
            <v>77.081320380162694</v>
          </cell>
        </row>
        <row r="306">
          <cell r="O306">
            <v>73.959627329192543</v>
          </cell>
          <cell r="S306">
            <v>78.189460180277479</v>
          </cell>
        </row>
        <row r="307">
          <cell r="O307">
            <v>69.877003354453976</v>
          </cell>
          <cell r="S307">
            <v>78.507820342605498</v>
          </cell>
        </row>
        <row r="308">
          <cell r="O308">
            <v>61.631881317722346</v>
          </cell>
          <cell r="S308">
            <v>77.618412274849916</v>
          </cell>
        </row>
        <row r="309">
          <cell r="O309">
            <v>54.305089389684213</v>
          </cell>
          <cell r="S309">
            <v>75.487603428224332</v>
          </cell>
        </row>
        <row r="310">
          <cell r="O310">
            <v>51.587559249399398</v>
          </cell>
          <cell r="S310">
            <v>72.811518509369378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"/>
      <sheetName val="NOV"/>
    </sheetNames>
    <sheetDataSet>
      <sheetData sheetId="0">
        <row r="3">
          <cell r="M3" t="str">
            <v>CONSVALS</v>
          </cell>
          <cell r="N3" t="str">
            <v>TOTAL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minal"/>
      <sheetName val="EERProfile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ights"/>
      <sheetName val="PCPIq"/>
      <sheetName val="PCPIm"/>
      <sheetName val="ControlSheet"/>
      <sheetName val="EDNA"/>
      <sheetName val="EERProfile"/>
      <sheetName val="Parallel"/>
      <sheetName val="Nominal"/>
      <sheetName val="Sheet1"/>
      <sheetName val="Sheet2"/>
      <sheetName val="Sheet3"/>
      <sheetName val="Panel1"/>
      <sheetName val="Table1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 t="str">
            <v>Nigeria</v>
          </cell>
          <cell r="B2">
            <v>694</v>
          </cell>
          <cell r="K2" t="str">
            <v>IcccPCPIN</v>
          </cell>
          <cell r="M2">
            <v>28856</v>
          </cell>
          <cell r="N2">
            <v>36982</v>
          </cell>
          <cell r="O2">
            <v>1990</v>
          </cell>
          <cell r="P2">
            <v>1990</v>
          </cell>
          <cell r="AA2" t="str">
            <v>ERI</v>
          </cell>
          <cell r="AB2" t="b">
            <v>0</v>
          </cell>
        </row>
        <row r="3">
          <cell r="AA3" t="str">
            <v>PCPI</v>
          </cell>
          <cell r="AB3" t="b">
            <v>0</v>
          </cell>
        </row>
        <row r="4">
          <cell r="AA4" t="str">
            <v>PCPISA</v>
          </cell>
          <cell r="AB4" t="b">
            <v>0</v>
          </cell>
        </row>
        <row r="5">
          <cell r="AA5" t="str">
            <v>ENEER</v>
          </cell>
          <cell r="AB5" t="b">
            <v>0</v>
          </cell>
        </row>
        <row r="6">
          <cell r="AA6" t="str">
            <v>EREER</v>
          </cell>
          <cell r="AB6" t="b">
            <v>0</v>
          </cell>
        </row>
        <row r="7">
          <cell r="AA7" t="str">
            <v>PRPI</v>
          </cell>
          <cell r="AB7" t="b">
            <v>0</v>
          </cell>
        </row>
      </sheetData>
      <sheetData sheetId="6" refreshError="1"/>
      <sheetData sheetId="7" refreshError="1">
        <row r="2">
          <cell r="B2" t="str">
            <v>AFR</v>
          </cell>
        </row>
        <row r="4">
          <cell r="A4" t="str">
            <v>INDEX: 1990 = 100</v>
          </cell>
        </row>
        <row r="6">
          <cell r="A6" t="str">
            <v>Nigeria(694)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AKAYA, VALLI ASABE" id="{57599C93-BCF4-4C5B-B7FF-1BA905DF813E}" userId="S::TAKAYA18737@cbn.gov.ng::ce67f6ca-c050-4c69-a2a5-f22a14fbaed8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3-07-25T12:03:51.13" personId="{57599C93-BCF4-4C5B-B7FF-1BA905DF813E}" id="{058F99B5-5754-47F9-BCB0-B87AF571ECAD}">
    <text>for web version remeber to convert to millions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49"/>
  <sheetViews>
    <sheetView tabSelected="1" view="pageBreakPreview" zoomScaleNormal="100" zoomScaleSheetLayoutView="100" workbookViewId="0">
      <pane xSplit="1" ySplit="1" topLeftCell="B2" activePane="bottomRight" state="frozen"/>
      <selection pane="topRight" activeCell="B1" sqref="B1"/>
      <selection pane="bottomLeft" activeCell="A3" sqref="A3"/>
      <selection pane="bottomRight"/>
    </sheetView>
  </sheetViews>
  <sheetFormatPr defaultColWidth="8.7109375" defaultRowHeight="14.25"/>
  <cols>
    <col min="1" max="1" width="16.140625" style="15" customWidth="1"/>
    <col min="2" max="2" width="100.5703125" style="15" customWidth="1"/>
    <col min="3" max="16384" width="8.7109375" style="15"/>
  </cols>
  <sheetData>
    <row r="1" spans="1:2" ht="30.75" thickBot="1">
      <c r="A1" s="331"/>
      <c r="B1" s="332" t="s">
        <v>257</v>
      </c>
    </row>
    <row r="2" spans="1:2" s="63" customFormat="1" ht="16.5" thickBot="1">
      <c r="A2" s="91" t="s">
        <v>312</v>
      </c>
      <c r="B2" s="333" t="s">
        <v>285</v>
      </c>
    </row>
    <row r="3" spans="1:2" s="63" customFormat="1" ht="16.5" thickBot="1">
      <c r="A3" s="95"/>
      <c r="B3" s="96"/>
    </row>
    <row r="4" spans="1:2" s="63" customFormat="1" ht="16.5" thickBot="1">
      <c r="A4" s="94" t="s">
        <v>286</v>
      </c>
      <c r="B4" s="334" t="s">
        <v>287</v>
      </c>
    </row>
    <row r="5" spans="1:2" s="63" customFormat="1" ht="16.5" thickBot="1">
      <c r="A5" s="92"/>
      <c r="B5" s="93"/>
    </row>
    <row r="6" spans="1:2" s="63" customFormat="1" ht="16.5" thickBot="1">
      <c r="A6" s="94" t="s">
        <v>311</v>
      </c>
      <c r="B6" s="334" t="s">
        <v>288</v>
      </c>
    </row>
    <row r="7" spans="1:2" s="63" customFormat="1" ht="18" customHeight="1" thickBot="1">
      <c r="A7" s="92"/>
      <c r="B7" s="93"/>
    </row>
    <row r="8" spans="1:2" s="63" customFormat="1" ht="16.5" thickBot="1">
      <c r="A8" s="94" t="s">
        <v>310</v>
      </c>
      <c r="B8" s="334" t="s">
        <v>289</v>
      </c>
    </row>
    <row r="9" spans="1:2" s="63" customFormat="1" ht="16.5" thickBot="1">
      <c r="A9" s="92"/>
      <c r="B9" s="93"/>
    </row>
    <row r="10" spans="1:2" s="63" customFormat="1" ht="16.5" thickBot="1">
      <c r="A10" s="94" t="s">
        <v>290</v>
      </c>
      <c r="B10" s="335" t="s">
        <v>291</v>
      </c>
    </row>
    <row r="11" spans="1:2" s="63" customFormat="1" ht="16.5" thickBot="1">
      <c r="A11" s="95"/>
      <c r="B11" s="96"/>
    </row>
    <row r="12" spans="1:2" s="63" customFormat="1" ht="16.5" thickBot="1">
      <c r="A12" s="94" t="s">
        <v>292</v>
      </c>
      <c r="B12" s="335" t="s">
        <v>293</v>
      </c>
    </row>
    <row r="13" spans="1:2" s="63" customFormat="1" ht="16.5" thickBot="1">
      <c r="A13" s="92"/>
      <c r="B13" s="93"/>
    </row>
    <row r="14" spans="1:2" s="63" customFormat="1" ht="16.5" thickBot="1">
      <c r="A14" s="94" t="s">
        <v>258</v>
      </c>
      <c r="B14" s="335" t="s">
        <v>339</v>
      </c>
    </row>
    <row r="15" spans="1:2" s="63" customFormat="1" ht="16.5" thickBot="1">
      <c r="A15" s="95"/>
      <c r="B15" s="96"/>
    </row>
    <row r="16" spans="1:2" s="63" customFormat="1" ht="16.5" thickBot="1">
      <c r="A16" s="94" t="s">
        <v>282</v>
      </c>
      <c r="B16" s="335" t="s">
        <v>294</v>
      </c>
    </row>
    <row r="17" spans="1:2" s="63" customFormat="1" ht="16.5" thickBot="1">
      <c r="A17" s="95"/>
      <c r="B17" s="96"/>
    </row>
    <row r="18" spans="1:2" s="63" customFormat="1" ht="16.5" thickBot="1">
      <c r="A18" s="94" t="s">
        <v>295</v>
      </c>
      <c r="B18" s="335" t="s">
        <v>296</v>
      </c>
    </row>
    <row r="19" spans="1:2" s="63" customFormat="1" ht="16.5" thickBot="1">
      <c r="A19" s="92"/>
      <c r="B19" s="93"/>
    </row>
    <row r="20" spans="1:2" s="63" customFormat="1" ht="16.5" thickBot="1">
      <c r="A20" s="94" t="s">
        <v>297</v>
      </c>
      <c r="B20" s="335" t="s">
        <v>298</v>
      </c>
    </row>
    <row r="21" spans="1:2" s="63" customFormat="1" ht="16.5" thickBot="1">
      <c r="A21" s="94"/>
      <c r="B21" s="334"/>
    </row>
    <row r="22" spans="1:2" s="63" customFormat="1" ht="16.5" thickBot="1">
      <c r="A22" s="94" t="s">
        <v>259</v>
      </c>
      <c r="B22" s="334" t="s">
        <v>299</v>
      </c>
    </row>
    <row r="23" spans="1:2" s="63" customFormat="1" ht="16.5" thickBot="1">
      <c r="A23" s="92"/>
      <c r="B23" s="93"/>
    </row>
    <row r="24" spans="1:2" s="63" customFormat="1" ht="16.5" thickBot="1">
      <c r="A24" s="94" t="s">
        <v>300</v>
      </c>
      <c r="B24" s="335" t="s">
        <v>301</v>
      </c>
    </row>
    <row r="25" spans="1:2" s="63" customFormat="1" ht="16.5" thickBot="1">
      <c r="A25" s="92"/>
      <c r="B25" s="93"/>
    </row>
    <row r="26" spans="1:2" s="63" customFormat="1" ht="16.5" thickBot="1">
      <c r="A26" s="94" t="s">
        <v>302</v>
      </c>
      <c r="B26" s="335" t="s">
        <v>452</v>
      </c>
    </row>
    <row r="27" spans="1:2" s="63" customFormat="1" ht="16.5" thickBot="1">
      <c r="A27" s="92"/>
      <c r="B27" s="93"/>
    </row>
    <row r="28" spans="1:2" s="63" customFormat="1" ht="16.5" thickBot="1">
      <c r="A28" s="94" t="s">
        <v>303</v>
      </c>
      <c r="B28" s="335" t="s">
        <v>451</v>
      </c>
    </row>
    <row r="29" spans="1:2" s="63" customFormat="1" ht="16.5" thickBot="1">
      <c r="A29" s="92"/>
      <c r="B29" s="93"/>
    </row>
    <row r="30" spans="1:2" s="63" customFormat="1" ht="16.5" thickBot="1">
      <c r="A30" s="94" t="s">
        <v>260</v>
      </c>
      <c r="B30" s="335" t="s">
        <v>304</v>
      </c>
    </row>
    <row r="31" spans="1:2" s="63" customFormat="1" ht="16.5" thickBot="1">
      <c r="A31" s="92"/>
      <c r="B31" s="93"/>
    </row>
    <row r="32" spans="1:2" s="63" customFormat="1" ht="16.5" thickBot="1">
      <c r="A32" s="94" t="s">
        <v>261</v>
      </c>
      <c r="B32" s="335" t="s">
        <v>305</v>
      </c>
    </row>
    <row r="33" spans="1:2" s="63" customFormat="1" ht="16.5" thickBot="1">
      <c r="A33" s="92"/>
      <c r="B33" s="93"/>
    </row>
    <row r="34" spans="1:2" s="63" customFormat="1" ht="16.5" thickBot="1">
      <c r="A34" s="94" t="s">
        <v>262</v>
      </c>
      <c r="B34" s="335" t="s">
        <v>306</v>
      </c>
    </row>
    <row r="35" spans="1:2" s="63" customFormat="1" ht="16.5" thickBot="1">
      <c r="A35" s="94"/>
      <c r="B35" s="334"/>
    </row>
    <row r="36" spans="1:2" s="63" customFormat="1" ht="16.5" thickBot="1">
      <c r="A36" s="94" t="s">
        <v>263</v>
      </c>
      <c r="B36" s="335" t="s">
        <v>421</v>
      </c>
    </row>
    <row r="37" spans="1:2" s="63" customFormat="1" ht="16.5" thickBot="1">
      <c r="A37" s="92"/>
      <c r="B37" s="93"/>
    </row>
    <row r="38" spans="1:2" s="63" customFormat="1" ht="16.5" thickBot="1">
      <c r="A38" s="94" t="s">
        <v>264</v>
      </c>
      <c r="B38" s="335" t="s">
        <v>307</v>
      </c>
    </row>
    <row r="39" spans="1:2" s="63" customFormat="1" ht="16.5" thickBot="1">
      <c r="A39" s="92"/>
      <c r="B39" s="93"/>
    </row>
    <row r="40" spans="1:2" s="63" customFormat="1" ht="16.5" thickBot="1">
      <c r="A40" s="94" t="s">
        <v>265</v>
      </c>
      <c r="B40" s="335" t="s">
        <v>308</v>
      </c>
    </row>
    <row r="41" spans="1:2" s="63" customFormat="1" ht="16.5" thickBot="1">
      <c r="A41" s="92"/>
      <c r="B41" s="93"/>
    </row>
    <row r="42" spans="1:2" s="63" customFormat="1" ht="16.5" thickBot="1">
      <c r="A42" s="94" t="s">
        <v>266</v>
      </c>
      <c r="B42" s="335" t="s">
        <v>453</v>
      </c>
    </row>
    <row r="43" spans="1:2" s="63" customFormat="1" ht="16.5" thickBot="1">
      <c r="A43" s="92"/>
      <c r="B43" s="93"/>
    </row>
    <row r="44" spans="1:2" s="63" customFormat="1" ht="16.5" thickBot="1">
      <c r="A44" s="94" t="s">
        <v>283</v>
      </c>
      <c r="B44" s="335" t="s">
        <v>454</v>
      </c>
    </row>
    <row r="45" spans="1:2" s="63" customFormat="1" ht="16.5" thickBot="1">
      <c r="A45" s="491"/>
      <c r="B45" s="492"/>
    </row>
    <row r="46" spans="1:2" s="63" customFormat="1" ht="16.5" thickBot="1">
      <c r="A46" s="94" t="s">
        <v>474</v>
      </c>
      <c r="B46" s="493" t="s">
        <v>454</v>
      </c>
    </row>
    <row r="47" spans="1:2" s="63" customFormat="1" ht="16.5" thickBot="1">
      <c r="A47" s="92"/>
      <c r="B47" s="93"/>
    </row>
    <row r="48" spans="1:2" s="63" customFormat="1" ht="16.5" thickBot="1">
      <c r="A48" s="94" t="s">
        <v>309</v>
      </c>
      <c r="B48" s="335" t="s">
        <v>455</v>
      </c>
    </row>
    <row r="49" spans="1:2" s="63" customFormat="1" ht="16.5" thickBot="1">
      <c r="A49" s="92"/>
      <c r="B49" s="334"/>
    </row>
  </sheetData>
  <hyperlinks>
    <hyperlink ref="B2" location="C1.1!A1" display="Gross Domestic Product at Current Basic Prices        " xr:uid="{00000000-0004-0000-0000-000000000000}"/>
    <hyperlink ref="B4" location="C1.2!A1" display="Gross Domestic Product at 1990 Constant Basic Prices" xr:uid="{00000000-0004-0000-0000-000001000000}"/>
    <hyperlink ref="B8" location="C1.4!A1" display="Implicit Price Deflator   " xr:uid="{00000000-0004-0000-0000-000002000000}"/>
    <hyperlink ref="B10" location="C1.5!A1" display="Gross Domestic Product at 2010 Constant Basic Price - Quarterly " xr:uid="{00000000-0004-0000-0000-000003000000}"/>
    <hyperlink ref="B12" location="C1.6!A1" display="Implicit Price Deflator - Quarterly" xr:uid="{00000000-0004-0000-0000-000004000000}"/>
    <hyperlink ref="B14" location="C1.7!A1" display="GDP by Expenditure and Income at Current Purchasers' Prices - Annual" xr:uid="{00000000-0004-0000-0000-000005000000}"/>
    <hyperlink ref="B16" location="C1.8!A1" display="Gross Domestic Product by Expenditure and Income at 2010 Constant Purchasers' Prices - Annual" xr:uid="{00000000-0004-0000-0000-000006000000}"/>
    <hyperlink ref="B18" location="' C1.9 '!A1" display="Gross Domestic Product by Expenditure and Income at Current Purchasers' Prices - Quarterly" xr:uid="{00000000-0004-0000-0000-000007000000}"/>
    <hyperlink ref="B20" location="'C1.10 '!A1" display="Gross Domestic Product by Expenditure and Income at 2010 Constant Purchasers' Prices - Quarterly " xr:uid="{00000000-0004-0000-0000-000008000000}"/>
    <hyperlink ref="B22" location="'C 2.1'!A1" display="Monthly Inflation Rates: Headline, Core and Food" xr:uid="{00000000-0004-0000-0000-000009000000}"/>
    <hyperlink ref="B24" location="C2.2!A1" display="Composite Consumer Price Index (Base: November 2009)" xr:uid="{00000000-0004-0000-0000-00000A000000}"/>
    <hyperlink ref="B26" location="C2.3!A1" display="Composite Consumer Price Index (Base: November 2009) - Urban" xr:uid="{00000000-0004-0000-0000-00000B000000}"/>
    <hyperlink ref="B28" location="C2.4!A1" display="Composite Consumer Price Index (Base: November 2009) - Rural " xr:uid="{00000000-0004-0000-0000-00000C000000}"/>
    <hyperlink ref="B30" location="'C 3.1'!A1" display="ACGSF Operations - Value of Loans Guaranteed" xr:uid="{00000000-0004-0000-0000-00000D000000}"/>
    <hyperlink ref="B32" location="'C 3.2'!A1" display="ACGSF Operations – Number of Loans Guaranteed on State Basis" xr:uid="{00000000-0004-0000-0000-00000E000000}"/>
    <hyperlink ref="B34" location="'C 3.3 '!A1" display="ACGSF Operations - Value of Loans Guaranteed on State Basis" xr:uid="{00000000-0004-0000-0000-00000F000000}"/>
    <hyperlink ref="B38" location="C3.5!A1" display="ACGSF Operations - Cumulative Loans Guaranteed on Value Group Basis" xr:uid="{00000000-0004-0000-0000-000010000000}"/>
    <hyperlink ref="B6" location="'C1.3 '!A1" display="Implicit Price Deflator (2010 Base year series)" xr:uid="{00000000-0004-0000-0000-000011000000}"/>
    <hyperlink ref="B36" location="'C 3.4 '!A1" display="ACGSF Operations – Cumulative Total Loans Fully Repaid and Analysed on States Basis" xr:uid="{00000000-0004-0000-0000-000012000000}"/>
    <hyperlink ref="B40" location="'C3.6 '!A1" display="ACGSF Operations - Cumulative Loans Guaranteed on Category Basis" xr:uid="{00000000-0004-0000-0000-000013000000}"/>
    <hyperlink ref="B42" location="'C 4.1 '!A1" display="Manufacturing Capacity Utilisation" xr:uid="{00000000-0004-0000-0000-000014000000}"/>
    <hyperlink ref="B44" location="'C 4.2'!A1" display="Manufacturing Capacity Utilisation - Continued" xr:uid="{00000000-0004-0000-0000-000015000000}"/>
    <hyperlink ref="B48" location="'C5.1 '!A1" display="Monthly Rainfall Statistics in some Nigerian towns" xr:uid="{00000000-0004-0000-0000-000017000000}"/>
    <hyperlink ref="B46" location="'C 4.3'!A1" display="Average Manufacturing Capacity Utilisation - Continued" xr:uid="{02B70600-3887-4BB6-ABEF-9DBDFACE746B}"/>
  </hyperlinks>
  <pageMargins left="0.7" right="0.7" top="0.75" bottom="0.75" header="0.3" footer="0.3"/>
  <pageSetup scale="77" orientation="portrait" r:id="rId1"/>
  <headerFooter>
    <oddFooter>&amp;L&amp;1#&amp;"Calibri"&amp;10&amp;K0078D7This document is for CBN internal consumption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E57"/>
  <sheetViews>
    <sheetView view="pageBreakPreview" zoomScale="70" zoomScaleSheetLayoutView="70" workbookViewId="0">
      <pane xSplit="1" ySplit="4" topLeftCell="AR5" activePane="bottomRight" state="frozen"/>
      <selection activeCell="A43" sqref="A43:A54"/>
      <selection pane="topRight" activeCell="A43" sqref="A43:A54"/>
      <selection pane="bottomLeft" activeCell="A43" sqref="A43:A54"/>
      <selection pane="bottomRight"/>
    </sheetView>
  </sheetViews>
  <sheetFormatPr defaultColWidth="17.7109375" defaultRowHeight="14.25"/>
  <cols>
    <col min="1" max="1" width="43.28515625" style="18" customWidth="1"/>
    <col min="2" max="5" width="13" style="1" bestFit="1" customWidth="1"/>
    <col min="6" max="6" width="12.5703125" style="1" bestFit="1" customWidth="1"/>
    <col min="7" max="7" width="13" style="1" bestFit="1" customWidth="1"/>
    <col min="8" max="8" width="12.5703125" style="1" bestFit="1" customWidth="1"/>
    <col min="9" max="15" width="13" style="1" bestFit="1" customWidth="1"/>
    <col min="16" max="16" width="13.42578125" style="1" bestFit="1" customWidth="1"/>
    <col min="17" max="19" width="13" style="1" bestFit="1" customWidth="1"/>
    <col min="20" max="20" width="13.42578125" style="1" bestFit="1" customWidth="1"/>
    <col min="21" max="21" width="13.42578125" style="1" customWidth="1"/>
    <col min="22" max="23" width="13" style="1" bestFit="1" customWidth="1"/>
    <col min="24" max="24" width="13.42578125" style="1" bestFit="1" customWidth="1"/>
    <col min="25" max="25" width="13.42578125" style="1" customWidth="1"/>
    <col min="26" max="28" width="13.42578125" style="1" bestFit="1" customWidth="1"/>
    <col min="29" max="29" width="13" style="1" bestFit="1" customWidth="1"/>
    <col min="30" max="32" width="13.42578125" style="1" bestFit="1" customWidth="1"/>
    <col min="33" max="33" width="13" style="1" customWidth="1"/>
    <col min="34" max="38" width="13.42578125" style="1" bestFit="1" customWidth="1"/>
    <col min="39" max="39" width="13" style="1" bestFit="1" customWidth="1"/>
    <col min="40" max="40" width="13.42578125" style="1" bestFit="1" customWidth="1"/>
    <col min="41" max="41" width="13.42578125" style="1" customWidth="1"/>
    <col min="42" max="42" width="13.42578125" style="1" bestFit="1" customWidth="1"/>
    <col min="43" max="43" width="13" style="1" bestFit="1" customWidth="1"/>
    <col min="44" max="44" width="13.42578125" style="1" bestFit="1" customWidth="1"/>
    <col min="45" max="45" width="13.42578125" style="1" customWidth="1"/>
    <col min="46" max="46" width="13.42578125" style="1" bestFit="1" customWidth="1"/>
    <col min="47" max="47" width="13" style="1" bestFit="1" customWidth="1"/>
    <col min="48" max="48" width="13.42578125" style="1" bestFit="1" customWidth="1"/>
    <col min="49" max="49" width="13.42578125" style="1" customWidth="1"/>
    <col min="50" max="50" width="13.42578125" style="1" bestFit="1" customWidth="1"/>
    <col min="51" max="51" width="13" style="1" bestFit="1" customWidth="1"/>
    <col min="52" max="52" width="13.42578125" style="1" bestFit="1" customWidth="1"/>
    <col min="53" max="53" width="13.42578125" style="1" customWidth="1"/>
    <col min="54" max="55" width="13.42578125" style="1" bestFit="1" customWidth="1"/>
    <col min="56" max="56" width="13" style="1" bestFit="1" customWidth="1"/>
    <col min="57" max="57" width="13.42578125" style="1" bestFit="1" customWidth="1"/>
    <col min="58" max="59" width="9.140625" style="1" customWidth="1"/>
    <col min="60" max="60" width="15.140625" style="1" bestFit="1" customWidth="1"/>
    <col min="61" max="175" width="9.140625" style="1" customWidth="1"/>
    <col min="176" max="176" width="37.5703125" style="1" customWidth="1"/>
    <col min="177" max="184" width="17.7109375" style="1" customWidth="1"/>
    <col min="185" max="185" width="37.5703125" style="1" customWidth="1"/>
    <col min="186" max="16384" width="17.7109375" style="1"/>
  </cols>
  <sheetData>
    <row r="1" spans="1:57" ht="25.5">
      <c r="A1" s="336" t="s">
        <v>341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7" s="164" customFormat="1" ht="22.5" customHeight="1" thickBot="1">
      <c r="A2" s="328" t="s">
        <v>349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</row>
    <row r="3" spans="1:57" s="88" customFormat="1" ht="22.5" customHeight="1" thickBot="1">
      <c r="A3" s="703" t="s">
        <v>281</v>
      </c>
      <c r="B3" s="700">
        <v>2010</v>
      </c>
      <c r="C3" s="700"/>
      <c r="D3" s="700"/>
      <c r="E3" s="702"/>
      <c r="F3" s="699">
        <v>2011</v>
      </c>
      <c r="G3" s="700"/>
      <c r="H3" s="700"/>
      <c r="I3" s="702"/>
      <c r="J3" s="699">
        <v>2012</v>
      </c>
      <c r="K3" s="700"/>
      <c r="L3" s="701"/>
      <c r="M3" s="532"/>
      <c r="N3" s="699">
        <v>2013</v>
      </c>
      <c r="O3" s="700"/>
      <c r="P3" s="700"/>
      <c r="Q3" s="700"/>
      <c r="R3" s="699">
        <v>2014</v>
      </c>
      <c r="S3" s="700"/>
      <c r="T3" s="700"/>
      <c r="U3" s="702"/>
      <c r="V3" s="699">
        <v>2015</v>
      </c>
      <c r="W3" s="700"/>
      <c r="X3" s="700">
        <v>2015</v>
      </c>
      <c r="Y3" s="702"/>
      <c r="Z3" s="699">
        <v>2016</v>
      </c>
      <c r="AA3" s="700"/>
      <c r="AB3" s="700"/>
      <c r="AC3" s="700"/>
      <c r="AD3" s="699">
        <v>2017</v>
      </c>
      <c r="AE3" s="700"/>
      <c r="AF3" s="700"/>
      <c r="AG3" s="700"/>
      <c r="AH3" s="699">
        <v>2018</v>
      </c>
      <c r="AI3" s="700"/>
      <c r="AJ3" s="700"/>
      <c r="AK3" s="702"/>
      <c r="AL3" s="699">
        <v>2019</v>
      </c>
      <c r="AM3" s="700"/>
      <c r="AN3" s="700"/>
      <c r="AO3" s="702"/>
      <c r="AP3" s="699" t="s">
        <v>420</v>
      </c>
      <c r="AQ3" s="700"/>
      <c r="AR3" s="700" t="s">
        <v>420</v>
      </c>
      <c r="AS3" s="700"/>
      <c r="AT3" s="699" t="s">
        <v>456</v>
      </c>
      <c r="AU3" s="700"/>
      <c r="AV3" s="700"/>
      <c r="AW3" s="702"/>
      <c r="AX3" s="699" t="s">
        <v>457</v>
      </c>
      <c r="AY3" s="700"/>
      <c r="AZ3" s="700"/>
      <c r="BA3" s="700"/>
      <c r="BB3" s="699" t="s">
        <v>493</v>
      </c>
      <c r="BC3" s="700"/>
      <c r="BD3" s="700"/>
      <c r="BE3" s="702"/>
    </row>
    <row r="4" spans="1:57" s="88" customFormat="1" ht="16.5" thickBot="1">
      <c r="A4" s="704"/>
      <c r="B4" s="324" t="s">
        <v>6</v>
      </c>
      <c r="C4" s="324" t="s">
        <v>7</v>
      </c>
      <c r="D4" s="324" t="s">
        <v>8</v>
      </c>
      <c r="E4" s="324" t="s">
        <v>9</v>
      </c>
      <c r="F4" s="325" t="s">
        <v>6</v>
      </c>
      <c r="G4" s="324" t="s">
        <v>7</v>
      </c>
      <c r="H4" s="324" t="s">
        <v>8</v>
      </c>
      <c r="I4" s="324" t="s">
        <v>9</v>
      </c>
      <c r="J4" s="325" t="s">
        <v>6</v>
      </c>
      <c r="K4" s="324" t="s">
        <v>7</v>
      </c>
      <c r="L4" s="525" t="s">
        <v>8</v>
      </c>
      <c r="M4" s="324" t="s">
        <v>9</v>
      </c>
      <c r="N4" s="325" t="s">
        <v>6</v>
      </c>
      <c r="O4" s="324" t="s">
        <v>7</v>
      </c>
      <c r="P4" s="324" t="s">
        <v>8</v>
      </c>
      <c r="Q4" s="324" t="s">
        <v>9</v>
      </c>
      <c r="R4" s="325" t="s">
        <v>6</v>
      </c>
      <c r="S4" s="324" t="s">
        <v>7</v>
      </c>
      <c r="T4" s="324" t="s">
        <v>8</v>
      </c>
      <c r="U4" s="326" t="s">
        <v>9</v>
      </c>
      <c r="V4" s="325" t="s">
        <v>6</v>
      </c>
      <c r="W4" s="324" t="s">
        <v>7</v>
      </c>
      <c r="X4" s="324" t="s">
        <v>8</v>
      </c>
      <c r="Y4" s="326" t="s">
        <v>9</v>
      </c>
      <c r="Z4" s="325" t="s">
        <v>6</v>
      </c>
      <c r="AA4" s="324" t="s">
        <v>7</v>
      </c>
      <c r="AB4" s="324" t="s">
        <v>8</v>
      </c>
      <c r="AC4" s="324" t="s">
        <v>9</v>
      </c>
      <c r="AD4" s="325" t="s">
        <v>6</v>
      </c>
      <c r="AE4" s="324" t="s">
        <v>7</v>
      </c>
      <c r="AF4" s="324" t="s">
        <v>8</v>
      </c>
      <c r="AG4" s="324" t="s">
        <v>9</v>
      </c>
      <c r="AH4" s="325" t="s">
        <v>6</v>
      </c>
      <c r="AI4" s="324" t="s">
        <v>7</v>
      </c>
      <c r="AJ4" s="324" t="s">
        <v>8</v>
      </c>
      <c r="AK4" s="326" t="s">
        <v>9</v>
      </c>
      <c r="AL4" s="325" t="s">
        <v>6</v>
      </c>
      <c r="AM4" s="324" t="s">
        <v>7</v>
      </c>
      <c r="AN4" s="324" t="s">
        <v>8</v>
      </c>
      <c r="AO4" s="326" t="s">
        <v>9</v>
      </c>
      <c r="AP4" s="325" t="s">
        <v>6</v>
      </c>
      <c r="AQ4" s="324" t="s">
        <v>7</v>
      </c>
      <c r="AR4" s="324" t="s">
        <v>8</v>
      </c>
      <c r="AS4" s="324" t="s">
        <v>9</v>
      </c>
      <c r="AT4" s="325" t="s">
        <v>6</v>
      </c>
      <c r="AU4" s="324" t="s">
        <v>7</v>
      </c>
      <c r="AV4" s="324" t="s">
        <v>8</v>
      </c>
      <c r="AW4" s="326" t="s">
        <v>9</v>
      </c>
      <c r="AX4" s="325" t="s">
        <v>6</v>
      </c>
      <c r="AY4" s="324" t="s">
        <v>7</v>
      </c>
      <c r="AZ4" s="324" t="s">
        <v>8</v>
      </c>
      <c r="BA4" s="324" t="s">
        <v>9</v>
      </c>
      <c r="BB4" s="325" t="s">
        <v>6</v>
      </c>
      <c r="BC4" s="324" t="s">
        <v>7</v>
      </c>
      <c r="BD4" s="324" t="s">
        <v>8</v>
      </c>
      <c r="BE4" s="326" t="s">
        <v>9</v>
      </c>
    </row>
    <row r="5" spans="1:57" s="2" customFormat="1" ht="39.950000000000003" customHeight="1">
      <c r="A5" s="375" t="s">
        <v>267</v>
      </c>
      <c r="B5" s="197">
        <v>9236.0310319270611</v>
      </c>
      <c r="C5" s="197">
        <v>7850.8946345826434</v>
      </c>
      <c r="D5" s="197">
        <v>10446.93111966096</v>
      </c>
      <c r="E5" s="198">
        <v>8918.5685273890995</v>
      </c>
      <c r="F5" s="193">
        <v>11345.888805055461</v>
      </c>
      <c r="G5" s="83">
        <v>11335.560965636518</v>
      </c>
      <c r="H5" s="83">
        <v>10159.142094087116</v>
      </c>
      <c r="I5" s="199">
        <v>8597.1287085008844</v>
      </c>
      <c r="J5" s="193">
        <v>9876.6332504621732</v>
      </c>
      <c r="K5" s="83">
        <v>10218.324898081857</v>
      </c>
      <c r="L5" s="502">
        <v>10737.507057343817</v>
      </c>
      <c r="M5" s="199">
        <v>11283.446968994096</v>
      </c>
      <c r="N5" s="193">
        <v>13332.626379806657</v>
      </c>
      <c r="O5" s="83">
        <v>14234.710079785636</v>
      </c>
      <c r="P5" s="83">
        <v>15563.781159156875</v>
      </c>
      <c r="Q5" s="83">
        <v>15614.734048012009</v>
      </c>
      <c r="R5" s="193">
        <v>14046.127593100977</v>
      </c>
      <c r="S5" s="83">
        <v>14899.244353299357</v>
      </c>
      <c r="T5" s="83">
        <v>16246.84059945941</v>
      </c>
      <c r="U5" s="199">
        <v>18332.282208722267</v>
      </c>
      <c r="V5" s="193">
        <v>15954.427345720895</v>
      </c>
      <c r="W5" s="83">
        <v>17517.966486211171</v>
      </c>
      <c r="X5" s="83">
        <v>19825.364707050197</v>
      </c>
      <c r="Y5" s="199">
        <v>21113.19427515184</v>
      </c>
      <c r="Z5" s="202">
        <v>17975.771924933313</v>
      </c>
      <c r="AA5" s="197">
        <v>18733.544997048248</v>
      </c>
      <c r="AB5" s="197">
        <v>22748.598939533917</v>
      </c>
      <c r="AC5" s="197">
        <v>23760.307745323189</v>
      </c>
      <c r="AD5" s="202">
        <v>20157.826349775401</v>
      </c>
      <c r="AE5" s="197">
        <v>21575.167677575017</v>
      </c>
      <c r="AF5" s="197">
        <v>24570.827257605732</v>
      </c>
      <c r="AG5" s="197">
        <v>25296.16063464641</v>
      </c>
      <c r="AH5" s="202">
        <v>21857.440221595258</v>
      </c>
      <c r="AI5" s="197">
        <v>22251.164533491457</v>
      </c>
      <c r="AJ5" s="197">
        <v>26629.093380297887</v>
      </c>
      <c r="AK5" s="198">
        <v>27654.427356001815</v>
      </c>
      <c r="AL5" s="202">
        <v>23468.116182674701</v>
      </c>
      <c r="AM5" s="197">
        <v>25587.961533792433</v>
      </c>
      <c r="AN5" s="197">
        <v>28591.411942104671</v>
      </c>
      <c r="AO5" s="198">
        <v>30438.331523208788</v>
      </c>
      <c r="AP5" s="202">
        <v>22707.359498527687</v>
      </c>
      <c r="AQ5" s="197">
        <v>20982.839444939138</v>
      </c>
      <c r="AR5" s="197">
        <v>25720.882967638194</v>
      </c>
      <c r="AS5" s="197">
        <v>28306.989637651412</v>
      </c>
      <c r="AT5" s="202">
        <v>25622.632505564565</v>
      </c>
      <c r="AU5" s="197">
        <v>24275.609609446437</v>
      </c>
      <c r="AV5" s="197">
        <v>28529.918333164951</v>
      </c>
      <c r="AW5" s="198">
        <v>30040.081690245828</v>
      </c>
      <c r="AX5" s="202">
        <v>29261.7792775733</v>
      </c>
      <c r="AY5" s="197">
        <v>30125.429153487599</v>
      </c>
      <c r="AZ5" s="197">
        <v>35051.027809309198</v>
      </c>
      <c r="BA5" s="197">
        <v>35639.385029206096</v>
      </c>
      <c r="BB5" s="202">
        <v>29184.817539040199</v>
      </c>
      <c r="BC5" s="197">
        <v>31893.764975222301</v>
      </c>
      <c r="BD5" s="197">
        <v>41372.990907986998</v>
      </c>
      <c r="BE5" s="533">
        <v>37326.076870769546</v>
      </c>
    </row>
    <row r="6" spans="1:57" s="2" customFormat="1" ht="37.5" customHeight="1">
      <c r="A6" s="375" t="s">
        <v>268</v>
      </c>
      <c r="B6" s="83">
        <v>56.645387582632289</v>
      </c>
      <c r="C6" s="83">
        <v>46.004171485240711</v>
      </c>
      <c r="D6" s="83">
        <v>54.256261448720302</v>
      </c>
      <c r="E6" s="199">
        <v>67.573739483406698</v>
      </c>
      <c r="F6" s="193">
        <v>62.780083057831362</v>
      </c>
      <c r="G6" s="83">
        <v>45.986423257092298</v>
      </c>
      <c r="H6" s="83">
        <v>62.132214563616699</v>
      </c>
      <c r="I6" s="199">
        <v>77.891975469459609</v>
      </c>
      <c r="J6" s="193">
        <v>72.303384578562941</v>
      </c>
      <c r="K6" s="83">
        <v>65.394647375050724</v>
      </c>
      <c r="L6" s="502">
        <v>65.586024327923425</v>
      </c>
      <c r="M6" s="199">
        <v>75.286093718462951</v>
      </c>
      <c r="N6" s="193">
        <v>86.449115092734928</v>
      </c>
      <c r="O6" s="83">
        <v>53.945577882885296</v>
      </c>
      <c r="P6" s="83">
        <v>72.044626268901752</v>
      </c>
      <c r="Q6" s="83">
        <v>89.809293505478024</v>
      </c>
      <c r="R6" s="193">
        <v>99.58073567532135</v>
      </c>
      <c r="S6" s="83">
        <v>58.379547089880418</v>
      </c>
      <c r="T6" s="83">
        <v>79.23048817993714</v>
      </c>
      <c r="U6" s="199">
        <v>99.153880927799563</v>
      </c>
      <c r="V6" s="193">
        <v>116.15220279189266</v>
      </c>
      <c r="W6" s="83">
        <v>64.784937434356678</v>
      </c>
      <c r="X6" s="83">
        <v>85.933523812203717</v>
      </c>
      <c r="Y6" s="199">
        <v>107.86292842908331</v>
      </c>
      <c r="Z6" s="193">
        <v>136.05126179897496</v>
      </c>
      <c r="AA6" s="83">
        <v>65.148523260483884</v>
      </c>
      <c r="AB6" s="83">
        <v>94.034729599857755</v>
      </c>
      <c r="AC6" s="83">
        <v>121.69777575753702</v>
      </c>
      <c r="AD6" s="193">
        <v>158.25624287511616</v>
      </c>
      <c r="AE6" s="83">
        <v>69.438018025792431</v>
      </c>
      <c r="AF6" s="83">
        <v>102.76793791947173</v>
      </c>
      <c r="AG6" s="83">
        <v>134.68479873074165</v>
      </c>
      <c r="AH6" s="193">
        <v>184.68195505094846</v>
      </c>
      <c r="AI6" s="83">
        <v>73.631466617502753</v>
      </c>
      <c r="AJ6" s="83">
        <v>75.727871498302576</v>
      </c>
      <c r="AK6" s="199">
        <v>149.1774329562821</v>
      </c>
      <c r="AL6" s="193">
        <v>185.70278633866283</v>
      </c>
      <c r="AM6" s="83">
        <v>82.009654848712358</v>
      </c>
      <c r="AN6" s="83">
        <v>119.49984022518314</v>
      </c>
      <c r="AO6" s="199">
        <v>165.2171463566867</v>
      </c>
      <c r="AP6" s="193">
        <v>179.6829322152135</v>
      </c>
      <c r="AQ6" s="83">
        <v>220.40751654782207</v>
      </c>
      <c r="AR6" s="83">
        <v>185.54638150578108</v>
      </c>
      <c r="AS6" s="83">
        <v>280.1143712610579</v>
      </c>
      <c r="AT6" s="193">
        <v>203.75934869941301</v>
      </c>
      <c r="AU6" s="83">
        <v>256.00587030939903</v>
      </c>
      <c r="AV6" s="83">
        <v>206.817532174783</v>
      </c>
      <c r="AW6" s="199">
        <v>298.27423570581601</v>
      </c>
      <c r="AX6" s="193">
        <v>365.77221060142602</v>
      </c>
      <c r="AY6" s="83">
        <v>361.318577549449</v>
      </c>
      <c r="AZ6" s="83">
        <v>384.324962930232</v>
      </c>
      <c r="BA6" s="83">
        <v>392.34029081864702</v>
      </c>
      <c r="BB6" s="193">
        <v>373.94749483942269</v>
      </c>
      <c r="BC6" s="83">
        <v>401.79768746077241</v>
      </c>
      <c r="BD6" s="83">
        <v>455.45935407063445</v>
      </c>
      <c r="BE6" s="502">
        <v>431.53967351419027</v>
      </c>
    </row>
    <row r="7" spans="1:57" s="2" customFormat="1" ht="33" customHeight="1">
      <c r="A7" s="375" t="s">
        <v>269</v>
      </c>
      <c r="B7" s="83">
        <v>899.81211250608987</v>
      </c>
      <c r="C7" s="83">
        <v>1179.359582156661</v>
      </c>
      <c r="D7" s="83">
        <v>1137.3011360106807</v>
      </c>
      <c r="E7" s="199">
        <v>1615.6750293265684</v>
      </c>
      <c r="F7" s="193">
        <v>1203.3227689206917</v>
      </c>
      <c r="G7" s="83">
        <v>1358.7313416974976</v>
      </c>
      <c r="H7" s="83">
        <v>1313.4946929532725</v>
      </c>
      <c r="I7" s="199">
        <v>1536.4567964285384</v>
      </c>
      <c r="J7" s="193">
        <v>1469.06858240269</v>
      </c>
      <c r="K7" s="83">
        <v>1436.8438550396331</v>
      </c>
      <c r="L7" s="502">
        <v>1534.1820743468802</v>
      </c>
      <c r="M7" s="199">
        <v>1513.1116482107968</v>
      </c>
      <c r="N7" s="193">
        <v>1364.25</v>
      </c>
      <c r="O7" s="83">
        <v>1378.74</v>
      </c>
      <c r="P7" s="83">
        <v>1367.02</v>
      </c>
      <c r="Q7" s="83">
        <v>1686.43</v>
      </c>
      <c r="R7" s="193">
        <v>1294.8330000000001</v>
      </c>
      <c r="S7" s="83">
        <v>1535.7429999999999</v>
      </c>
      <c r="T7" s="83">
        <v>1529.6990000000001</v>
      </c>
      <c r="U7" s="199">
        <v>2279.1016666666665</v>
      </c>
      <c r="V7" s="193">
        <v>1391.36</v>
      </c>
      <c r="W7" s="83">
        <v>1195.1199999999999</v>
      </c>
      <c r="X7" s="83">
        <v>1460.23</v>
      </c>
      <c r="Y7" s="199">
        <v>1602.24</v>
      </c>
      <c r="Z7" s="193">
        <v>1236.6237633809267</v>
      </c>
      <c r="AA7" s="83">
        <v>1371.5571933603726</v>
      </c>
      <c r="AB7" s="83">
        <v>1380.6134441471638</v>
      </c>
      <c r="AC7" s="83">
        <v>1534.1551497183184</v>
      </c>
      <c r="AD7" s="193">
        <v>1295.0315425597989</v>
      </c>
      <c r="AE7" s="83">
        <v>1336.5777048074895</v>
      </c>
      <c r="AF7" s="83">
        <v>1286.7864322574742</v>
      </c>
      <c r="AG7" s="83">
        <v>1140.9804128526589</v>
      </c>
      <c r="AH7" s="193">
        <v>1695.6122065103993</v>
      </c>
      <c r="AI7" s="83">
        <v>1769.6248199427075</v>
      </c>
      <c r="AJ7" s="83">
        <v>1782.3566186228468</v>
      </c>
      <c r="AK7" s="199">
        <v>1986.8619384930153</v>
      </c>
      <c r="AL7" s="193">
        <v>1918.9012729094234</v>
      </c>
      <c r="AM7" s="83">
        <v>1830.342962493721</v>
      </c>
      <c r="AN7" s="83">
        <v>1870.4759389255639</v>
      </c>
      <c r="AO7" s="199">
        <v>2495.2957693341641</v>
      </c>
      <c r="AP7" s="193">
        <v>2103.2272397099114</v>
      </c>
      <c r="AQ7" s="83">
        <v>4633.9136172702993</v>
      </c>
      <c r="AR7" s="83">
        <v>3823.4212286879228</v>
      </c>
      <c r="AS7" s="83">
        <v>2871.2532693341636</v>
      </c>
      <c r="AT7" s="193">
        <v>2059.8459998201902</v>
      </c>
      <c r="AU7" s="83">
        <v>2165.5272242854899</v>
      </c>
      <c r="AV7" s="83">
        <v>2373.4868128936278</v>
      </c>
      <c r="AW7" s="199">
        <v>2405.1104977453742</v>
      </c>
      <c r="AX7" s="193">
        <v>1991.9753572864399</v>
      </c>
      <c r="AY7" s="83">
        <v>2226.42199939385</v>
      </c>
      <c r="AZ7" s="83">
        <v>2316.3242903385799</v>
      </c>
      <c r="BA7" s="83">
        <v>2277.6149919209697</v>
      </c>
      <c r="BB7" s="193">
        <v>2366.4838874718903</v>
      </c>
      <c r="BC7" s="83">
        <v>2376.7076662608902</v>
      </c>
      <c r="BD7" s="83">
        <v>2542.1153132804948</v>
      </c>
      <c r="BE7" s="502">
        <v>2734.6448023611251</v>
      </c>
    </row>
    <row r="8" spans="1:57" s="2" customFormat="1" ht="50.25" customHeight="1">
      <c r="A8" s="529" t="s">
        <v>270</v>
      </c>
      <c r="B8" s="83">
        <v>285.29255321897006</v>
      </c>
      <c r="C8" s="83">
        <v>283.61604998733492</v>
      </c>
      <c r="D8" s="83">
        <v>273.29673047448995</v>
      </c>
      <c r="E8" s="199">
        <v>282.23547334120485</v>
      </c>
      <c r="F8" s="193">
        <v>317.2951893945164</v>
      </c>
      <c r="G8" s="83">
        <v>315.43558941381281</v>
      </c>
      <c r="H8" s="83">
        <v>322.02176072554101</v>
      </c>
      <c r="I8" s="199">
        <v>381.47164310612936</v>
      </c>
      <c r="J8" s="193">
        <v>285.10370827980751</v>
      </c>
      <c r="K8" s="83">
        <v>302.32348554865467</v>
      </c>
      <c r="L8" s="502">
        <v>306.09436250803191</v>
      </c>
      <c r="M8" s="199">
        <v>361.41430219150612</v>
      </c>
      <c r="N8" s="193">
        <v>308.71365542202892</v>
      </c>
      <c r="O8" s="83">
        <v>350.00634200436593</v>
      </c>
      <c r="P8" s="83">
        <v>319.78135615706674</v>
      </c>
      <c r="Q8" s="83">
        <v>359.79377962479725</v>
      </c>
      <c r="R8" s="193">
        <v>334.41717127165322</v>
      </c>
      <c r="S8" s="83">
        <v>349.6608470423933</v>
      </c>
      <c r="T8" s="83">
        <v>349.27275945289836</v>
      </c>
      <c r="U8" s="199">
        <v>502.78570772144781</v>
      </c>
      <c r="V8" s="193">
        <v>317.2494568726147</v>
      </c>
      <c r="W8" s="83">
        <v>286.8288</v>
      </c>
      <c r="X8" s="83">
        <v>379.65979999999996</v>
      </c>
      <c r="Y8" s="199">
        <v>388.81767790257447</v>
      </c>
      <c r="Z8" s="193">
        <v>309.25009400215822</v>
      </c>
      <c r="AA8" s="83">
        <v>338.45667652205128</v>
      </c>
      <c r="AB8" s="83">
        <v>342.57687092619574</v>
      </c>
      <c r="AC8" s="83">
        <v>380.97067718935637</v>
      </c>
      <c r="AD8" s="193">
        <v>321.25524937891788</v>
      </c>
      <c r="AE8" s="83">
        <v>331.53196474910646</v>
      </c>
      <c r="AF8" s="83">
        <v>319.061096682163</v>
      </c>
      <c r="AG8" s="83">
        <v>282.98778190715723</v>
      </c>
      <c r="AH8" s="193">
        <v>420.50038241324398</v>
      </c>
      <c r="AI8" s="83">
        <v>438.87942272699308</v>
      </c>
      <c r="AJ8" s="83">
        <v>442.02835416913325</v>
      </c>
      <c r="AK8" s="199">
        <v>492.74341038630564</v>
      </c>
      <c r="AL8" s="193">
        <v>476.01705878756979</v>
      </c>
      <c r="AM8" s="83">
        <v>454.00817057236958</v>
      </c>
      <c r="AN8" s="83">
        <v>463.7879988035528</v>
      </c>
      <c r="AO8" s="199">
        <v>618.88723670701143</v>
      </c>
      <c r="AP8" s="193">
        <v>500.71006981868453</v>
      </c>
      <c r="AQ8" s="83">
        <v>1195.7601392730974</v>
      </c>
      <c r="AR8" s="83">
        <v>982.79287733079082</v>
      </c>
      <c r="AS8" s="83">
        <v>735.17122056050619</v>
      </c>
      <c r="AT8" s="193">
        <v>473.74091026825977</v>
      </c>
      <c r="AU8" s="83">
        <v>580.45963269976608</v>
      </c>
      <c r="AV8" s="83">
        <v>610.19389094983603</v>
      </c>
      <c r="AW8" s="199">
        <v>615.91750349051802</v>
      </c>
      <c r="AX8" s="193">
        <v>494.14436487143303</v>
      </c>
      <c r="AY8" s="83">
        <v>574.56717936636994</v>
      </c>
      <c r="AZ8" s="83">
        <v>595.40052690303901</v>
      </c>
      <c r="BA8" s="83">
        <v>583.17286442855107</v>
      </c>
      <c r="BB8" s="193">
        <v>544.26410085218504</v>
      </c>
      <c r="BC8" s="83">
        <v>637.06558085304493</v>
      </c>
      <c r="BD8" s="83">
        <v>632.86435006571924</v>
      </c>
      <c r="BE8" s="502">
        <v>678.25096564006606</v>
      </c>
    </row>
    <row r="9" spans="1:57" s="2" customFormat="1" ht="50.25" customHeight="1">
      <c r="A9" s="529" t="s">
        <v>271</v>
      </c>
      <c r="B9" s="83">
        <v>614.51955928711982</v>
      </c>
      <c r="C9" s="83">
        <v>895.74353216932593</v>
      </c>
      <c r="D9" s="83">
        <v>864.00440553619057</v>
      </c>
      <c r="E9" s="199">
        <v>1333.4395559853635</v>
      </c>
      <c r="F9" s="193">
        <v>886.02757952617526</v>
      </c>
      <c r="G9" s="83">
        <v>1043.2957522836846</v>
      </c>
      <c r="H9" s="83">
        <v>991.47293222773146</v>
      </c>
      <c r="I9" s="199">
        <v>1154.9851533224089</v>
      </c>
      <c r="J9" s="193">
        <v>1183.9648741228825</v>
      </c>
      <c r="K9" s="83">
        <v>1134.5203694909783</v>
      </c>
      <c r="L9" s="502">
        <v>1228.0877118388485</v>
      </c>
      <c r="M9" s="199">
        <v>1151.6973460192905</v>
      </c>
      <c r="N9" s="193">
        <v>1055.5363445779712</v>
      </c>
      <c r="O9" s="83">
        <v>1028.7336579956341</v>
      </c>
      <c r="P9" s="83">
        <v>1047.2386438429332</v>
      </c>
      <c r="Q9" s="83">
        <v>1326.6362203752028</v>
      </c>
      <c r="R9" s="193">
        <v>960.41582872834681</v>
      </c>
      <c r="S9" s="83">
        <v>1186.0821529576067</v>
      </c>
      <c r="T9" s="83">
        <v>1180.4262405471018</v>
      </c>
      <c r="U9" s="199">
        <v>1776.3159589452187</v>
      </c>
      <c r="V9" s="193">
        <v>1074.1105431273854</v>
      </c>
      <c r="W9" s="83">
        <v>908.2912</v>
      </c>
      <c r="X9" s="83">
        <v>1080.5701999999999</v>
      </c>
      <c r="Y9" s="199">
        <v>1213.4223220974256</v>
      </c>
      <c r="Z9" s="193">
        <v>927.37366937876845</v>
      </c>
      <c r="AA9" s="83">
        <v>1033.1005168383215</v>
      </c>
      <c r="AB9" s="83">
        <v>1038.036573220968</v>
      </c>
      <c r="AC9" s="83">
        <v>1153.184472528962</v>
      </c>
      <c r="AD9" s="193">
        <v>973.77629318088123</v>
      </c>
      <c r="AE9" s="83">
        <v>1005.045740058383</v>
      </c>
      <c r="AF9" s="83">
        <v>967.72533557531119</v>
      </c>
      <c r="AG9" s="83">
        <v>857.99263094550156</v>
      </c>
      <c r="AH9" s="193">
        <v>1275.111824097155</v>
      </c>
      <c r="AI9" s="83">
        <v>1330.7453972157143</v>
      </c>
      <c r="AJ9" s="83">
        <v>1340.3282644537132</v>
      </c>
      <c r="AK9" s="199">
        <v>1494.1185281067094</v>
      </c>
      <c r="AL9" s="193">
        <v>1442.8842141218536</v>
      </c>
      <c r="AM9" s="83">
        <v>1376.3347919213513</v>
      </c>
      <c r="AN9" s="83">
        <v>1406.687940122011</v>
      </c>
      <c r="AO9" s="199">
        <v>1876.4085326271525</v>
      </c>
      <c r="AP9" s="193">
        <v>1602.517169891227</v>
      </c>
      <c r="AQ9" s="83">
        <v>3438.1534779972017</v>
      </c>
      <c r="AR9" s="83">
        <v>2840.6283513571316</v>
      </c>
      <c r="AS9" s="83">
        <v>2136.0820487736569</v>
      </c>
      <c r="AT9" s="193">
        <v>1586.1050895519304</v>
      </c>
      <c r="AU9" s="83">
        <v>1585.0675915857237</v>
      </c>
      <c r="AV9" s="83">
        <v>1763.2929219437917</v>
      </c>
      <c r="AW9" s="199">
        <v>1789.1929942548563</v>
      </c>
      <c r="AX9" s="193">
        <v>1497.8309924150101</v>
      </c>
      <c r="AY9" s="83">
        <v>1696.3832600153601</v>
      </c>
      <c r="AZ9" s="83">
        <v>1720.92376343554</v>
      </c>
      <c r="BA9" s="83">
        <v>1696.71974248434</v>
      </c>
      <c r="BB9" s="193">
        <v>1822.21978661971</v>
      </c>
      <c r="BC9" s="83">
        <v>1739.6420854078501</v>
      </c>
      <c r="BD9" s="83">
        <v>1909.2509632147755</v>
      </c>
      <c r="BE9" s="502">
        <v>2056.393836721059</v>
      </c>
    </row>
    <row r="10" spans="1:57" s="2" customFormat="1" ht="30" customHeight="1">
      <c r="A10" s="375" t="s">
        <v>272</v>
      </c>
      <c r="B10" s="83">
        <v>102.89925921699485</v>
      </c>
      <c r="C10" s="83">
        <v>101.25505435408212</v>
      </c>
      <c r="D10" s="83">
        <v>98.406899178321524</v>
      </c>
      <c r="E10" s="199">
        <v>105.4414273943251</v>
      </c>
      <c r="F10" s="193">
        <v>106.78674251521754</v>
      </c>
      <c r="G10" s="83">
        <v>105.7496404720417</v>
      </c>
      <c r="H10" s="83">
        <v>107.51643985339864</v>
      </c>
      <c r="I10" s="199">
        <v>111.94750418176869</v>
      </c>
      <c r="J10" s="193">
        <v>128.48089065903972</v>
      </c>
      <c r="K10" s="83">
        <v>143.50764896617568</v>
      </c>
      <c r="L10" s="502">
        <v>128.98849238763097</v>
      </c>
      <c r="M10" s="199">
        <v>139.9989986054517</v>
      </c>
      <c r="N10" s="193">
        <v>141.21116029182272</v>
      </c>
      <c r="O10" s="83">
        <v>155.95577511598808</v>
      </c>
      <c r="P10" s="83">
        <v>140.3742494295812</v>
      </c>
      <c r="Q10" s="83">
        <v>158.0276412667919</v>
      </c>
      <c r="R10" s="193">
        <v>151.2614061070158</v>
      </c>
      <c r="S10" s="83">
        <v>172.22832781272035</v>
      </c>
      <c r="T10" s="83">
        <v>154.1418203276591</v>
      </c>
      <c r="U10" s="199">
        <v>170.60607305903864</v>
      </c>
      <c r="V10" s="193">
        <v>142.55460387468571</v>
      </c>
      <c r="W10" s="83">
        <v>167.69912893338693</v>
      </c>
      <c r="X10" s="83">
        <v>152.10079308066085</v>
      </c>
      <c r="Y10" s="199">
        <v>168.60595998857991</v>
      </c>
      <c r="Z10" s="193">
        <v>138.47624122961355</v>
      </c>
      <c r="AA10" s="83">
        <v>160.34204673433803</v>
      </c>
      <c r="AB10" s="83">
        <v>161.14475898056909</v>
      </c>
      <c r="AC10" s="83">
        <v>198.34641901859109</v>
      </c>
      <c r="AD10" s="193">
        <v>199.79780972463263</v>
      </c>
      <c r="AE10" s="83">
        <v>234.66165618900226</v>
      </c>
      <c r="AF10" s="83">
        <v>209.90931360784595</v>
      </c>
      <c r="AG10" s="83">
        <v>227.38448190066575</v>
      </c>
      <c r="AH10" s="193">
        <v>247.57837395264664</v>
      </c>
      <c r="AI10" s="83">
        <v>283.67683470711899</v>
      </c>
      <c r="AJ10" s="83">
        <v>242.79690724174759</v>
      </c>
      <c r="AK10" s="199">
        <v>252.69384801572338</v>
      </c>
      <c r="AL10" s="193">
        <v>274.16017040904865</v>
      </c>
      <c r="AM10" s="83">
        <v>312.40787738588961</v>
      </c>
      <c r="AN10" s="83">
        <v>279.34404588182298</v>
      </c>
      <c r="AO10" s="199">
        <v>285.59352506600646</v>
      </c>
      <c r="AP10" s="193">
        <v>301.21579335985115</v>
      </c>
      <c r="AQ10" s="83">
        <v>301.52007821637284</v>
      </c>
      <c r="AR10" s="83">
        <v>260.67958581586379</v>
      </c>
      <c r="AS10" s="83">
        <v>297.97626109096694</v>
      </c>
      <c r="AT10" s="193">
        <v>336.02609219254066</v>
      </c>
      <c r="AU10" s="83">
        <v>326.33038608228293</v>
      </c>
      <c r="AV10" s="83">
        <v>290.61907465605418</v>
      </c>
      <c r="AW10" s="199">
        <v>327.68395913114813</v>
      </c>
      <c r="AX10" s="193">
        <v>389.41958513245203</v>
      </c>
      <c r="AY10" s="83">
        <v>394.28176172035</v>
      </c>
      <c r="AZ10" s="83">
        <v>338.648368367974</v>
      </c>
      <c r="BA10" s="83">
        <v>349.722561152862</v>
      </c>
      <c r="BB10" s="193">
        <v>409.53067714780201</v>
      </c>
      <c r="BC10" s="83">
        <v>426.01123676034302</v>
      </c>
      <c r="BD10" s="83">
        <v>416.54629768672612</v>
      </c>
      <c r="BE10" s="502">
        <v>419.98302311210267</v>
      </c>
    </row>
    <row r="11" spans="1:57" s="89" customFormat="1" ht="30" customHeight="1">
      <c r="A11" s="375" t="s">
        <v>4</v>
      </c>
      <c r="B11" s="83">
        <v>2206.7667773557778</v>
      </c>
      <c r="C11" s="83">
        <v>2019.3727050834323</v>
      </c>
      <c r="D11" s="83">
        <v>2569.5889542899436</v>
      </c>
      <c r="E11" s="199">
        <v>2387.3310061453067</v>
      </c>
      <c r="F11" s="193">
        <v>2533.7592411396804</v>
      </c>
      <c r="G11" s="83">
        <v>2249.6393677026786</v>
      </c>
      <c r="H11" s="83">
        <v>2747.3479071928205</v>
      </c>
      <c r="I11" s="199">
        <v>2366.4506644134485</v>
      </c>
      <c r="J11" s="193">
        <v>2709.3805498656984</v>
      </c>
      <c r="K11" s="83">
        <v>2626.7814260542909</v>
      </c>
      <c r="L11" s="502">
        <v>2361.7178742412066</v>
      </c>
      <c r="M11" s="199">
        <v>2584.071902204752</v>
      </c>
      <c r="N11" s="193">
        <v>2552.3991261366809</v>
      </c>
      <c r="O11" s="83">
        <v>2950.955262782466</v>
      </c>
      <c r="P11" s="83">
        <v>2843.6994504018762</v>
      </c>
      <c r="Q11" s="83">
        <v>3131.0262531663061</v>
      </c>
      <c r="R11" s="193">
        <v>3201.6038115919605</v>
      </c>
      <c r="S11" s="83">
        <v>3586.810882720536</v>
      </c>
      <c r="T11" s="83">
        <v>3153.6201970962225</v>
      </c>
      <c r="U11" s="199">
        <v>3651.7448935302414</v>
      </c>
      <c r="V11" s="193">
        <v>3605.5952224248285</v>
      </c>
      <c r="W11" s="83">
        <v>3747.1665207713404</v>
      </c>
      <c r="X11" s="83">
        <v>3223.8978072883833</v>
      </c>
      <c r="Y11" s="199">
        <v>3535.5102910303449</v>
      </c>
      <c r="Z11" s="193">
        <v>3558.1738285655279</v>
      </c>
      <c r="AA11" s="83">
        <v>4385.9544913476311</v>
      </c>
      <c r="AB11" s="83">
        <v>3345.5781786111306</v>
      </c>
      <c r="AC11" s="83">
        <v>3814.4778751821641</v>
      </c>
      <c r="AD11" s="193">
        <v>4190.921415165496</v>
      </c>
      <c r="AE11" s="83">
        <v>4438.1241055069149</v>
      </c>
      <c r="AF11" s="83">
        <v>3797.3133280036968</v>
      </c>
      <c r="AG11" s="83">
        <v>4481.7742884459904</v>
      </c>
      <c r="AH11" s="193">
        <v>4593.1570020769423</v>
      </c>
      <c r="AI11" s="83">
        <v>6083.7215176503669</v>
      </c>
      <c r="AJ11" s="83">
        <v>6585.260363603581</v>
      </c>
      <c r="AK11" s="199">
        <v>7288.1042850107751</v>
      </c>
      <c r="AL11" s="193">
        <v>7849.181646720438</v>
      </c>
      <c r="AM11" s="83">
        <v>9373.1400194369089</v>
      </c>
      <c r="AN11" s="83">
        <v>8574.8116823504824</v>
      </c>
      <c r="AO11" s="199">
        <v>10066.84593514243</v>
      </c>
      <c r="AP11" s="193">
        <v>10145.213629917704</v>
      </c>
      <c r="AQ11" s="83">
        <v>8406.4958707604092</v>
      </c>
      <c r="AR11" s="83">
        <v>9915.3196409107095</v>
      </c>
      <c r="AS11" s="83">
        <v>12786.519296523258</v>
      </c>
      <c r="AT11" s="193">
        <v>14175.677515519556</v>
      </c>
      <c r="AU11" s="83">
        <v>12264.016764660229</v>
      </c>
      <c r="AV11" s="83">
        <v>14648.745533927289</v>
      </c>
      <c r="AW11" s="199">
        <v>17205.509119498729</v>
      </c>
      <c r="AX11" s="193">
        <v>15570.7458899885</v>
      </c>
      <c r="AY11" s="83">
        <v>12913.9406754058</v>
      </c>
      <c r="AZ11" s="83">
        <v>17222.689519225998</v>
      </c>
      <c r="BA11" s="83">
        <v>19519.757227675</v>
      </c>
      <c r="BB11" s="193">
        <v>20306.374663173003</v>
      </c>
      <c r="BC11" s="83">
        <v>17979.0844499718</v>
      </c>
      <c r="BD11" s="83">
        <v>18513.103589955783</v>
      </c>
      <c r="BE11" s="502">
        <v>26090.661525946991</v>
      </c>
    </row>
    <row r="12" spans="1:57" s="2" customFormat="1" ht="30" customHeight="1">
      <c r="A12" s="375" t="s">
        <v>273</v>
      </c>
      <c r="B12" s="83">
        <v>2507.9171600415498</v>
      </c>
      <c r="C12" s="83">
        <v>3865.7060157198216</v>
      </c>
      <c r="D12" s="83">
        <v>3199.910013783996</v>
      </c>
      <c r="E12" s="199">
        <v>4440.3076404546327</v>
      </c>
      <c r="F12" s="193">
        <v>3346.725970986397</v>
      </c>
      <c r="G12" s="83">
        <v>4115.5669984288897</v>
      </c>
      <c r="H12" s="83">
        <v>5247.1693681109628</v>
      </c>
      <c r="I12" s="199">
        <v>7251.8090446491597</v>
      </c>
      <c r="J12" s="193">
        <v>5076.2089571139604</v>
      </c>
      <c r="K12" s="83">
        <v>5758.2992798157638</v>
      </c>
      <c r="L12" s="502">
        <v>6015.0353703077981</v>
      </c>
      <c r="M12" s="199">
        <v>5974.8707386193801</v>
      </c>
      <c r="N12" s="193">
        <v>3531.6192034046981</v>
      </c>
      <c r="O12" s="83">
        <v>3826.2291551833227</v>
      </c>
      <c r="P12" s="83">
        <v>3700.3073694712716</v>
      </c>
      <c r="Q12" s="83">
        <v>3564.0672100637703</v>
      </c>
      <c r="R12" s="193">
        <v>4047.3744006481807</v>
      </c>
      <c r="S12" s="83">
        <v>4761.5290104383503</v>
      </c>
      <c r="T12" s="83">
        <v>4773.9239566728338</v>
      </c>
      <c r="U12" s="199">
        <v>3034.0393765626941</v>
      </c>
      <c r="V12" s="193">
        <v>2817.0228702996901</v>
      </c>
      <c r="W12" s="83">
        <v>2770.3691170343109</v>
      </c>
      <c r="X12" s="83">
        <v>2459.6617772671539</v>
      </c>
      <c r="Y12" s="199">
        <v>2104.8982161815316</v>
      </c>
      <c r="Z12" s="193">
        <v>1657.2741884269769</v>
      </c>
      <c r="AA12" s="83">
        <v>1984.965822272057</v>
      </c>
      <c r="AB12" s="83">
        <v>2563.2125658150903</v>
      </c>
      <c r="AC12" s="83">
        <v>3250.0619816278099</v>
      </c>
      <c r="AD12" s="193">
        <v>3367.0919949515983</v>
      </c>
      <c r="AE12" s="83">
        <v>3503.7063581416201</v>
      </c>
      <c r="AF12" s="83">
        <v>3984.8058768580295</v>
      </c>
      <c r="AG12" s="83">
        <v>4278.4218238608955</v>
      </c>
      <c r="AH12" s="193">
        <v>4951.5885832804561</v>
      </c>
      <c r="AI12" s="83">
        <v>4856.5040408137083</v>
      </c>
      <c r="AJ12" s="83">
        <v>5319.062639870589</v>
      </c>
      <c r="AK12" s="199">
        <v>4877.2997302425856</v>
      </c>
      <c r="AL12" s="193">
        <v>4913.8618700683301</v>
      </c>
      <c r="AM12" s="83">
        <v>5022.6724753228737</v>
      </c>
      <c r="AN12" s="83">
        <v>5661.3795439559462</v>
      </c>
      <c r="AO12" s="199">
        <v>5113.3215011763587</v>
      </c>
      <c r="AP12" s="193">
        <v>4109.7699373988298</v>
      </c>
      <c r="AQ12" s="83">
        <v>2224.9531546910603</v>
      </c>
      <c r="AR12" s="83">
        <v>2993.4643347087303</v>
      </c>
      <c r="AS12" s="83">
        <v>3194.49701704885</v>
      </c>
      <c r="AT12" s="193">
        <v>2984.9319546332599</v>
      </c>
      <c r="AU12" s="83">
        <v>5019.6827244793803</v>
      </c>
      <c r="AV12" s="83">
        <v>5136.5551487639905</v>
      </c>
      <c r="AW12" s="199">
        <v>5766.6188858957894</v>
      </c>
      <c r="AX12" s="193">
        <v>7512.3043536217001</v>
      </c>
      <c r="AY12" s="83">
        <v>7923.1523054688496</v>
      </c>
      <c r="AZ12" s="83">
        <v>6498.16976086864</v>
      </c>
      <c r="BA12" s="83">
        <v>6936.3746403054402</v>
      </c>
      <c r="BB12" s="193">
        <v>6980.3048385961802</v>
      </c>
      <c r="BC12" s="83">
        <v>7577.4169966157597</v>
      </c>
      <c r="BD12" s="83">
        <v>11220.039748652007</v>
      </c>
      <c r="BE12" s="502">
        <v>13638.201390369522</v>
      </c>
    </row>
    <row r="13" spans="1:57" s="2" customFormat="1" ht="30" customHeight="1">
      <c r="A13" s="375" t="s">
        <v>274</v>
      </c>
      <c r="B13" s="83">
        <v>2219.693357889123</v>
      </c>
      <c r="C13" s="83">
        <v>1921.0872169375407</v>
      </c>
      <c r="D13" s="83">
        <v>2989.8053009322157</v>
      </c>
      <c r="E13" s="199">
        <v>2514.0194642411193</v>
      </c>
      <c r="F13" s="193">
        <v>3913.1494673299994</v>
      </c>
      <c r="G13" s="83">
        <v>3981.4357006400005</v>
      </c>
      <c r="H13" s="83">
        <v>3267.8886109600003</v>
      </c>
      <c r="I13" s="199">
        <v>2513.1525853600001</v>
      </c>
      <c r="J13" s="193">
        <v>2656.9761231278794</v>
      </c>
      <c r="K13" s="83">
        <v>2280.8499363970291</v>
      </c>
      <c r="L13" s="502">
        <v>2107.7128131361828</v>
      </c>
      <c r="M13" s="199">
        <v>2349.8617688904096</v>
      </c>
      <c r="N13" s="193">
        <v>2486.3699208532648</v>
      </c>
      <c r="O13" s="83">
        <v>2450.8616679761021</v>
      </c>
      <c r="P13" s="83">
        <v>2983.4022452005347</v>
      </c>
      <c r="Q13" s="83">
        <v>2609.8136851697586</v>
      </c>
      <c r="R13" s="193">
        <v>2458.877403696049</v>
      </c>
      <c r="S13" s="83">
        <v>3056.4890682331893</v>
      </c>
      <c r="T13" s="83">
        <v>2704.6366728875719</v>
      </c>
      <c r="U13" s="199">
        <v>3002.1124330515181</v>
      </c>
      <c r="V13" s="193">
        <v>2784.56917151171</v>
      </c>
      <c r="W13" s="83">
        <v>2382.1950199447829</v>
      </c>
      <c r="X13" s="83">
        <v>2579.4363291749428</v>
      </c>
      <c r="Y13" s="199">
        <v>2405.782510419966</v>
      </c>
      <c r="Z13" s="193">
        <v>2266.90691647413</v>
      </c>
      <c r="AA13" s="83">
        <v>2964.2155807071381</v>
      </c>
      <c r="AB13" s="83">
        <v>3422.1718601723387</v>
      </c>
      <c r="AC13" s="83">
        <v>3147.4014537298444</v>
      </c>
      <c r="AD13" s="193">
        <v>3140.0738330656</v>
      </c>
      <c r="AE13" s="83">
        <v>3891.2806007052995</v>
      </c>
      <c r="AF13" s="83">
        <v>4196.3998021451162</v>
      </c>
      <c r="AG13" s="83">
        <v>3911.4133283539295</v>
      </c>
      <c r="AH13" s="193">
        <v>4847.1126001745297</v>
      </c>
      <c r="AI13" s="83">
        <v>4363.0260945442196</v>
      </c>
      <c r="AJ13" s="83">
        <v>6853.2679387201406</v>
      </c>
      <c r="AK13" s="199">
        <v>6540.9298422716092</v>
      </c>
      <c r="AL13" s="193">
        <v>6523.8037197998001</v>
      </c>
      <c r="AM13" s="83">
        <v>6907.5797125000654</v>
      </c>
      <c r="AN13" s="83">
        <v>6874.5836001014568</v>
      </c>
      <c r="AO13" s="199">
        <v>8534.8804345977496</v>
      </c>
      <c r="AP13" s="193">
        <v>3576.567853432</v>
      </c>
      <c r="AQ13" s="83">
        <v>2433.232077136</v>
      </c>
      <c r="AR13" s="83">
        <v>3184.5927290059999</v>
      </c>
      <c r="AS13" s="83">
        <v>3506.5511482520001</v>
      </c>
      <c r="AT13" s="193">
        <v>4875.1878490409199</v>
      </c>
      <c r="AU13" s="83">
        <v>4692.3343244279995</v>
      </c>
      <c r="AV13" s="83">
        <v>5335.8613035049993</v>
      </c>
      <c r="AW13" s="199">
        <v>5940.5814754879993</v>
      </c>
      <c r="AX13" s="193">
        <v>9189.3537432746616</v>
      </c>
      <c r="AY13" s="83">
        <v>8439.2590450059906</v>
      </c>
      <c r="AZ13" s="83">
        <v>8634.6703566060896</v>
      </c>
      <c r="BA13" s="83">
        <v>7334.6106674316406</v>
      </c>
      <c r="BB13" s="193">
        <v>7519.4062490030701</v>
      </c>
      <c r="BC13" s="83">
        <v>7884.4682975699097</v>
      </c>
      <c r="BD13" s="83">
        <v>12465.899536724923</v>
      </c>
      <c r="BE13" s="502">
        <v>12972.623080800828</v>
      </c>
    </row>
    <row r="14" spans="1:57" s="89" customFormat="1" ht="30" customHeight="1">
      <c r="A14" s="375" t="s">
        <v>275</v>
      </c>
      <c r="B14" s="82">
        <v>12790.37837074098</v>
      </c>
      <c r="C14" s="82">
        <v>13141.504946444342</v>
      </c>
      <c r="D14" s="82">
        <v>14516.589083440405</v>
      </c>
      <c r="E14" s="200">
        <v>15020.87790595222</v>
      </c>
      <c r="F14" s="192">
        <v>14686.114144345282</v>
      </c>
      <c r="G14" s="82">
        <v>15229.799036554716</v>
      </c>
      <c r="H14" s="82">
        <v>16368.914105801188</v>
      </c>
      <c r="I14" s="200">
        <v>17428.53210828326</v>
      </c>
      <c r="J14" s="192">
        <v>16675.099491954243</v>
      </c>
      <c r="K14" s="82">
        <v>17968.301818935746</v>
      </c>
      <c r="L14" s="501">
        <v>18735.30407981907</v>
      </c>
      <c r="M14" s="200">
        <v>19220.924581462532</v>
      </c>
      <c r="N14" s="192">
        <v>18522.185063879333</v>
      </c>
      <c r="O14" s="82">
        <v>20149.674182774197</v>
      </c>
      <c r="P14" s="82">
        <v>20703.824609527968</v>
      </c>
      <c r="Q14" s="82">
        <v>21634.280760844598</v>
      </c>
      <c r="R14" s="192">
        <v>20381.903543427405</v>
      </c>
      <c r="S14" s="82">
        <v>21957.446053127656</v>
      </c>
      <c r="T14" s="82">
        <v>23232.819388848486</v>
      </c>
      <c r="U14" s="200">
        <v>24564.815666417191</v>
      </c>
      <c r="V14" s="192">
        <v>21242.543073600282</v>
      </c>
      <c r="W14" s="82">
        <v>23080.911170439784</v>
      </c>
      <c r="X14" s="82">
        <v>24627.752279323657</v>
      </c>
      <c r="Y14" s="200">
        <v>26226.529160361413</v>
      </c>
      <c r="Z14" s="192">
        <v>22435.464291861197</v>
      </c>
      <c r="AA14" s="82">
        <v>23737.297493315993</v>
      </c>
      <c r="AB14" s="82">
        <v>26871.010756515388</v>
      </c>
      <c r="AC14" s="82">
        <v>29531.645492897766</v>
      </c>
      <c r="AD14" s="192">
        <v>26228.851521986442</v>
      </c>
      <c r="AE14" s="82">
        <v>27266.39491954054</v>
      </c>
      <c r="AF14" s="82">
        <v>29756.010344107133</v>
      </c>
      <c r="AG14" s="82">
        <v>31647.993112083434</v>
      </c>
      <c r="AH14" s="192">
        <v>28682.945742292122</v>
      </c>
      <c r="AI14" s="82">
        <v>30955.297118678642</v>
      </c>
      <c r="AJ14" s="82">
        <v>33781.029842414813</v>
      </c>
      <c r="AK14" s="200">
        <v>35667.634748448589</v>
      </c>
      <c r="AL14" s="192">
        <v>32086.120209320808</v>
      </c>
      <c r="AM14" s="82">
        <v>35300.954810780473</v>
      </c>
      <c r="AN14" s="82">
        <v>38222.339393342212</v>
      </c>
      <c r="AO14" s="200">
        <v>40029.724965686684</v>
      </c>
      <c r="AP14" s="192">
        <v>35969.901177697189</v>
      </c>
      <c r="AQ14" s="82">
        <v>34336.897605289101</v>
      </c>
      <c r="AR14" s="82">
        <v>39714.721410261198</v>
      </c>
      <c r="AS14" s="82">
        <v>44230.798704657704</v>
      </c>
      <c r="AT14" s="192">
        <v>40507.685567388609</v>
      </c>
      <c r="AU14" s="82">
        <v>39614.838254835217</v>
      </c>
      <c r="AV14" s="82">
        <v>45850.281132075695</v>
      </c>
      <c r="AW14" s="200">
        <v>50102.696912734682</v>
      </c>
      <c r="AX14" s="192">
        <v>45902.6429309292</v>
      </c>
      <c r="AY14" s="82">
        <v>45505.285428019903</v>
      </c>
      <c r="AZ14" s="82">
        <v>53176.514354434599</v>
      </c>
      <c r="BA14" s="82">
        <v>57780.584073647406</v>
      </c>
      <c r="BB14" s="192">
        <v>51947.189669253203</v>
      </c>
      <c r="BC14" s="82">
        <v>52755.884353450703</v>
      </c>
      <c r="BD14" s="82">
        <v>62054.355674907725</v>
      </c>
      <c r="BE14" s="501">
        <v>67668.484205272645</v>
      </c>
    </row>
    <row r="15" spans="1:57" s="89" customFormat="1" ht="30" customHeight="1">
      <c r="A15" s="375" t="s">
        <v>276</v>
      </c>
      <c r="B15" s="83">
        <v>3508.2258508269224</v>
      </c>
      <c r="C15" s="83">
        <v>3504.0140854593374</v>
      </c>
      <c r="D15" s="83">
        <v>3618.214423473542</v>
      </c>
      <c r="E15" s="199">
        <v>3996.161764008265</v>
      </c>
      <c r="F15" s="193">
        <v>4145.6013127790793</v>
      </c>
      <c r="G15" s="83">
        <v>4245.7563533462062</v>
      </c>
      <c r="H15" s="83">
        <v>4172.6042345782253</v>
      </c>
      <c r="I15" s="199">
        <v>4645.4546168552597</v>
      </c>
      <c r="J15" s="193">
        <v>4763.6993799899856</v>
      </c>
      <c r="K15" s="83">
        <v>5095.5978084652907</v>
      </c>
      <c r="L15" s="502">
        <v>5003.595735110981</v>
      </c>
      <c r="M15" s="199">
        <v>5125.7238300211011</v>
      </c>
      <c r="N15" s="193">
        <v>5272.7392859805977</v>
      </c>
      <c r="O15" s="83">
        <v>5730.5693643594605</v>
      </c>
      <c r="P15" s="83">
        <v>5496.5024766013648</v>
      </c>
      <c r="Q15" s="83">
        <v>5830.8203027725222</v>
      </c>
      <c r="R15" s="193">
        <v>5835.7718843129278</v>
      </c>
      <c r="S15" s="83">
        <v>6315.5027622439038</v>
      </c>
      <c r="T15" s="83">
        <v>5985.2196623686814</v>
      </c>
      <c r="U15" s="199">
        <v>6534.5667307877302</v>
      </c>
      <c r="V15" s="193">
        <v>5690.4294723506873</v>
      </c>
      <c r="W15" s="83">
        <v>6322.5659868126477</v>
      </c>
      <c r="X15" s="83">
        <v>6025.9005523687601</v>
      </c>
      <c r="Y15" s="199">
        <v>6707.1367996600047</v>
      </c>
      <c r="Z15" s="193">
        <v>5642.2277988325977</v>
      </c>
      <c r="AA15" s="83">
        <v>6036.8973835781835</v>
      </c>
      <c r="AB15" s="83">
        <v>6477.1834831976903</v>
      </c>
      <c r="AC15" s="83">
        <v>7657.0656880130882</v>
      </c>
      <c r="AD15" s="193">
        <v>6861.7798076285635</v>
      </c>
      <c r="AE15" s="83">
        <v>7343.1693208963288</v>
      </c>
      <c r="AF15" s="83">
        <v>7435.8623906704688</v>
      </c>
      <c r="AG15" s="83">
        <v>8303.247041404451</v>
      </c>
      <c r="AH15" s="193">
        <v>7895.2183392230818</v>
      </c>
      <c r="AI15" s="83">
        <v>8653.5939829804029</v>
      </c>
      <c r="AJ15" s="83">
        <v>8527.2884446868629</v>
      </c>
      <c r="AK15" s="199">
        <v>9279.4185509683557</v>
      </c>
      <c r="AL15" s="193">
        <v>8521.4410709706717</v>
      </c>
      <c r="AM15" s="83">
        <v>9895.2348949629395</v>
      </c>
      <c r="AN15" s="83">
        <v>9733.946404145885</v>
      </c>
      <c r="AO15" s="199">
        <v>10455.46920239487</v>
      </c>
      <c r="AP15" s="193">
        <v>9330.5550873043921</v>
      </c>
      <c r="AQ15" s="83">
        <v>9436.492519514808</v>
      </c>
      <c r="AR15" s="83">
        <v>9757.209583808477</v>
      </c>
      <c r="AS15" s="83">
        <v>11412.478341699327</v>
      </c>
      <c r="AT15" s="193">
        <v>10461.591713863814</v>
      </c>
      <c r="AU15" s="83">
        <v>11342.131144143201</v>
      </c>
      <c r="AV15" s="83">
        <v>11469.318809515489</v>
      </c>
      <c r="AW15" s="199">
        <v>12838.608405636629</v>
      </c>
      <c r="AX15" s="193">
        <v>11957.574069035199</v>
      </c>
      <c r="AY15" s="83">
        <v>12924.548727519401</v>
      </c>
      <c r="AZ15" s="83">
        <v>12881.2265117344</v>
      </c>
      <c r="BA15" s="83">
        <v>14562.5011522694</v>
      </c>
      <c r="BB15" s="193">
        <v>13874.4662698835</v>
      </c>
      <c r="BC15" s="83">
        <v>15573.767288696099</v>
      </c>
      <c r="BD15" s="83">
        <v>16266.026584781912</v>
      </c>
      <c r="BE15" s="502">
        <v>18112.147879870303</v>
      </c>
    </row>
    <row r="16" spans="1:57" s="2" customFormat="1" ht="30" customHeight="1">
      <c r="A16" s="375" t="s">
        <v>5</v>
      </c>
      <c r="B16" s="83">
        <v>8414.131121794002</v>
      </c>
      <c r="C16" s="83">
        <v>8766.955765058492</v>
      </c>
      <c r="D16" s="83">
        <v>10005.405499164572</v>
      </c>
      <c r="E16" s="199">
        <v>10052.16869960815</v>
      </c>
      <c r="F16" s="193">
        <v>9531.7362732615256</v>
      </c>
      <c r="G16" s="83">
        <v>9968.1006691045623</v>
      </c>
      <c r="H16" s="83">
        <v>11165.066714993915</v>
      </c>
      <c r="I16" s="199">
        <v>11681.855856391699</v>
      </c>
      <c r="J16" s="193">
        <v>10698.795885763762</v>
      </c>
      <c r="K16" s="83">
        <v>11543.095965823735</v>
      </c>
      <c r="L16" s="502">
        <v>12478.416180084027</v>
      </c>
      <c r="M16" s="199">
        <v>12775.667445538429</v>
      </c>
      <c r="N16" s="193">
        <v>12036.251138424735</v>
      </c>
      <c r="O16" s="83">
        <v>13063.418085835609</v>
      </c>
      <c r="P16" s="83">
        <v>13944.363402439074</v>
      </c>
      <c r="Q16" s="83">
        <v>14466.958240028724</v>
      </c>
      <c r="R16" s="193">
        <v>13222.654409451614</v>
      </c>
      <c r="S16" s="83">
        <v>14173.258358661211</v>
      </c>
      <c r="T16" s="83">
        <v>15774.553362294258</v>
      </c>
      <c r="U16" s="199">
        <v>16381.03139563237</v>
      </c>
      <c r="V16" s="193">
        <v>14168.00185784327</v>
      </c>
      <c r="W16" s="83">
        <v>15217.075024793334</v>
      </c>
      <c r="X16" s="83">
        <v>17043.341695246076</v>
      </c>
      <c r="Y16" s="199">
        <v>17838.572266848707</v>
      </c>
      <c r="Z16" s="193">
        <v>15354.105333298538</v>
      </c>
      <c r="AA16" s="83">
        <v>16192.423523797897</v>
      </c>
      <c r="AB16" s="83">
        <v>18707.755145582105</v>
      </c>
      <c r="AC16" s="83">
        <v>19944.088208254954</v>
      </c>
      <c r="AD16" s="193">
        <v>17751.093617032711</v>
      </c>
      <c r="AE16" s="83">
        <v>18220.959532540721</v>
      </c>
      <c r="AF16" s="83">
        <v>20508.66725477565</v>
      </c>
      <c r="AG16" s="83">
        <v>21329.513856779235</v>
      </c>
      <c r="AH16" s="193">
        <v>19043.450895278675</v>
      </c>
      <c r="AI16" s="83">
        <v>20390.652694548538</v>
      </c>
      <c r="AJ16" s="83">
        <v>23189.629809375234</v>
      </c>
      <c r="AK16" s="199">
        <v>24062.502858073782</v>
      </c>
      <c r="AL16" s="193">
        <v>21595.441483430182</v>
      </c>
      <c r="AM16" s="83">
        <v>23073.02466702701</v>
      </c>
      <c r="AN16" s="83">
        <v>26161.762940581037</v>
      </c>
      <c r="AO16" s="199">
        <v>26992.822899403636</v>
      </c>
      <c r="AP16" s="193">
        <v>24397.125233880233</v>
      </c>
      <c r="AQ16" s="83">
        <v>22638.91387540448</v>
      </c>
      <c r="AR16" s="83">
        <v>27305.908672859721</v>
      </c>
      <c r="AS16" s="83">
        <v>29742.502317904298</v>
      </c>
      <c r="AT16" s="193">
        <v>27356.605407634775</v>
      </c>
      <c r="AU16" s="83">
        <v>25466.316785149709</v>
      </c>
      <c r="AV16" s="83">
        <v>31219.559183956171</v>
      </c>
      <c r="AW16" s="199">
        <v>33713.049957079005</v>
      </c>
      <c r="AX16" s="193">
        <v>30863.3192269631</v>
      </c>
      <c r="AY16" s="83">
        <v>29493.132851747599</v>
      </c>
      <c r="AZ16" s="83">
        <v>36653.022959813803</v>
      </c>
      <c r="BA16" s="83">
        <v>39054.138783201095</v>
      </c>
      <c r="BB16" s="193">
        <v>34317.2501836554</v>
      </c>
      <c r="BC16" s="83">
        <v>33240.287178319501</v>
      </c>
      <c r="BD16" s="83">
        <v>41004.698773406693</v>
      </c>
      <c r="BE16" s="502">
        <v>43902.926639363468</v>
      </c>
    </row>
    <row r="17" spans="1:57" s="2" customFormat="1" ht="30" customHeight="1">
      <c r="A17" s="375" t="s">
        <v>277</v>
      </c>
      <c r="B17" s="83">
        <v>586.71204141525152</v>
      </c>
      <c r="C17" s="83">
        <v>592.49000053807367</v>
      </c>
      <c r="D17" s="83">
        <v>608.32023946799166</v>
      </c>
      <c r="E17" s="199">
        <v>663.19784995122745</v>
      </c>
      <c r="F17" s="193">
        <v>733.80025409119435</v>
      </c>
      <c r="G17" s="83">
        <v>754.05135969645278</v>
      </c>
      <c r="H17" s="83">
        <v>735.64262002740281</v>
      </c>
      <c r="I17" s="199">
        <v>830.12936652070618</v>
      </c>
      <c r="J17" s="193">
        <v>877.88111771512149</v>
      </c>
      <c r="K17" s="83">
        <v>997.8324623575503</v>
      </c>
      <c r="L17" s="502">
        <v>928.13743014855163</v>
      </c>
      <c r="M17" s="199">
        <v>975.09918545196547</v>
      </c>
      <c r="N17" s="193">
        <v>851.94535552702439</v>
      </c>
      <c r="O17" s="83">
        <v>1009.6966418625346</v>
      </c>
      <c r="P17" s="83">
        <v>891.35943496863752</v>
      </c>
      <c r="Q17" s="83">
        <v>961.49927945194918</v>
      </c>
      <c r="R17" s="193">
        <v>959.81285065501515</v>
      </c>
      <c r="S17" s="83">
        <v>1100.1752365474053</v>
      </c>
      <c r="T17" s="83">
        <v>1019.986898476237</v>
      </c>
      <c r="U17" s="199">
        <v>1115.1740257774793</v>
      </c>
      <c r="V17" s="193">
        <v>1015.6271478436347</v>
      </c>
      <c r="W17" s="83">
        <v>1164.1905882197834</v>
      </c>
      <c r="X17" s="83">
        <v>1078.4021512927209</v>
      </c>
      <c r="Y17" s="199">
        <v>1190.8840755038068</v>
      </c>
      <c r="Z17" s="193">
        <v>1058.7273911716986</v>
      </c>
      <c r="AA17" s="83">
        <v>1155.4698427428939</v>
      </c>
      <c r="AB17" s="83">
        <v>1169.8021259697666</v>
      </c>
      <c r="AC17" s="83">
        <v>1344.8946207134479</v>
      </c>
      <c r="AD17" s="193">
        <v>1203.1404093039657</v>
      </c>
      <c r="AE17" s="83">
        <v>1278.1923721053695</v>
      </c>
      <c r="AF17" s="83">
        <v>1229.2997472706304</v>
      </c>
      <c r="AG17" s="83">
        <v>1402.4060588433413</v>
      </c>
      <c r="AH17" s="193">
        <v>1266.6970090707448</v>
      </c>
      <c r="AI17" s="83">
        <v>1438.6638920567641</v>
      </c>
      <c r="AJ17" s="83">
        <v>1418.3502464282406</v>
      </c>
      <c r="AK17" s="199">
        <v>1617.733183973208</v>
      </c>
      <c r="AL17" s="193">
        <v>1441.5331282440011</v>
      </c>
      <c r="AM17" s="83">
        <v>1780.6145885223605</v>
      </c>
      <c r="AN17" s="83">
        <v>1633.374232738201</v>
      </c>
      <c r="AO17" s="199">
        <v>1823.6903388583983</v>
      </c>
      <c r="AP17" s="193">
        <v>1612.6038545321699</v>
      </c>
      <c r="AQ17" s="83">
        <v>1719.7200485536682</v>
      </c>
      <c r="AR17" s="83">
        <v>1745.4553963003648</v>
      </c>
      <c r="AS17" s="83">
        <v>2072.4622450037491</v>
      </c>
      <c r="AT17" s="193">
        <v>1845.6459285633343</v>
      </c>
      <c r="AU17" s="83">
        <v>2031.4266963189184</v>
      </c>
      <c r="AV17" s="83">
        <v>2088.125754115782</v>
      </c>
      <c r="AW17" s="199">
        <v>2341.2327109892267</v>
      </c>
      <c r="AX17" s="193">
        <v>2108.8190504535401</v>
      </c>
      <c r="AY17" s="83">
        <v>2267.89130888213</v>
      </c>
      <c r="AZ17" s="83">
        <v>2352.94016403145</v>
      </c>
      <c r="BA17" s="83">
        <v>2710.9503804513502</v>
      </c>
      <c r="BB17" s="193">
        <v>2623.1604887245198</v>
      </c>
      <c r="BC17" s="83">
        <v>2926.0479090282897</v>
      </c>
      <c r="BD17" s="83">
        <v>2959.0102721919543</v>
      </c>
      <c r="BE17" s="502">
        <v>3397.2260214589169</v>
      </c>
    </row>
    <row r="18" spans="1:57" s="89" customFormat="1" ht="30" customHeight="1">
      <c r="A18" s="375" t="s">
        <v>278</v>
      </c>
      <c r="B18" s="83">
        <v>74.40931332718921</v>
      </c>
      <c r="C18" s="83">
        <v>71.070818914668308</v>
      </c>
      <c r="D18" s="83">
        <v>72.498275978532973</v>
      </c>
      <c r="E18" s="199">
        <v>78.288427591730255</v>
      </c>
      <c r="F18" s="193">
        <v>90.310299978075008</v>
      </c>
      <c r="G18" s="83">
        <v>87.052818579177597</v>
      </c>
      <c r="H18" s="83">
        <v>90.328607227278354</v>
      </c>
      <c r="I18" s="199">
        <v>102.90586755368908</v>
      </c>
      <c r="J18" s="193">
        <v>109.9831992960972</v>
      </c>
      <c r="K18" s="83">
        <v>107.10628039104546</v>
      </c>
      <c r="L18" s="502">
        <v>111.45121911920653</v>
      </c>
      <c r="M18" s="199">
        <v>121.85193689473986</v>
      </c>
      <c r="N18" s="193">
        <v>134.69612643621093</v>
      </c>
      <c r="O18" s="83">
        <v>127.331618374377</v>
      </c>
      <c r="P18" s="83">
        <v>132.17067143038236</v>
      </c>
      <c r="Q18" s="83">
        <v>142.24195563289325</v>
      </c>
      <c r="R18" s="193">
        <v>151.5388990078429</v>
      </c>
      <c r="S18" s="83">
        <v>145.89350498352192</v>
      </c>
      <c r="T18" s="83">
        <v>153.38408983441235</v>
      </c>
      <c r="U18" s="199">
        <v>175.09118515563048</v>
      </c>
      <c r="V18" s="193">
        <v>167.64261886223866</v>
      </c>
      <c r="W18" s="83">
        <v>155.32141047036063</v>
      </c>
      <c r="X18" s="83">
        <v>165.99253966103947</v>
      </c>
      <c r="Y18" s="199">
        <v>193.87626469242321</v>
      </c>
      <c r="Z18" s="193">
        <v>180.25476281103951</v>
      </c>
      <c r="AA18" s="83">
        <v>162.67616075799452</v>
      </c>
      <c r="AB18" s="83">
        <v>182.91025662969781</v>
      </c>
      <c r="AC18" s="83">
        <v>223.01047661667101</v>
      </c>
      <c r="AD18" s="193">
        <v>212.34219679732172</v>
      </c>
      <c r="AE18" s="83">
        <v>187.92924092203279</v>
      </c>
      <c r="AF18" s="83">
        <v>203.84463831642552</v>
      </c>
      <c r="AG18" s="83">
        <v>240.18712254369331</v>
      </c>
      <c r="AH18" s="193">
        <v>233.23799139283429</v>
      </c>
      <c r="AI18" s="83">
        <v>216.65623276319499</v>
      </c>
      <c r="AJ18" s="83">
        <v>232.78063802648165</v>
      </c>
      <c r="AK18" s="199">
        <v>270.95304135019927</v>
      </c>
      <c r="AL18" s="193">
        <v>265.93398445237301</v>
      </c>
      <c r="AM18" s="83">
        <v>253.003798690613</v>
      </c>
      <c r="AN18" s="83">
        <v>277.84083632622361</v>
      </c>
      <c r="AO18" s="199">
        <v>305.35759625935287</v>
      </c>
      <c r="AP18" s="193">
        <v>307.12190920350702</v>
      </c>
      <c r="AQ18" s="83">
        <v>228.07116046974457</v>
      </c>
      <c r="AR18" s="83">
        <v>280.88695574654184</v>
      </c>
      <c r="AS18" s="83">
        <v>336.56338827513025</v>
      </c>
      <c r="AT18" s="193">
        <v>350.63968824457595</v>
      </c>
      <c r="AU18" s="83">
        <v>283.83869375349008</v>
      </c>
      <c r="AV18" s="83">
        <v>336.44430884919512</v>
      </c>
      <c r="AW18" s="199">
        <v>383.12715650496318</v>
      </c>
      <c r="AX18" s="193">
        <v>388.11098129613299</v>
      </c>
      <c r="AY18" s="83">
        <v>318.94799972581296</v>
      </c>
      <c r="AZ18" s="83">
        <v>368.61998405408599</v>
      </c>
      <c r="BA18" s="83">
        <v>430.29962935979097</v>
      </c>
      <c r="BB18" s="193">
        <v>427.27426473357201</v>
      </c>
      <c r="BC18" s="83">
        <v>363.82475565500903</v>
      </c>
      <c r="BD18" s="83">
        <v>428.86473883858707</v>
      </c>
      <c r="BE18" s="502">
        <v>495.95804715009302</v>
      </c>
    </row>
    <row r="19" spans="1:57" s="89" customFormat="1" ht="30" customHeight="1">
      <c r="A19" s="375" t="s">
        <v>313</v>
      </c>
      <c r="B19" s="82">
        <v>12583.478327363366</v>
      </c>
      <c r="C19" s="82">
        <v>12934.530669970571</v>
      </c>
      <c r="D19" s="82">
        <v>14304.43843808464</v>
      </c>
      <c r="E19" s="200">
        <v>14789.816741159371</v>
      </c>
      <c r="F19" s="192">
        <v>14501.448140109875</v>
      </c>
      <c r="G19" s="82">
        <v>15054.9612007264</v>
      </c>
      <c r="H19" s="82">
        <v>16163.642176826819</v>
      </c>
      <c r="I19" s="200">
        <v>17260.345707321354</v>
      </c>
      <c r="J19" s="192">
        <v>16450.359582764966</v>
      </c>
      <c r="K19" s="82">
        <v>17743.632517037622</v>
      </c>
      <c r="L19" s="501">
        <v>18521.600564462769</v>
      </c>
      <c r="M19" s="200">
        <v>18998.342397906235</v>
      </c>
      <c r="N19" s="192">
        <v>18295.63190636857</v>
      </c>
      <c r="O19" s="82">
        <v>19931.015710431977</v>
      </c>
      <c r="P19" s="82">
        <v>20464.39598543946</v>
      </c>
      <c r="Q19" s="82">
        <v>21401.519777886086</v>
      </c>
      <c r="R19" s="192">
        <v>20169.778043427395</v>
      </c>
      <c r="S19" s="82">
        <v>21734.829862436043</v>
      </c>
      <c r="T19" s="82">
        <v>22933.144012973589</v>
      </c>
      <c r="U19" s="200">
        <v>24205.863337353207</v>
      </c>
      <c r="V19" s="192">
        <v>21041.701096899833</v>
      </c>
      <c r="W19" s="82">
        <v>22859.153010296126</v>
      </c>
      <c r="X19" s="82">
        <v>24313.636938568594</v>
      </c>
      <c r="Y19" s="200">
        <v>25930.469406704942</v>
      </c>
      <c r="Z19" s="192">
        <v>22235.315286113873</v>
      </c>
      <c r="AA19" s="82">
        <v>23547.46691087697</v>
      </c>
      <c r="AB19" s="82">
        <v>26537.651011379261</v>
      </c>
      <c r="AC19" s="82">
        <v>29169.058993598159</v>
      </c>
      <c r="AD19" s="192">
        <v>26028.356030762563</v>
      </c>
      <c r="AE19" s="82">
        <v>27030.250466464451</v>
      </c>
      <c r="AF19" s="82">
        <v>29377.674031033177</v>
      </c>
      <c r="AG19" s="82">
        <v>31275.354079570723</v>
      </c>
      <c r="AH19" s="192">
        <v>28438.60423496534</v>
      </c>
      <c r="AI19" s="82">
        <v>30699.566802348898</v>
      </c>
      <c r="AJ19" s="82">
        <v>33368.049138516821</v>
      </c>
      <c r="AK19" s="200">
        <v>35230.607634365544</v>
      </c>
      <c r="AL19" s="192">
        <v>31824.349667097231</v>
      </c>
      <c r="AM19" s="82">
        <v>35001.877949202928</v>
      </c>
      <c r="AN19" s="82">
        <v>37806.924413791348</v>
      </c>
      <c r="AO19" s="200">
        <v>39577.340036916255</v>
      </c>
      <c r="AP19" s="192">
        <v>35647.406084920302</v>
      </c>
      <c r="AQ19" s="82">
        <v>34023.19760394271</v>
      </c>
      <c r="AR19" s="82">
        <v>39089.460608715104</v>
      </c>
      <c r="AS19" s="82">
        <v>43564.006292882506</v>
      </c>
      <c r="AT19" s="192">
        <v>40014.482738306499</v>
      </c>
      <c r="AU19" s="82">
        <v>39123.713319365314</v>
      </c>
      <c r="AV19" s="82">
        <v>45113.448056436639</v>
      </c>
      <c r="AW19" s="200">
        <v>49276.018230209833</v>
      </c>
      <c r="AX19" s="192">
        <v>45317.823327748098</v>
      </c>
      <c r="AY19" s="82">
        <v>45004.520887874904</v>
      </c>
      <c r="AZ19" s="82">
        <v>52255.809619633699</v>
      </c>
      <c r="BA19" s="82">
        <v>56757.889945281604</v>
      </c>
      <c r="BB19" s="192">
        <v>51242.151206996903</v>
      </c>
      <c r="BC19" s="82">
        <v>52103.927131698896</v>
      </c>
      <c r="BD19" s="82">
        <v>60658.600369219144</v>
      </c>
      <c r="BE19" s="501">
        <v>65908.258587842778</v>
      </c>
    </row>
    <row r="20" spans="1:57" s="2" customFormat="1" ht="27" customHeight="1" thickBot="1">
      <c r="A20" s="375" t="s">
        <v>279</v>
      </c>
      <c r="B20" s="83">
        <v>206.90004337761368</v>
      </c>
      <c r="C20" s="83">
        <v>206.9742764737702</v>
      </c>
      <c r="D20" s="83">
        <v>212.15064535576542</v>
      </c>
      <c r="E20" s="199">
        <v>231.06116479285078</v>
      </c>
      <c r="F20" s="193">
        <v>184.66600423540774</v>
      </c>
      <c r="G20" s="83">
        <v>174.83783582831597</v>
      </c>
      <c r="H20" s="83">
        <v>205.27192897436905</v>
      </c>
      <c r="I20" s="199">
        <v>168.18640096190734</v>
      </c>
      <c r="J20" s="193">
        <v>224.73990918927922</v>
      </c>
      <c r="K20" s="83">
        <v>224.66930189812311</v>
      </c>
      <c r="L20" s="502">
        <v>213.70351535631079</v>
      </c>
      <c r="M20" s="199">
        <v>222.58218355628702</v>
      </c>
      <c r="N20" s="193">
        <v>226.55315751076066</v>
      </c>
      <c r="O20" s="83">
        <v>218.65847234222073</v>
      </c>
      <c r="P20" s="83">
        <v>239.42862408851175</v>
      </c>
      <c r="Q20" s="83">
        <v>232.76098295850713</v>
      </c>
      <c r="R20" s="193">
        <v>212.12549999999999</v>
      </c>
      <c r="S20" s="83">
        <v>222.61619069161492</v>
      </c>
      <c r="T20" s="83">
        <v>299.67537587489988</v>
      </c>
      <c r="U20" s="199">
        <v>358.95232906398633</v>
      </c>
      <c r="V20" s="193">
        <v>200.84197670044753</v>
      </c>
      <c r="W20" s="83">
        <v>221.75816014365705</v>
      </c>
      <c r="X20" s="83">
        <v>314.11534075506125</v>
      </c>
      <c r="Y20" s="199">
        <v>296.05975365647936</v>
      </c>
      <c r="Z20" s="193">
        <v>200.14900574732508</v>
      </c>
      <c r="AA20" s="83">
        <v>189.83058243902386</v>
      </c>
      <c r="AB20" s="83">
        <v>333.35974513613377</v>
      </c>
      <c r="AC20" s="83">
        <v>362.5864992995979</v>
      </c>
      <c r="AD20" s="193">
        <v>200.49549122388632</v>
      </c>
      <c r="AE20" s="83">
        <v>236.14445307608216</v>
      </c>
      <c r="AF20" s="83">
        <v>378.33631307395592</v>
      </c>
      <c r="AG20" s="83">
        <v>372.63903251270801</v>
      </c>
      <c r="AH20" s="193">
        <v>244.34150732678319</v>
      </c>
      <c r="AI20" s="83">
        <v>255.73031632973704</v>
      </c>
      <c r="AJ20" s="83">
        <v>412.98070389797903</v>
      </c>
      <c r="AK20" s="199">
        <v>437.02711408302855</v>
      </c>
      <c r="AL20" s="193">
        <v>261.77054222358686</v>
      </c>
      <c r="AM20" s="83">
        <v>299.07686157754461</v>
      </c>
      <c r="AN20" s="83">
        <v>415.41497955086965</v>
      </c>
      <c r="AO20" s="199">
        <v>452.38492877043228</v>
      </c>
      <c r="AP20" s="193">
        <v>322.49509277690976</v>
      </c>
      <c r="AQ20" s="83">
        <v>313.70000134637115</v>
      </c>
      <c r="AR20" s="83">
        <v>625.26080154609872</v>
      </c>
      <c r="AS20" s="83">
        <v>666.79241177515041</v>
      </c>
      <c r="AT20" s="193">
        <v>493.20282908206298</v>
      </c>
      <c r="AU20" s="83">
        <v>491.12493546990572</v>
      </c>
      <c r="AV20" s="83">
        <v>736.83307563905646</v>
      </c>
      <c r="AW20" s="199">
        <v>826.67868252484891</v>
      </c>
      <c r="AX20" s="193">
        <v>584.81960318112499</v>
      </c>
      <c r="AY20" s="83">
        <v>500.764540144958</v>
      </c>
      <c r="AZ20" s="83">
        <v>920.70473480088992</v>
      </c>
      <c r="BA20" s="83">
        <v>1022.69412836577</v>
      </c>
      <c r="BB20" s="193">
        <v>705.03846225628308</v>
      </c>
      <c r="BC20" s="83">
        <v>651.95722175179696</v>
      </c>
      <c r="BD20" s="83">
        <v>1395.755305688572</v>
      </c>
      <c r="BE20" s="502">
        <v>1760.2256174298709</v>
      </c>
    </row>
    <row r="21" spans="1:57" s="2" customFormat="1" ht="29.25" thickBot="1">
      <c r="A21" s="376" t="s">
        <v>280</v>
      </c>
      <c r="B21" s="84">
        <v>12790.37837074098</v>
      </c>
      <c r="C21" s="84">
        <v>13141.50494644434</v>
      </c>
      <c r="D21" s="84">
        <v>14516.589083440404</v>
      </c>
      <c r="E21" s="201">
        <v>15020.877905952222</v>
      </c>
      <c r="F21" s="194">
        <v>14686.114144345282</v>
      </c>
      <c r="G21" s="84">
        <v>15229.799036554716</v>
      </c>
      <c r="H21" s="84">
        <v>16368.91410580119</v>
      </c>
      <c r="I21" s="201">
        <v>17428.53210828326</v>
      </c>
      <c r="J21" s="194">
        <v>16675.099491954246</v>
      </c>
      <c r="K21" s="84">
        <v>17968.301818935746</v>
      </c>
      <c r="L21" s="503">
        <v>18735.304079819078</v>
      </c>
      <c r="M21" s="201">
        <v>19220.924581462525</v>
      </c>
      <c r="N21" s="194">
        <v>18522.185063879329</v>
      </c>
      <c r="O21" s="84">
        <v>20149.674182774197</v>
      </c>
      <c r="P21" s="84">
        <v>20703.824609527972</v>
      </c>
      <c r="Q21" s="84">
        <v>21634.280760844591</v>
      </c>
      <c r="R21" s="194">
        <v>20381.903543427397</v>
      </c>
      <c r="S21" s="84">
        <v>21957.44605312766</v>
      </c>
      <c r="T21" s="84">
        <v>23232.819388848486</v>
      </c>
      <c r="U21" s="201">
        <v>24564.815666417191</v>
      </c>
      <c r="V21" s="194">
        <v>21242.543073600282</v>
      </c>
      <c r="W21" s="84">
        <v>23080.911170439784</v>
      </c>
      <c r="X21" s="84">
        <v>24627.752279323657</v>
      </c>
      <c r="Y21" s="201">
        <v>26226.529160361421</v>
      </c>
      <c r="Z21" s="194">
        <v>22435.464291861197</v>
      </c>
      <c r="AA21" s="84">
        <v>23737.297493315993</v>
      </c>
      <c r="AB21" s="84">
        <v>26871.010756515396</v>
      </c>
      <c r="AC21" s="84">
        <v>29531.645492897755</v>
      </c>
      <c r="AD21" s="194">
        <v>26228.851521986449</v>
      </c>
      <c r="AE21" s="84">
        <v>27266.394919540537</v>
      </c>
      <c r="AF21" s="84">
        <v>29756.010344107133</v>
      </c>
      <c r="AG21" s="84">
        <v>31647.99311208343</v>
      </c>
      <c r="AH21" s="194">
        <v>28682.945742292122</v>
      </c>
      <c r="AI21" s="84">
        <v>30955.297118678634</v>
      </c>
      <c r="AJ21" s="84">
        <v>33781.029842414799</v>
      </c>
      <c r="AK21" s="201">
        <v>35667.634748448574</v>
      </c>
      <c r="AL21" s="194">
        <v>32086.120209320816</v>
      </c>
      <c r="AM21" s="84">
        <v>35300.954810780473</v>
      </c>
      <c r="AN21" s="84">
        <v>38222.339393342219</v>
      </c>
      <c r="AO21" s="201">
        <v>40029.724965686684</v>
      </c>
      <c r="AP21" s="194">
        <v>35969.901177697211</v>
      </c>
      <c r="AQ21" s="84">
        <v>34336.897605289079</v>
      </c>
      <c r="AR21" s="84">
        <v>39714.721410261198</v>
      </c>
      <c r="AS21" s="84">
        <v>44230.79870465766</v>
      </c>
      <c r="AT21" s="194">
        <v>40507.685567388566</v>
      </c>
      <c r="AU21" s="84">
        <v>39614.838254835217</v>
      </c>
      <c r="AV21" s="84">
        <v>45850.281132075688</v>
      </c>
      <c r="AW21" s="201">
        <v>50102.696912734689</v>
      </c>
      <c r="AX21" s="194">
        <v>45902.6429309292</v>
      </c>
      <c r="AY21" s="84">
        <v>45505.285428019903</v>
      </c>
      <c r="AZ21" s="84">
        <v>53176.514354434599</v>
      </c>
      <c r="BA21" s="84">
        <v>57780.584073647406</v>
      </c>
      <c r="BB21" s="194">
        <v>51947.189669253203</v>
      </c>
      <c r="BC21" s="84">
        <v>52755.884353450703</v>
      </c>
      <c r="BD21" s="84">
        <v>62054.355674907725</v>
      </c>
      <c r="BE21" s="503">
        <v>67668.484205272645</v>
      </c>
    </row>
    <row r="22" spans="1:57" s="5" customFormat="1" ht="18.600000000000001" customHeight="1">
      <c r="A22" s="106" t="s">
        <v>11</v>
      </c>
      <c r="B22" s="373"/>
      <c r="C22" s="373"/>
      <c r="D22" s="373"/>
      <c r="E22" s="373"/>
      <c r="F22" s="373"/>
      <c r="G22" s="373"/>
      <c r="H22" s="373"/>
      <c r="I22" s="373"/>
      <c r="J22" s="373"/>
      <c r="K22" s="373"/>
      <c r="L22" s="373"/>
      <c r="M22" s="373"/>
      <c r="N22" s="373"/>
      <c r="O22" s="373"/>
      <c r="P22" s="373"/>
      <c r="Q22" s="373"/>
      <c r="R22" s="373"/>
      <c r="S22" s="373"/>
      <c r="T22" s="373"/>
      <c r="U22" s="373"/>
      <c r="V22" s="373"/>
      <c r="W22" s="373"/>
      <c r="X22" s="373"/>
      <c r="Y22" s="373"/>
      <c r="Z22" s="373"/>
      <c r="AA22" s="373"/>
      <c r="AB22" s="373"/>
      <c r="AC22" s="373"/>
      <c r="AD22" s="373"/>
      <c r="AE22" s="373"/>
      <c r="AF22" s="373"/>
      <c r="AG22" s="373"/>
      <c r="AH22" s="373"/>
      <c r="AI22" s="373"/>
      <c r="AJ22" s="373"/>
      <c r="AK22" s="373"/>
      <c r="AL22" s="373"/>
      <c r="AM22" s="373"/>
      <c r="AN22" s="373"/>
      <c r="AO22" s="373"/>
      <c r="AP22" s="373"/>
      <c r="AQ22" s="373"/>
      <c r="AR22" s="373"/>
      <c r="AS22" s="373"/>
      <c r="AT22" s="373"/>
      <c r="AU22" s="373"/>
      <c r="AV22" s="373"/>
      <c r="AW22" s="373"/>
      <c r="AX22" s="373"/>
      <c r="AY22" s="373"/>
      <c r="AZ22" s="373"/>
      <c r="BA22" s="373"/>
      <c r="BB22" s="534"/>
      <c r="BC22" s="534"/>
      <c r="BD22" s="534"/>
      <c r="BE22" s="534"/>
    </row>
    <row r="23" spans="1:57" s="5" customFormat="1" ht="15">
      <c r="A23" s="106" t="s">
        <v>430</v>
      </c>
      <c r="B23" s="373"/>
      <c r="C23" s="373"/>
      <c r="D23" s="373"/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  <c r="V23" s="373"/>
      <c r="W23" s="373"/>
      <c r="X23" s="373"/>
      <c r="Y23" s="373"/>
      <c r="Z23" s="373"/>
      <c r="AA23" s="373"/>
      <c r="AB23" s="373"/>
      <c r="AC23" s="373"/>
      <c r="AD23" s="373"/>
      <c r="AE23" s="373"/>
      <c r="AF23" s="373"/>
      <c r="AG23" s="373"/>
      <c r="AH23" s="373"/>
      <c r="AI23" s="373"/>
      <c r="AJ23" s="373"/>
      <c r="AK23" s="373"/>
      <c r="AL23" s="373"/>
      <c r="AM23" s="373"/>
      <c r="AN23" s="373"/>
      <c r="AO23" s="373"/>
      <c r="AP23" s="373"/>
      <c r="AQ23" s="373"/>
      <c r="AR23" s="373"/>
      <c r="AS23" s="373"/>
      <c r="AT23" s="373"/>
      <c r="AU23" s="373"/>
      <c r="AV23" s="373"/>
      <c r="AW23" s="373"/>
      <c r="AX23" s="373"/>
      <c r="AY23" s="373"/>
      <c r="AZ23" s="373"/>
      <c r="BA23" s="373"/>
      <c r="BB23" s="448"/>
      <c r="BC23" s="448"/>
      <c r="BD23" s="448"/>
      <c r="BE23" s="448"/>
    </row>
    <row r="24" spans="1:57" s="2" customFormat="1">
      <c r="A24" s="89"/>
    </row>
    <row r="25" spans="1:57" s="2" customFormat="1">
      <c r="A25" s="89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57" s="2" customFormat="1">
      <c r="A26" s="89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57" s="2" customFormat="1">
      <c r="A27" s="89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57" s="2" customFormat="1">
      <c r="A28" s="89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57" s="2" customFormat="1">
      <c r="A29" s="89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57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57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57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2" spans="2:28"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</row>
    <row r="43" spans="2:28"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</row>
    <row r="44" spans="2:28"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</row>
    <row r="45" spans="2:28"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</row>
    <row r="46" spans="2:28"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</row>
    <row r="47" spans="2:28"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</row>
    <row r="48" spans="2:28"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</row>
    <row r="49" spans="2:28"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</row>
    <row r="50" spans="2:28"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</row>
    <row r="51" spans="2:28"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</row>
    <row r="52" spans="2:28"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</row>
    <row r="53" spans="2:28"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</row>
    <row r="54" spans="2:28"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</row>
    <row r="55" spans="2:28"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</row>
    <row r="56" spans="2:28"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</row>
    <row r="57" spans="2:28"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</row>
  </sheetData>
  <mergeCells count="15">
    <mergeCell ref="BB3:BE3"/>
    <mergeCell ref="AP3:AS3"/>
    <mergeCell ref="V3:Y3"/>
    <mergeCell ref="A3:A4"/>
    <mergeCell ref="B3:E3"/>
    <mergeCell ref="F3:I3"/>
    <mergeCell ref="N3:Q3"/>
    <mergeCell ref="R3:U3"/>
    <mergeCell ref="J3:L3"/>
    <mergeCell ref="AX3:BA3"/>
    <mergeCell ref="AT3:AW3"/>
    <mergeCell ref="AL3:AO3"/>
    <mergeCell ref="AH3:AK3"/>
    <mergeCell ref="AD3:AG3"/>
    <mergeCell ref="Z3:AC3"/>
  </mergeCells>
  <hyperlinks>
    <hyperlink ref="A1" location="Menu!A1" display="Return to Menu" xr:uid="{00000000-0004-0000-0900-000000000000}"/>
  </hyperlinks>
  <pageMargins left="0.366141732" right="0.15748031496063" top="0.38307086600000001" bottom="0.21496062992126" header="0.27559055118110198" footer="0.15748031496063"/>
  <pageSetup paperSize="9" scale="75" fitToWidth="2" fitToHeight="2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6"/>
  <dimension ref="A1:BJ56"/>
  <sheetViews>
    <sheetView view="pageBreakPreview" zoomScale="70" zoomScaleSheetLayoutView="70" workbookViewId="0">
      <pane xSplit="1" ySplit="4" topLeftCell="AV8" activePane="bottomRight" state="frozen"/>
      <selection activeCell="A43" sqref="A43:A54"/>
      <selection pane="topRight" activeCell="A43" sqref="A43:A54"/>
      <selection pane="bottomLeft" activeCell="A43" sqref="A43:A54"/>
      <selection pane="bottomRight"/>
    </sheetView>
  </sheetViews>
  <sheetFormatPr defaultColWidth="17.7109375" defaultRowHeight="14.25"/>
  <cols>
    <col min="1" max="1" width="43.28515625" style="18" customWidth="1"/>
    <col min="2" max="9" width="13" style="1" bestFit="1" customWidth="1"/>
    <col min="10" max="10" width="12.5703125" style="1" bestFit="1" customWidth="1"/>
    <col min="11" max="16" width="13" style="1" bestFit="1" customWidth="1"/>
    <col min="17" max="17" width="12.140625" style="1" bestFit="1" customWidth="1"/>
    <col min="18" max="20" width="13" style="1" bestFit="1" customWidth="1"/>
    <col min="21" max="21" width="12.5703125" style="1" bestFit="1" customWidth="1"/>
    <col min="22" max="34" width="13" style="1" bestFit="1" customWidth="1"/>
    <col min="35" max="35" width="43.28515625" style="18" customWidth="1"/>
    <col min="36" max="37" width="12.5703125" style="1" bestFit="1" customWidth="1"/>
    <col min="38" max="39" width="13" style="1" bestFit="1" customWidth="1"/>
    <col min="40" max="40" width="12.5703125" style="1" bestFit="1" customWidth="1"/>
    <col min="41" max="45" width="13" style="1" bestFit="1" customWidth="1"/>
    <col min="46" max="46" width="12.5703125" style="1" bestFit="1" customWidth="1"/>
    <col min="47" max="47" width="48.5703125" style="18" customWidth="1"/>
    <col min="48" max="59" width="15.7109375" style="1" customWidth="1"/>
    <col min="60" max="60" width="15.7109375" style="1" bestFit="1" customWidth="1"/>
    <col min="61" max="172" width="9.140625" style="1" customWidth="1"/>
    <col min="173" max="173" width="37.5703125" style="1" customWidth="1"/>
    <col min="174" max="181" width="17.7109375" style="1" customWidth="1"/>
    <col min="182" max="182" width="37.5703125" style="1" customWidth="1"/>
    <col min="183" max="16384" width="17.7109375" style="1"/>
  </cols>
  <sheetData>
    <row r="1" spans="1:62" ht="25.5">
      <c r="A1" s="336" t="s">
        <v>341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336" t="s">
        <v>341</v>
      </c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336" t="s">
        <v>341</v>
      </c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62" s="164" customFormat="1" ht="30" customHeight="1" thickBot="1">
      <c r="A2" s="328" t="s">
        <v>350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AI2" s="328" t="s">
        <v>350</v>
      </c>
      <c r="AU2" s="163" t="s">
        <v>350</v>
      </c>
      <c r="BH2"/>
      <c r="BI2"/>
      <c r="BJ2"/>
    </row>
    <row r="3" spans="1:62" s="88" customFormat="1" ht="25.5" customHeight="1" thickBot="1">
      <c r="A3" s="703" t="s">
        <v>281</v>
      </c>
      <c r="B3" s="700">
        <v>2010</v>
      </c>
      <c r="C3" s="700"/>
      <c r="D3" s="700"/>
      <c r="E3" s="702"/>
      <c r="F3" s="699">
        <v>2011</v>
      </c>
      <c r="G3" s="700"/>
      <c r="H3" s="700"/>
      <c r="I3" s="702"/>
      <c r="J3" s="699">
        <v>2012</v>
      </c>
      <c r="K3" s="700"/>
      <c r="L3" s="701"/>
      <c r="M3" s="326">
        <v>2012</v>
      </c>
      <c r="N3" s="699">
        <v>2013</v>
      </c>
      <c r="O3" s="700"/>
      <c r="P3" s="700"/>
      <c r="Q3" s="700"/>
      <c r="R3" s="699">
        <v>2014</v>
      </c>
      <c r="S3" s="700"/>
      <c r="T3" s="700"/>
      <c r="U3" s="702"/>
      <c r="V3" s="699">
        <v>2015</v>
      </c>
      <c r="W3" s="701"/>
      <c r="X3" s="705">
        <v>2015</v>
      </c>
      <c r="Y3" s="702"/>
      <c r="Z3" s="699">
        <v>2016</v>
      </c>
      <c r="AA3" s="700"/>
      <c r="AB3" s="700"/>
      <c r="AC3" s="700"/>
      <c r="AD3" s="699">
        <v>2017</v>
      </c>
      <c r="AE3" s="700"/>
      <c r="AF3" s="700"/>
      <c r="AG3" s="702"/>
      <c r="AH3" s="525">
        <v>2018</v>
      </c>
      <c r="AI3" s="703" t="s">
        <v>281</v>
      </c>
      <c r="AJ3" s="705">
        <v>2018</v>
      </c>
      <c r="AK3" s="700"/>
      <c r="AL3" s="702"/>
      <c r="AM3" s="699">
        <v>2019</v>
      </c>
      <c r="AN3" s="700"/>
      <c r="AO3" s="700"/>
      <c r="AP3" s="702"/>
      <c r="AQ3" s="699" t="s">
        <v>420</v>
      </c>
      <c r="AR3" s="700"/>
      <c r="AS3" s="700"/>
      <c r="AT3" s="701"/>
      <c r="AU3" s="703" t="s">
        <v>281</v>
      </c>
      <c r="AV3" s="699" t="s">
        <v>456</v>
      </c>
      <c r="AW3" s="700"/>
      <c r="AX3" s="700"/>
      <c r="AY3" s="700"/>
      <c r="AZ3" s="699" t="s">
        <v>457</v>
      </c>
      <c r="BA3" s="700"/>
      <c r="BB3" s="700"/>
      <c r="BC3" s="700"/>
      <c r="BD3" s="699" t="s">
        <v>493</v>
      </c>
      <c r="BE3" s="700"/>
      <c r="BF3" s="700"/>
      <c r="BG3" s="701"/>
      <c r="BH3"/>
      <c r="BI3"/>
      <c r="BJ3"/>
    </row>
    <row r="4" spans="1:62" s="88" customFormat="1" ht="16.5" thickBot="1">
      <c r="A4" s="704"/>
      <c r="B4" s="324" t="s">
        <v>6</v>
      </c>
      <c r="C4" s="324" t="s">
        <v>7</v>
      </c>
      <c r="D4" s="324" t="s">
        <v>8</v>
      </c>
      <c r="E4" s="324" t="s">
        <v>9</v>
      </c>
      <c r="F4" s="325" t="s">
        <v>6</v>
      </c>
      <c r="G4" s="324" t="s">
        <v>7</v>
      </c>
      <c r="H4" s="324" t="s">
        <v>8</v>
      </c>
      <c r="I4" s="324" t="s">
        <v>9</v>
      </c>
      <c r="J4" s="325" t="s">
        <v>6</v>
      </c>
      <c r="K4" s="324" t="s">
        <v>7</v>
      </c>
      <c r="L4" s="525" t="s">
        <v>8</v>
      </c>
      <c r="M4" s="324" t="s">
        <v>9</v>
      </c>
      <c r="N4" s="325" t="s">
        <v>6</v>
      </c>
      <c r="O4" s="324" t="s">
        <v>7</v>
      </c>
      <c r="P4" s="324" t="s">
        <v>8</v>
      </c>
      <c r="Q4" s="324" t="s">
        <v>9</v>
      </c>
      <c r="R4" s="325" t="s">
        <v>6</v>
      </c>
      <c r="S4" s="324" t="s">
        <v>7</v>
      </c>
      <c r="T4" s="324" t="s">
        <v>8</v>
      </c>
      <c r="U4" s="326" t="s">
        <v>9</v>
      </c>
      <c r="V4" s="325" t="s">
        <v>6</v>
      </c>
      <c r="W4" s="525" t="s">
        <v>7</v>
      </c>
      <c r="X4" s="324" t="s">
        <v>8</v>
      </c>
      <c r="Y4" s="326" t="s">
        <v>9</v>
      </c>
      <c r="Z4" s="325" t="s">
        <v>6</v>
      </c>
      <c r="AA4" s="324" t="s">
        <v>7</v>
      </c>
      <c r="AB4" s="324" t="s">
        <v>8</v>
      </c>
      <c r="AC4" s="324" t="s">
        <v>9</v>
      </c>
      <c r="AD4" s="325" t="s">
        <v>6</v>
      </c>
      <c r="AE4" s="324" t="s">
        <v>7</v>
      </c>
      <c r="AF4" s="324" t="s">
        <v>8</v>
      </c>
      <c r="AG4" s="326" t="s">
        <v>9</v>
      </c>
      <c r="AH4" s="525" t="s">
        <v>6</v>
      </c>
      <c r="AI4" s="704"/>
      <c r="AJ4" s="324" t="s">
        <v>7</v>
      </c>
      <c r="AK4" s="324" t="s">
        <v>8</v>
      </c>
      <c r="AL4" s="324" t="s">
        <v>9</v>
      </c>
      <c r="AM4" s="325" t="s">
        <v>6</v>
      </c>
      <c r="AN4" s="324" t="s">
        <v>7</v>
      </c>
      <c r="AO4" s="324" t="s">
        <v>8</v>
      </c>
      <c r="AP4" s="326" t="s">
        <v>9</v>
      </c>
      <c r="AQ4" s="325" t="s">
        <v>6</v>
      </c>
      <c r="AR4" s="324" t="s">
        <v>7</v>
      </c>
      <c r="AS4" s="324" t="s">
        <v>8</v>
      </c>
      <c r="AT4" s="525" t="s">
        <v>9</v>
      </c>
      <c r="AU4" s="704"/>
      <c r="AV4" s="325" t="s">
        <v>6</v>
      </c>
      <c r="AW4" s="324" t="s">
        <v>7</v>
      </c>
      <c r="AX4" s="324" t="s">
        <v>8</v>
      </c>
      <c r="AY4" s="324" t="s">
        <v>9</v>
      </c>
      <c r="AZ4" s="325" t="s">
        <v>6</v>
      </c>
      <c r="BA4" s="324" t="s">
        <v>7</v>
      </c>
      <c r="BB4" s="324" t="s">
        <v>8</v>
      </c>
      <c r="BC4" s="324" t="s">
        <v>9</v>
      </c>
      <c r="BD4" s="325" t="s">
        <v>6</v>
      </c>
      <c r="BE4" s="324" t="s">
        <v>7</v>
      </c>
      <c r="BF4" s="324" t="s">
        <v>8</v>
      </c>
      <c r="BG4" s="525" t="s">
        <v>9</v>
      </c>
      <c r="BH4"/>
      <c r="BI4"/>
      <c r="BJ4"/>
    </row>
    <row r="5" spans="1:62" s="2" customFormat="1" ht="39.950000000000003" customHeight="1">
      <c r="A5" s="375" t="s">
        <v>267</v>
      </c>
      <c r="B5" s="99">
        <v>9236.0310319270611</v>
      </c>
      <c r="C5" s="99">
        <v>7850.8946345826453</v>
      </c>
      <c r="D5" s="99">
        <v>10446.931119660961</v>
      </c>
      <c r="E5" s="100">
        <v>8918.5685273890977</v>
      </c>
      <c r="F5" s="97">
        <v>9776.21819388923</v>
      </c>
      <c r="G5" s="4">
        <v>9535.8990375842968</v>
      </c>
      <c r="H5" s="4">
        <v>8871.9637991587624</v>
      </c>
      <c r="I5" s="101">
        <v>7139.6155551179345</v>
      </c>
      <c r="J5" s="97">
        <v>8320.3202828664125</v>
      </c>
      <c r="K5" s="4">
        <v>8005.6738374400575</v>
      </c>
      <c r="L5" s="191">
        <v>9276.4388943644608</v>
      </c>
      <c r="M5" s="101">
        <v>9723.802983535812</v>
      </c>
      <c r="N5" s="97">
        <v>9798.0853000336174</v>
      </c>
      <c r="O5" s="4">
        <v>9722.3104902673203</v>
      </c>
      <c r="P5" s="4">
        <v>11642.337364692328</v>
      </c>
      <c r="Q5" s="4">
        <v>11653.782512150055</v>
      </c>
      <c r="R5" s="97">
        <v>9750.7838775671844</v>
      </c>
      <c r="S5" s="4">
        <v>9690.4085877411235</v>
      </c>
      <c r="T5" s="4">
        <v>11310.210501651256</v>
      </c>
      <c r="U5" s="101">
        <v>12889.901923861758</v>
      </c>
      <c r="V5" s="97">
        <v>9476.0580314486615</v>
      </c>
      <c r="W5" s="535">
        <v>10124.971782277558</v>
      </c>
      <c r="X5" s="4">
        <v>11694.639754298734</v>
      </c>
      <c r="Y5" s="101">
        <v>12404.195028739487</v>
      </c>
      <c r="Z5" s="97">
        <v>9219.7673543293477</v>
      </c>
      <c r="AA5" s="99">
        <v>9960.0330064631871</v>
      </c>
      <c r="AB5" s="4">
        <v>11415.307831189979</v>
      </c>
      <c r="AC5" s="4">
        <v>10594.099809045885</v>
      </c>
      <c r="AD5" s="97">
        <v>9818.0283133928042</v>
      </c>
      <c r="AE5" s="99">
        <v>9961.1920023796501</v>
      </c>
      <c r="AF5" s="4">
        <v>10269.570858852048</v>
      </c>
      <c r="AG5" s="101">
        <v>10969.306794033566</v>
      </c>
      <c r="AH5" s="191">
        <v>9793.5535015673322</v>
      </c>
      <c r="AI5" s="375" t="s">
        <v>267</v>
      </c>
      <c r="AJ5" s="99">
        <v>10058.81667830488</v>
      </c>
      <c r="AK5" s="4">
        <v>11080.440608456349</v>
      </c>
      <c r="AL5" s="4">
        <v>11985.09465723221</v>
      </c>
      <c r="AM5" s="97">
        <v>9531.1715034837689</v>
      </c>
      <c r="AN5" s="99">
        <v>10134.141681832987</v>
      </c>
      <c r="AO5" s="4">
        <v>10861.268016128914</v>
      </c>
      <c r="AP5" s="101">
        <v>11935.457589083891</v>
      </c>
      <c r="AQ5" s="97">
        <v>8574.1071702846693</v>
      </c>
      <c r="AR5" s="99">
        <v>8241.8404982812808</v>
      </c>
      <c r="AS5" s="4">
        <v>11186.14021264744</v>
      </c>
      <c r="AT5" s="191">
        <v>13744.051432184382</v>
      </c>
      <c r="AU5" s="375" t="s">
        <v>267</v>
      </c>
      <c r="AV5" s="97">
        <v>12617.403659113517</v>
      </c>
      <c r="AW5" s="99">
        <v>11736.060062054754</v>
      </c>
      <c r="AX5" s="4">
        <v>13352.240868754347</v>
      </c>
      <c r="AY5" s="4">
        <v>14747.327036953819</v>
      </c>
      <c r="AZ5" s="97">
        <v>13709.9044900103</v>
      </c>
      <c r="BA5" s="99">
        <v>11124.9183343398</v>
      </c>
      <c r="BB5" s="4">
        <v>12573.689128435301</v>
      </c>
      <c r="BC5" s="4">
        <v>12908.207299953699</v>
      </c>
      <c r="BD5" s="97">
        <v>10479.158619996546</v>
      </c>
      <c r="BE5" s="99">
        <v>11912.272743077287</v>
      </c>
      <c r="BF5" s="4">
        <v>11301.047637299369</v>
      </c>
      <c r="BG5" s="191">
        <v>11142.677449815112</v>
      </c>
      <c r="BH5" s="4"/>
      <c r="BI5"/>
      <c r="BJ5"/>
    </row>
    <row r="6" spans="1:62" s="2" customFormat="1" ht="37.5" customHeight="1">
      <c r="A6" s="375" t="s">
        <v>268</v>
      </c>
      <c r="B6" s="4">
        <v>56.645387582632289</v>
      </c>
      <c r="C6" s="4">
        <v>46.004171485240711</v>
      </c>
      <c r="D6" s="4">
        <v>54.256261448720302</v>
      </c>
      <c r="E6" s="101">
        <v>67.573739483406698</v>
      </c>
      <c r="F6" s="97">
        <v>60.703844073704758</v>
      </c>
      <c r="G6" s="4">
        <v>43.755351662749682</v>
      </c>
      <c r="H6" s="4">
        <v>57.462610867184026</v>
      </c>
      <c r="I6" s="101">
        <v>70.372241167927655</v>
      </c>
      <c r="J6" s="97">
        <v>62.141222407102887</v>
      </c>
      <c r="K6" s="4">
        <v>55.003653222526978</v>
      </c>
      <c r="L6" s="191">
        <v>54.056274848750832</v>
      </c>
      <c r="M6" s="101">
        <v>60.565981233187948</v>
      </c>
      <c r="N6" s="97">
        <v>68.172319910793462</v>
      </c>
      <c r="O6" s="4">
        <v>41.734157284537972</v>
      </c>
      <c r="P6" s="4">
        <v>54.868999625050762</v>
      </c>
      <c r="Q6" s="4">
        <v>67.001228481069106</v>
      </c>
      <c r="R6" s="97">
        <v>72.802149430515229</v>
      </c>
      <c r="S6" s="4">
        <v>41.804373590474448</v>
      </c>
      <c r="T6" s="4">
        <v>55.65541461604213</v>
      </c>
      <c r="U6" s="101">
        <v>68.473495106645842</v>
      </c>
      <c r="V6" s="97">
        <v>78.382413106808826</v>
      </c>
      <c r="W6" s="191">
        <v>42.582819051927913</v>
      </c>
      <c r="X6" s="4">
        <v>55.219602624707981</v>
      </c>
      <c r="Y6" s="101">
        <v>65.881434718151226</v>
      </c>
      <c r="Z6" s="97">
        <v>82.515333959287972</v>
      </c>
      <c r="AA6" s="4">
        <v>37.149500895564017</v>
      </c>
      <c r="AB6" s="4">
        <v>51.408172636184375</v>
      </c>
      <c r="AC6" s="4">
        <v>63.785506202697853</v>
      </c>
      <c r="AD6" s="97">
        <v>84.887186387310592</v>
      </c>
      <c r="AE6" s="4">
        <v>37.165633491994051</v>
      </c>
      <c r="AF6" s="4">
        <v>54.965130879695955</v>
      </c>
      <c r="AG6" s="101">
        <v>71.981750192414623</v>
      </c>
      <c r="AH6" s="191">
        <v>98.611281972015561</v>
      </c>
      <c r="AI6" s="375" t="s">
        <v>268</v>
      </c>
      <c r="AJ6" s="4">
        <v>38.568880248459827</v>
      </c>
      <c r="AK6" s="4">
        <v>39.411061861810111</v>
      </c>
      <c r="AL6" s="4">
        <v>77.135504163357965</v>
      </c>
      <c r="AM6" s="97">
        <v>95.40220658176662</v>
      </c>
      <c r="AN6" s="4">
        <v>41.591125901238762</v>
      </c>
      <c r="AO6" s="4">
        <v>60.601718225684394</v>
      </c>
      <c r="AP6" s="101">
        <v>83.245647685048766</v>
      </c>
      <c r="AQ6" s="97">
        <v>87.210803393783891</v>
      </c>
      <c r="AR6" s="4">
        <v>92.676505502280804</v>
      </c>
      <c r="AS6" s="4">
        <v>229.29048098730766</v>
      </c>
      <c r="AT6" s="191">
        <v>167.05290460866726</v>
      </c>
      <c r="AU6" s="375" t="s">
        <v>268</v>
      </c>
      <c r="AV6" s="97">
        <v>128.43786761482301</v>
      </c>
      <c r="AW6" s="4">
        <v>131.977848917725</v>
      </c>
      <c r="AX6" s="4">
        <v>273.79267700056704</v>
      </c>
      <c r="AY6" s="4">
        <v>179.257400187775</v>
      </c>
      <c r="AZ6" s="97">
        <v>140.99413252444302</v>
      </c>
      <c r="BA6" s="4">
        <v>149.33308321203802</v>
      </c>
      <c r="BB6" s="4">
        <v>395.634038432561</v>
      </c>
      <c r="BC6" s="4">
        <v>292.46413391297</v>
      </c>
      <c r="BD6" s="97">
        <v>153.96142491134864</v>
      </c>
      <c r="BE6" s="4">
        <v>172.14860943641918</v>
      </c>
      <c r="BF6" s="4">
        <v>477.07734347044561</v>
      </c>
      <c r="BG6" s="191">
        <v>370.19939670035427</v>
      </c>
      <c r="BH6"/>
      <c r="BI6"/>
      <c r="BJ6"/>
    </row>
    <row r="7" spans="1:62" s="2" customFormat="1" ht="33" customHeight="1">
      <c r="A7" s="375" t="s">
        <v>269</v>
      </c>
      <c r="B7" s="4">
        <v>899.81211250608987</v>
      </c>
      <c r="C7" s="4">
        <v>1179.359582156661</v>
      </c>
      <c r="D7" s="4">
        <v>1137.3011360106807</v>
      </c>
      <c r="E7" s="101">
        <v>1615.6750293265684</v>
      </c>
      <c r="F7" s="97">
        <v>1162.1257765295209</v>
      </c>
      <c r="G7" s="4">
        <v>1291.2544517048746</v>
      </c>
      <c r="H7" s="4">
        <v>1213.3149135569522</v>
      </c>
      <c r="I7" s="101">
        <v>1386.4547783643786</v>
      </c>
      <c r="J7" s="97">
        <v>1262.6252053486583</v>
      </c>
      <c r="K7" s="4">
        <v>1208.5653174635963</v>
      </c>
      <c r="L7" s="191">
        <v>1264.5119309857553</v>
      </c>
      <c r="M7" s="101">
        <v>1217.295978341406</v>
      </c>
      <c r="N7" s="97">
        <v>1023.6951045384737</v>
      </c>
      <c r="O7" s="4">
        <v>975.61465038035783</v>
      </c>
      <c r="P7" s="4">
        <v>1095.3413616956766</v>
      </c>
      <c r="Q7" s="4">
        <v>1350.2982032646921</v>
      </c>
      <c r="R7" s="97">
        <v>946.63515904235283</v>
      </c>
      <c r="S7" s="4">
        <v>1099.7134666377813</v>
      </c>
      <c r="T7" s="4">
        <v>1074.5362554045614</v>
      </c>
      <c r="U7" s="101">
        <v>1573.8976161072758</v>
      </c>
      <c r="V7" s="97">
        <v>938.92454623255503</v>
      </c>
      <c r="W7" s="191">
        <v>785.5464668296695</v>
      </c>
      <c r="X7" s="4">
        <v>938.32205132063154</v>
      </c>
      <c r="Y7" s="101">
        <v>978.62974332475881</v>
      </c>
      <c r="Z7" s="97">
        <v>750.0145273782199</v>
      </c>
      <c r="AA7" s="4">
        <v>782.10007891251757</v>
      </c>
      <c r="AB7" s="4">
        <v>754.77235466694901</v>
      </c>
      <c r="AC7" s="4">
        <v>804.09738147739438</v>
      </c>
      <c r="AD7" s="97">
        <v>694.64295331129335</v>
      </c>
      <c r="AE7" s="4">
        <v>715.38270421247182</v>
      </c>
      <c r="AF7" s="4">
        <v>688.23395793609643</v>
      </c>
      <c r="AG7" s="101">
        <v>609.792402902052</v>
      </c>
      <c r="AH7" s="191">
        <v>905.37537013435337</v>
      </c>
      <c r="AI7" s="375" t="s">
        <v>269</v>
      </c>
      <c r="AJ7" s="4">
        <v>926.94673759015473</v>
      </c>
      <c r="AK7" s="4">
        <v>927.59198913871796</v>
      </c>
      <c r="AL7" s="4">
        <v>1027.3510831464641</v>
      </c>
      <c r="AM7" s="97">
        <v>985.80866371204002</v>
      </c>
      <c r="AN7" s="4">
        <v>928.25685873152918</v>
      </c>
      <c r="AO7" s="4">
        <v>948.57077285699586</v>
      </c>
      <c r="AP7" s="101">
        <v>1257.2697027191909</v>
      </c>
      <c r="AQ7" s="97">
        <v>1052.8861782413333</v>
      </c>
      <c r="AR7" s="4">
        <v>2304.7932167096924</v>
      </c>
      <c r="AS7" s="4">
        <v>1889.4046824958627</v>
      </c>
      <c r="AT7" s="191">
        <v>1409.7209362490937</v>
      </c>
      <c r="AU7" s="375" t="s">
        <v>269</v>
      </c>
      <c r="AV7" s="97">
        <v>1004.8129095800412</v>
      </c>
      <c r="AW7" s="4">
        <v>1070.2987972702354</v>
      </c>
      <c r="AX7" s="4">
        <v>1142.9175204437038</v>
      </c>
      <c r="AY7" s="4">
        <v>1173.4042045861756</v>
      </c>
      <c r="AZ7" s="97">
        <v>905.22426502592896</v>
      </c>
      <c r="BA7" s="4">
        <v>1003.6165252900399</v>
      </c>
      <c r="BB7" s="4">
        <v>1035.6611559656601</v>
      </c>
      <c r="BC7" s="4">
        <v>1011.7887325688699</v>
      </c>
      <c r="BD7" s="97">
        <v>1066.6247795841255</v>
      </c>
      <c r="BE7" s="4">
        <v>1061.6941922049141</v>
      </c>
      <c r="BF7" s="4">
        <v>1119.2929112673316</v>
      </c>
      <c r="BG7" s="191">
        <v>1191.7274970325391</v>
      </c>
      <c r="BH7"/>
      <c r="BI7"/>
      <c r="BJ7"/>
    </row>
    <row r="8" spans="1:62" s="2" customFormat="1" ht="42" customHeight="1">
      <c r="A8" s="529" t="s">
        <v>270</v>
      </c>
      <c r="B8" s="4">
        <v>285.29255321897006</v>
      </c>
      <c r="C8" s="4">
        <v>283.61604998733492</v>
      </c>
      <c r="D8" s="4">
        <v>273.29673047448995</v>
      </c>
      <c r="E8" s="101">
        <v>282.23547334120485</v>
      </c>
      <c r="F8" s="97">
        <v>367.6318707578364</v>
      </c>
      <c r="G8" s="4">
        <v>309.71580106884147</v>
      </c>
      <c r="H8" s="4">
        <v>290.80306931756297</v>
      </c>
      <c r="I8" s="101">
        <v>279.47197414220869</v>
      </c>
      <c r="J8" s="97">
        <v>337.02326687419276</v>
      </c>
      <c r="K8" s="4">
        <v>244.79116427987734</v>
      </c>
      <c r="L8" s="191">
        <v>255.9313834473337</v>
      </c>
      <c r="M8" s="101">
        <v>207.33685458001295</v>
      </c>
      <c r="N8" s="97">
        <v>343.72235887020037</v>
      </c>
      <c r="O8" s="4">
        <v>248.46283361413398</v>
      </c>
      <c r="P8" s="4">
        <v>278.74494941694599</v>
      </c>
      <c r="Q8" s="4">
        <v>289.07805048117154</v>
      </c>
      <c r="R8" s="97">
        <v>289.99641008211603</v>
      </c>
      <c r="S8" s="4">
        <v>255.52815756109138</v>
      </c>
      <c r="T8" s="4">
        <v>249.49089607127314</v>
      </c>
      <c r="U8" s="101">
        <v>307.42598155701137</v>
      </c>
      <c r="V8" s="97">
        <v>328.49811854155462</v>
      </c>
      <c r="W8" s="191">
        <v>214.47293470966372</v>
      </c>
      <c r="X8" s="4">
        <v>307.71986554473045</v>
      </c>
      <c r="Y8" s="101">
        <v>286.38874569853817</v>
      </c>
      <c r="Z8" s="97">
        <v>307.49913789726133</v>
      </c>
      <c r="AA8" s="4">
        <v>246.78221245287244</v>
      </c>
      <c r="AB8" s="4">
        <v>274.85794546939343</v>
      </c>
      <c r="AC8" s="4">
        <v>309.94210275382926</v>
      </c>
      <c r="AD8" s="97">
        <v>308.44171489759765</v>
      </c>
      <c r="AE8" s="4">
        <v>243.93912070877616</v>
      </c>
      <c r="AF8" s="4">
        <v>249.37732782636465</v>
      </c>
      <c r="AG8" s="101">
        <v>231.19640429421818</v>
      </c>
      <c r="AH8" s="191">
        <v>418.68686936936899</v>
      </c>
      <c r="AI8" s="529" t="s">
        <v>270</v>
      </c>
      <c r="AJ8" s="4">
        <v>323.66361101364544</v>
      </c>
      <c r="AK8" s="4">
        <v>352.7203956638935</v>
      </c>
      <c r="AL8" s="4">
        <v>387.90153370760447</v>
      </c>
      <c r="AM8" s="97">
        <v>244.54709955766501</v>
      </c>
      <c r="AN8" s="4">
        <v>230.24985310937424</v>
      </c>
      <c r="AO8" s="4">
        <v>235.19989287838303</v>
      </c>
      <c r="AP8" s="101">
        <v>311.83003701358956</v>
      </c>
      <c r="AQ8" s="97">
        <v>250.6579897144442</v>
      </c>
      <c r="AR8" s="4">
        <v>617.78924273816835</v>
      </c>
      <c r="AS8" s="4">
        <v>485.66280126806879</v>
      </c>
      <c r="AT8" s="191">
        <v>360.95257510748303</v>
      </c>
      <c r="AU8" s="529" t="s">
        <v>270</v>
      </c>
      <c r="AV8" s="97">
        <v>229.16517729896222</v>
      </c>
      <c r="AW8" s="4">
        <v>276.18569196410471</v>
      </c>
      <c r="AX8" s="4">
        <v>293.88170263863498</v>
      </c>
      <c r="AY8" s="4">
        <v>300.54476065899098</v>
      </c>
      <c r="AZ8" s="97">
        <v>215.50448586107902</v>
      </c>
      <c r="BA8" s="4">
        <v>269.014803004143</v>
      </c>
      <c r="BB8" s="4">
        <v>266.21194645626804</v>
      </c>
      <c r="BC8" s="4">
        <v>259.063860863976</v>
      </c>
      <c r="BD8" s="97">
        <v>264.59495210910802</v>
      </c>
      <c r="BE8" s="4">
        <v>306.87783308048819</v>
      </c>
      <c r="BF8" s="4">
        <v>277.53076561351941</v>
      </c>
      <c r="BG8" s="191">
        <v>296.76588211640063</v>
      </c>
      <c r="BH8"/>
      <c r="BI8"/>
      <c r="BJ8"/>
    </row>
    <row r="9" spans="1:62" s="2" customFormat="1" ht="42" customHeight="1">
      <c r="A9" s="529" t="s">
        <v>271</v>
      </c>
      <c r="B9" s="4">
        <v>614.51955928711982</v>
      </c>
      <c r="C9" s="4">
        <v>895.74353216932593</v>
      </c>
      <c r="D9" s="4">
        <v>864.00440553619057</v>
      </c>
      <c r="E9" s="101">
        <v>1333.4395559853635</v>
      </c>
      <c r="F9" s="97">
        <v>794.49390577168435</v>
      </c>
      <c r="G9" s="4">
        <v>981.53865063603314</v>
      </c>
      <c r="H9" s="4">
        <v>922.51184423938935</v>
      </c>
      <c r="I9" s="101">
        <v>1106.98280422217</v>
      </c>
      <c r="J9" s="97">
        <v>925.60193847446544</v>
      </c>
      <c r="K9" s="4">
        <v>963.77415318371902</v>
      </c>
      <c r="L9" s="191">
        <v>1008.5805475384216</v>
      </c>
      <c r="M9" s="101">
        <v>1009.959123761393</v>
      </c>
      <c r="N9" s="97">
        <v>679.97274566827343</v>
      </c>
      <c r="O9" s="4">
        <v>727.15181676622387</v>
      </c>
      <c r="P9" s="4">
        <v>816.59641227873067</v>
      </c>
      <c r="Q9" s="4">
        <v>1061.2201527835205</v>
      </c>
      <c r="R9" s="97">
        <v>656.63874896023674</v>
      </c>
      <c r="S9" s="4">
        <v>844.18530907669003</v>
      </c>
      <c r="T9" s="4">
        <v>825.04535933328839</v>
      </c>
      <c r="U9" s="101">
        <v>1266.4716345502643</v>
      </c>
      <c r="V9" s="97">
        <v>610.42642769100053</v>
      </c>
      <c r="W9" s="191">
        <v>571.07353212000578</v>
      </c>
      <c r="X9" s="4">
        <v>630.60218577590103</v>
      </c>
      <c r="Y9" s="101">
        <v>692.24099762622052</v>
      </c>
      <c r="Z9" s="97">
        <v>442.5153894809585</v>
      </c>
      <c r="AA9" s="4">
        <v>535.31786645964507</v>
      </c>
      <c r="AB9" s="4">
        <v>479.91440919755559</v>
      </c>
      <c r="AC9" s="4">
        <v>494.15527872356512</v>
      </c>
      <c r="AD9" s="97">
        <v>386.20123841369571</v>
      </c>
      <c r="AE9" s="4">
        <v>471.44358350369566</v>
      </c>
      <c r="AF9" s="4">
        <v>438.85663010973178</v>
      </c>
      <c r="AG9" s="101">
        <v>378.59599860783385</v>
      </c>
      <c r="AH9" s="191">
        <v>486.68850076498438</v>
      </c>
      <c r="AI9" s="529" t="s">
        <v>271</v>
      </c>
      <c r="AJ9" s="4">
        <v>603.28312657650929</v>
      </c>
      <c r="AK9" s="4">
        <v>574.87159347482441</v>
      </c>
      <c r="AL9" s="4">
        <v>639.44954943885978</v>
      </c>
      <c r="AM9" s="97">
        <v>741.26156415437606</v>
      </c>
      <c r="AN9" s="4">
        <v>698.00700562215502</v>
      </c>
      <c r="AO9" s="4">
        <v>713.37087997861272</v>
      </c>
      <c r="AP9" s="101">
        <v>945.43966570560121</v>
      </c>
      <c r="AQ9" s="97">
        <v>802.22818852688908</v>
      </c>
      <c r="AR9" s="4">
        <v>1687.0039739715241</v>
      </c>
      <c r="AS9" s="4">
        <v>1403.7418812277938</v>
      </c>
      <c r="AT9" s="191">
        <v>1048.7683611416105</v>
      </c>
      <c r="AU9" s="529" t="s">
        <v>271</v>
      </c>
      <c r="AV9" s="97">
        <v>775.6477322810789</v>
      </c>
      <c r="AW9" s="4">
        <v>794.11310530613059</v>
      </c>
      <c r="AX9" s="4">
        <v>849.03581780506875</v>
      </c>
      <c r="AY9" s="4">
        <v>872.85944392718466</v>
      </c>
      <c r="AZ9" s="97">
        <v>689.71977916485002</v>
      </c>
      <c r="BA9" s="4">
        <v>734.60172228589204</v>
      </c>
      <c r="BB9" s="4">
        <v>769.44920950939604</v>
      </c>
      <c r="BC9" s="4">
        <v>752.72487170489103</v>
      </c>
      <c r="BD9" s="97">
        <v>802.02982747501744</v>
      </c>
      <c r="BE9" s="4">
        <v>754.81635912442584</v>
      </c>
      <c r="BF9" s="4">
        <v>841.76214565381224</v>
      </c>
      <c r="BG9" s="191">
        <v>894.96161491613839</v>
      </c>
      <c r="BH9"/>
      <c r="BI9"/>
      <c r="BJ9"/>
    </row>
    <row r="10" spans="1:62" s="2" customFormat="1" ht="30" customHeight="1">
      <c r="A10" s="375" t="s">
        <v>272</v>
      </c>
      <c r="B10" s="4">
        <v>102.89925921699485</v>
      </c>
      <c r="C10" s="4">
        <v>101.25505435408212</v>
      </c>
      <c r="D10" s="4">
        <v>98.406899178321524</v>
      </c>
      <c r="E10" s="101">
        <v>105.4414273943251</v>
      </c>
      <c r="F10" s="97">
        <v>101.11546826269984</v>
      </c>
      <c r="G10" s="4">
        <v>99.811740456058402</v>
      </c>
      <c r="H10" s="4">
        <v>100.74684366486768</v>
      </c>
      <c r="I10" s="101">
        <v>104.49242477056391</v>
      </c>
      <c r="J10" s="97">
        <v>118.83951401623665</v>
      </c>
      <c r="K10" s="4">
        <v>130.06616032485579</v>
      </c>
      <c r="L10" s="191">
        <v>114.70225528590034</v>
      </c>
      <c r="M10" s="101">
        <v>124.29658910129402</v>
      </c>
      <c r="N10" s="97">
        <v>125.43253458633848</v>
      </c>
      <c r="O10" s="4">
        <v>137.50100982998546</v>
      </c>
      <c r="P10" s="4">
        <v>122.09949373757884</v>
      </c>
      <c r="Q10" s="4">
        <v>136.83410684659989</v>
      </c>
      <c r="R10" s="97">
        <v>129.05658116691197</v>
      </c>
      <c r="S10" s="4">
        <v>146.21453453580057</v>
      </c>
      <c r="T10" s="4">
        <v>130.20881387580795</v>
      </c>
      <c r="U10" s="101">
        <v>143.13847745855543</v>
      </c>
      <c r="V10" s="97">
        <v>118.53646952016588</v>
      </c>
      <c r="W10" s="191">
        <v>138.15754017790985</v>
      </c>
      <c r="X10" s="4">
        <v>124.31508701461352</v>
      </c>
      <c r="Y10" s="101">
        <v>136.49327645381916</v>
      </c>
      <c r="Z10" s="97">
        <v>109.83139097213186</v>
      </c>
      <c r="AA10" s="4">
        <v>128.64748058818887</v>
      </c>
      <c r="AB10" s="4">
        <v>125.61690526545689</v>
      </c>
      <c r="AC10" s="4">
        <v>147.18459500061502</v>
      </c>
      <c r="AD10" s="97">
        <v>142.8476772971735</v>
      </c>
      <c r="AE10" s="4">
        <v>165.87176713235459</v>
      </c>
      <c r="AF10" s="4">
        <v>147.79130432183723</v>
      </c>
      <c r="AG10" s="101">
        <v>159.35122424728772</v>
      </c>
      <c r="AH10" s="191">
        <v>171.86058577577046</v>
      </c>
      <c r="AI10" s="375" t="s">
        <v>272</v>
      </c>
      <c r="AJ10" s="4">
        <v>178.90933874370992</v>
      </c>
      <c r="AK10" s="4">
        <v>142.02726437599006</v>
      </c>
      <c r="AL10" s="4">
        <v>146.81672732888188</v>
      </c>
      <c r="AM10" s="97">
        <v>156.04304550427887</v>
      </c>
      <c r="AN10" s="4">
        <v>90.788393732917001</v>
      </c>
      <c r="AO10" s="4">
        <v>78.347127711739702</v>
      </c>
      <c r="AP10" s="101">
        <v>146.69635799678915</v>
      </c>
      <c r="AQ10" s="97">
        <v>149.51761242927026</v>
      </c>
      <c r="AR10" s="4">
        <v>144.63536332479305</v>
      </c>
      <c r="AS10" s="4">
        <v>72.265697379721075</v>
      </c>
      <c r="AT10" s="191">
        <v>133.48338124050531</v>
      </c>
      <c r="AU10" s="375" t="s">
        <v>272</v>
      </c>
      <c r="AV10" s="97">
        <v>145.46622664470883</v>
      </c>
      <c r="AW10" s="4">
        <v>136.51812861590699</v>
      </c>
      <c r="AX10" s="4">
        <v>121.57854096408676</v>
      </c>
      <c r="AY10" s="4">
        <v>91.696623204619144</v>
      </c>
      <c r="AZ10" s="97">
        <v>159.816921104362</v>
      </c>
      <c r="BA10" s="4">
        <v>161.29932162236202</v>
      </c>
      <c r="BB10" s="4">
        <v>85.676779200304097</v>
      </c>
      <c r="BC10" s="4">
        <v>126.672121375724</v>
      </c>
      <c r="BD10" s="97">
        <v>143.57437838734978</v>
      </c>
      <c r="BE10" s="4">
        <v>101.28910754369025</v>
      </c>
      <c r="BF10" s="4">
        <v>98.783933538645087</v>
      </c>
      <c r="BG10" s="191">
        <v>99.226825169033418</v>
      </c>
      <c r="BH10"/>
      <c r="BI10"/>
      <c r="BJ10"/>
    </row>
    <row r="11" spans="1:62" s="89" customFormat="1" ht="30" customHeight="1">
      <c r="A11" s="375" t="s">
        <v>4</v>
      </c>
      <c r="B11" s="4">
        <v>2206.7667773557778</v>
      </c>
      <c r="C11" s="4">
        <v>2019.3727050834323</v>
      </c>
      <c r="D11" s="4">
        <v>2569.5889542899436</v>
      </c>
      <c r="E11" s="101">
        <v>2387.3310061453067</v>
      </c>
      <c r="F11" s="97">
        <v>2173.4807739920379</v>
      </c>
      <c r="G11" s="4">
        <v>1909.8184260463593</v>
      </c>
      <c r="H11" s="4">
        <v>2248.6790504384344</v>
      </c>
      <c r="I11" s="101">
        <v>2093.7838973704538</v>
      </c>
      <c r="J11" s="97">
        <v>2220.6405332647814</v>
      </c>
      <c r="K11" s="4">
        <v>2256.0201784287869</v>
      </c>
      <c r="L11" s="191">
        <v>1986.7932790950133</v>
      </c>
      <c r="M11" s="101">
        <v>2177.3111712385758</v>
      </c>
      <c r="N11" s="97">
        <v>2110.2067080846491</v>
      </c>
      <c r="O11" s="4">
        <v>2476.8987165366757</v>
      </c>
      <c r="P11" s="4">
        <v>2248.8198896863069</v>
      </c>
      <c r="Q11" s="4">
        <v>2484.4218776716389</v>
      </c>
      <c r="R11" s="97">
        <v>2534.030120296577</v>
      </c>
      <c r="S11" s="4">
        <v>2805.5314607911005</v>
      </c>
      <c r="T11" s="4">
        <v>2437.1260697995472</v>
      </c>
      <c r="U11" s="101">
        <v>2793.7790959051777</v>
      </c>
      <c r="V11" s="97">
        <v>2727.601951564327</v>
      </c>
      <c r="W11" s="191">
        <v>2788.3852438333647</v>
      </c>
      <c r="X11" s="4">
        <v>2329.7413151636274</v>
      </c>
      <c r="Y11" s="101">
        <v>2586.4992414489157</v>
      </c>
      <c r="Z11" s="97">
        <v>2541.1364172361946</v>
      </c>
      <c r="AA11" s="4">
        <v>2876.2931138095792</v>
      </c>
      <c r="AB11" s="4">
        <v>2129.4468420189005</v>
      </c>
      <c r="AC11" s="4">
        <v>2380.3798074663432</v>
      </c>
      <c r="AD11" s="97">
        <v>2453.8439046600365</v>
      </c>
      <c r="AE11" s="4">
        <v>2554.1632097936895</v>
      </c>
      <c r="AF11" s="4">
        <v>2129.2575643798209</v>
      </c>
      <c r="AG11" s="101">
        <v>2494.4314617790847</v>
      </c>
      <c r="AH11" s="191">
        <v>2458.764968105836</v>
      </c>
      <c r="AI11" s="375" t="s">
        <v>4</v>
      </c>
      <c r="AJ11" s="4">
        <v>2742.1925079366988</v>
      </c>
      <c r="AK11" s="4">
        <v>2568.9497559655179</v>
      </c>
      <c r="AL11" s="4">
        <v>2799.6917067430763</v>
      </c>
      <c r="AM11" s="97">
        <v>2795.7730785621079</v>
      </c>
      <c r="AN11" s="4">
        <v>3108.1232981547755</v>
      </c>
      <c r="AO11" s="4">
        <v>2565.4877786410061</v>
      </c>
      <c r="AP11" s="101">
        <v>2976.4801130590754</v>
      </c>
      <c r="AQ11" s="97">
        <v>2710.5172469434006</v>
      </c>
      <c r="AR11" s="4">
        <v>2097.4426549129457</v>
      </c>
      <c r="AS11" s="4">
        <v>2258.0090906157425</v>
      </c>
      <c r="AT11" s="191">
        <v>2695.5284061016337</v>
      </c>
      <c r="AU11" s="375" t="s">
        <v>4</v>
      </c>
      <c r="AV11" s="97">
        <v>2709.7698947992239</v>
      </c>
      <c r="AW11" s="4">
        <v>2225.6293880095286</v>
      </c>
      <c r="AX11" s="4">
        <v>2427.9104507719499</v>
      </c>
      <c r="AY11" s="4">
        <v>2853.5076121717411</v>
      </c>
      <c r="AZ11" s="97">
        <v>2871.8117215519301</v>
      </c>
      <c r="BA11" s="4">
        <v>2308.3258963739604</v>
      </c>
      <c r="BB11" s="4">
        <v>2543.9401530493801</v>
      </c>
      <c r="BC11" s="4">
        <v>2832.5662193461098</v>
      </c>
      <c r="BD11" s="97">
        <v>2825.5884702783492</v>
      </c>
      <c r="BE11" s="4">
        <v>2351.1055330856748</v>
      </c>
      <c r="BF11" s="4">
        <v>2574.0200772738103</v>
      </c>
      <c r="BG11" s="191">
        <v>3499.3946972684325</v>
      </c>
      <c r="BH11"/>
      <c r="BI11"/>
      <c r="BJ11"/>
    </row>
    <row r="12" spans="1:62" s="2" customFormat="1" ht="30" customHeight="1">
      <c r="A12" s="375" t="s">
        <v>273</v>
      </c>
      <c r="B12" s="4">
        <v>2507.9171600415498</v>
      </c>
      <c r="C12" s="4">
        <v>3865.7060157198216</v>
      </c>
      <c r="D12" s="4">
        <v>3199.910013783996</v>
      </c>
      <c r="E12" s="101">
        <v>4440.3076404546327</v>
      </c>
      <c r="F12" s="97">
        <v>2919.8559926231046</v>
      </c>
      <c r="G12" s="4">
        <v>3612.3463931493361</v>
      </c>
      <c r="H12" s="4">
        <v>4645.2019603254112</v>
      </c>
      <c r="I12" s="101">
        <v>6450.9866169543884</v>
      </c>
      <c r="J12" s="97">
        <v>3803.4743278251435</v>
      </c>
      <c r="K12" s="4">
        <v>4298.8299915230264</v>
      </c>
      <c r="L12" s="191">
        <v>4468.8483880899194</v>
      </c>
      <c r="M12" s="101">
        <v>4424.5602544771509</v>
      </c>
      <c r="N12" s="97">
        <v>3170.392506385248</v>
      </c>
      <c r="O12" s="4">
        <v>3466.3332389459183</v>
      </c>
      <c r="P12" s="4">
        <v>3379.7208609607392</v>
      </c>
      <c r="Q12" s="4">
        <v>3284.9902587621523</v>
      </c>
      <c r="R12" s="97">
        <v>3741.0028351199539</v>
      </c>
      <c r="S12" s="4">
        <v>4408.9134905131941</v>
      </c>
      <c r="T12" s="4">
        <v>4419.2028213218246</v>
      </c>
      <c r="U12" s="101">
        <v>2808.0630085077914</v>
      </c>
      <c r="V12" s="97">
        <v>4396.275701308432</v>
      </c>
      <c r="W12" s="191">
        <v>3952.8181589578317</v>
      </c>
      <c r="X12" s="4">
        <v>4375.6596656443689</v>
      </c>
      <c r="Y12" s="101">
        <v>3794.940090406451</v>
      </c>
      <c r="Z12" s="97">
        <v>4534.6794648676823</v>
      </c>
      <c r="AA12" s="4">
        <v>3982.4098621120675</v>
      </c>
      <c r="AB12" s="4">
        <v>4425.9454917953708</v>
      </c>
      <c r="AC12" s="4">
        <v>5481.6359953243582</v>
      </c>
      <c r="AD12" s="97">
        <v>3752.689445600638</v>
      </c>
      <c r="AE12" s="4">
        <v>4316.3316364029961</v>
      </c>
      <c r="AF12" s="4">
        <v>6071.0119849841603</v>
      </c>
      <c r="AG12" s="101">
        <v>5793.3329135406584</v>
      </c>
      <c r="AH12" s="191">
        <v>4391.83237030501</v>
      </c>
      <c r="AI12" s="375" t="s">
        <v>273</v>
      </c>
      <c r="AJ12" s="4">
        <v>4200.0970988589461</v>
      </c>
      <c r="AK12" s="4">
        <v>5786.0108457280367</v>
      </c>
      <c r="AL12" s="4">
        <v>5374.3728748140966</v>
      </c>
      <c r="AM12" s="97">
        <v>5131.592522945537</v>
      </c>
      <c r="AN12" s="4">
        <v>5023.5918439163042</v>
      </c>
      <c r="AO12" s="4">
        <v>6422.8371561596023</v>
      </c>
      <c r="AP12" s="101">
        <v>6132.3295096445736</v>
      </c>
      <c r="AQ12" s="97">
        <v>5459.8211247604886</v>
      </c>
      <c r="AR12" s="4">
        <v>3837.1509980433611</v>
      </c>
      <c r="AS12" s="4">
        <v>3314.237806090508</v>
      </c>
      <c r="AT12" s="191">
        <v>2524.8909227630938</v>
      </c>
      <c r="AU12" s="375" t="s">
        <v>273</v>
      </c>
      <c r="AV12" s="97">
        <v>1637.8736713065516</v>
      </c>
      <c r="AW12" s="4">
        <v>2745.4750246531994</v>
      </c>
      <c r="AX12" s="4">
        <v>2829.604524270535</v>
      </c>
      <c r="AY12" s="4">
        <v>3065.2683649520759</v>
      </c>
      <c r="AZ12" s="97">
        <v>1996.0821713821699</v>
      </c>
      <c r="BA12" s="4">
        <v>4762.8760986703401</v>
      </c>
      <c r="BB12" s="4">
        <v>4719.81197025864</v>
      </c>
      <c r="BC12" s="4">
        <v>5899.1807861867101</v>
      </c>
      <c r="BD12" s="97">
        <v>5151.0186445931686</v>
      </c>
      <c r="BE12" s="4">
        <v>3833.3485745726975</v>
      </c>
      <c r="BF12" s="4">
        <v>5950.7500507708874</v>
      </c>
      <c r="BG12" s="191">
        <v>7345.2971905047389</v>
      </c>
      <c r="BH12"/>
      <c r="BI12"/>
      <c r="BJ12"/>
    </row>
    <row r="13" spans="1:62" s="2" customFormat="1" ht="30" customHeight="1">
      <c r="A13" s="375" t="s">
        <v>274</v>
      </c>
      <c r="B13" s="4">
        <v>2219.693357889123</v>
      </c>
      <c r="C13" s="4">
        <v>1921.0872169375407</v>
      </c>
      <c r="D13" s="4">
        <v>2989.8053009322157</v>
      </c>
      <c r="E13" s="101">
        <v>2514.0194642411193</v>
      </c>
      <c r="F13" s="97">
        <v>2571.7070876099542</v>
      </c>
      <c r="G13" s="4">
        <v>2575.575964461515</v>
      </c>
      <c r="H13" s="4">
        <v>2129.7766046450088</v>
      </c>
      <c r="I13" s="101">
        <v>1612.048589976665</v>
      </c>
      <c r="J13" s="97">
        <v>1682.3792989398517</v>
      </c>
      <c r="K13" s="4">
        <v>1449.7092769101766</v>
      </c>
      <c r="L13" s="191">
        <v>1339.3542561929319</v>
      </c>
      <c r="M13" s="101">
        <v>1493.8909086246601</v>
      </c>
      <c r="N13" s="97">
        <v>1580.6547494299202</v>
      </c>
      <c r="O13" s="4">
        <v>1558.0811620954241</v>
      </c>
      <c r="P13" s="4">
        <v>1896.390951691161</v>
      </c>
      <c r="Q13" s="4">
        <v>1658.9204711223997</v>
      </c>
      <c r="R13" s="97">
        <v>1573.2626729114356</v>
      </c>
      <c r="S13" s="4">
        <v>1943.2189384151498</v>
      </c>
      <c r="T13" s="4">
        <v>1719.406456737973</v>
      </c>
      <c r="U13" s="101">
        <v>1857.7428422348503</v>
      </c>
      <c r="V13" s="97">
        <v>1531.9755550466305</v>
      </c>
      <c r="W13" s="191">
        <v>1209.4081323396704</v>
      </c>
      <c r="X13" s="4">
        <v>1309.4223871274489</v>
      </c>
      <c r="Y13" s="101">
        <v>1221.2786226054943</v>
      </c>
      <c r="Z13" s="97">
        <v>1150.7141707990506</v>
      </c>
      <c r="AA13" s="4">
        <v>1417.3430101751219</v>
      </c>
      <c r="AB13" s="4">
        <v>1126.528566919033</v>
      </c>
      <c r="AC13" s="4">
        <v>1031.2421110309317</v>
      </c>
      <c r="AD13" s="97">
        <v>1027.2824872298049</v>
      </c>
      <c r="AE13" s="4">
        <v>1272.6826322272266</v>
      </c>
      <c r="AF13" s="4">
        <v>1371.8799902921983</v>
      </c>
      <c r="AG13" s="101">
        <v>1278.5375573961937</v>
      </c>
      <c r="AH13" s="191">
        <v>1585.0431258320807</v>
      </c>
      <c r="AI13" s="375" t="s">
        <v>274</v>
      </c>
      <c r="AJ13" s="4">
        <v>1426.9059593634197</v>
      </c>
      <c r="AK13" s="4">
        <v>2239.3051265503113</v>
      </c>
      <c r="AL13" s="4">
        <v>2132.8205647296004</v>
      </c>
      <c r="AM13" s="97">
        <v>2126.0562880233988</v>
      </c>
      <c r="AN13" s="4">
        <v>2250.3924784167016</v>
      </c>
      <c r="AO13" s="4">
        <v>2239.7887466528059</v>
      </c>
      <c r="AP13" s="101">
        <v>2780.5442041367482</v>
      </c>
      <c r="AQ13" s="97">
        <v>1140.7903418527458</v>
      </c>
      <c r="AR13" s="4">
        <v>674.02550613185599</v>
      </c>
      <c r="AS13" s="4">
        <v>839.75195248778107</v>
      </c>
      <c r="AT13" s="191">
        <v>921.56403370617613</v>
      </c>
      <c r="AU13" s="375" t="s">
        <v>274</v>
      </c>
      <c r="AV13" s="97">
        <v>1281.2583046099658</v>
      </c>
      <c r="AW13" s="4">
        <v>1141.7228334610611</v>
      </c>
      <c r="AX13" s="4">
        <v>1302.1282892051834</v>
      </c>
      <c r="AY13" s="4">
        <v>1440.3484903290712</v>
      </c>
      <c r="AZ13" s="97">
        <v>2210.56148321725</v>
      </c>
      <c r="BA13" s="4">
        <v>2032.1466252703201</v>
      </c>
      <c r="BB13" s="4">
        <v>2060.3994145727402</v>
      </c>
      <c r="BC13" s="4">
        <v>1647.4426374119</v>
      </c>
      <c r="BD13" s="97">
        <v>1825.6430591472854</v>
      </c>
      <c r="BE13" s="4">
        <v>1490.807873114072</v>
      </c>
      <c r="BF13" s="4">
        <v>1631.3235939142637</v>
      </c>
      <c r="BG13" s="191">
        <v>1537.4055099570228</v>
      </c>
      <c r="BH13"/>
      <c r="BI13"/>
      <c r="BJ13"/>
    </row>
    <row r="14" spans="1:62" s="2" customFormat="1" ht="30" customHeight="1">
      <c r="A14" s="375" t="s">
        <v>275</v>
      </c>
      <c r="B14" s="85">
        <v>12790.37837074098</v>
      </c>
      <c r="C14" s="85">
        <v>13141.504946444342</v>
      </c>
      <c r="D14" s="85">
        <v>14516.589083440405</v>
      </c>
      <c r="E14" s="108">
        <v>15020.87790595222</v>
      </c>
      <c r="F14" s="98">
        <v>13621.792961760346</v>
      </c>
      <c r="G14" s="85">
        <v>13917.309436142161</v>
      </c>
      <c r="H14" s="85">
        <v>15007.592573366603</v>
      </c>
      <c r="I14" s="108">
        <v>15633.656923768982</v>
      </c>
      <c r="J14" s="98">
        <v>14105.661786788483</v>
      </c>
      <c r="K14" s="85">
        <v>14504.449861492676</v>
      </c>
      <c r="L14" s="190">
        <v>15825.996766476868</v>
      </c>
      <c r="M14" s="108">
        <v>16233.942049302765</v>
      </c>
      <c r="N14" s="98">
        <v>14715.329724109199</v>
      </c>
      <c r="O14" s="85">
        <v>15262.311101149369</v>
      </c>
      <c r="P14" s="85">
        <v>16646.797018706518</v>
      </c>
      <c r="Q14" s="85">
        <v>17318.407716053811</v>
      </c>
      <c r="R14" s="98">
        <v>15601.048049712062</v>
      </c>
      <c r="S14" s="85">
        <v>16249.366975394325</v>
      </c>
      <c r="T14" s="85">
        <v>17707.533419931067</v>
      </c>
      <c r="U14" s="108">
        <v>18419.510774712355</v>
      </c>
      <c r="V14" s="98">
        <v>16203.803558134319</v>
      </c>
      <c r="W14" s="190">
        <v>16623.053878788589</v>
      </c>
      <c r="X14" s="85">
        <v>18208.475088939234</v>
      </c>
      <c r="Y14" s="108">
        <v>18745.360192486085</v>
      </c>
      <c r="Z14" s="98">
        <v>16087.230317943815</v>
      </c>
      <c r="AA14" s="85">
        <v>16349.290032605981</v>
      </c>
      <c r="AB14" s="85">
        <v>17775.969030653807</v>
      </c>
      <c r="AC14" s="85">
        <v>18439.940983486362</v>
      </c>
      <c r="AD14" s="98">
        <v>15919.65699341945</v>
      </c>
      <c r="AE14" s="85">
        <v>16477.424321185932</v>
      </c>
      <c r="AF14" s="85">
        <v>17988.950811061459</v>
      </c>
      <c r="AG14" s="108">
        <v>18819.658989298874</v>
      </c>
      <c r="AH14" s="190">
        <v>16234.954952028238</v>
      </c>
      <c r="AI14" s="375" t="s">
        <v>275</v>
      </c>
      <c r="AJ14" s="85">
        <v>16718.62528231943</v>
      </c>
      <c r="AK14" s="85">
        <v>18305.12639897611</v>
      </c>
      <c r="AL14" s="85">
        <v>19277.641988698488</v>
      </c>
      <c r="AM14" s="98">
        <v>16569.734732766101</v>
      </c>
      <c r="AN14" s="85">
        <v>17076.100723853051</v>
      </c>
      <c r="AO14" s="85">
        <v>18697.323823071136</v>
      </c>
      <c r="AP14" s="108">
        <v>19750.934716051819</v>
      </c>
      <c r="AQ14" s="98">
        <v>16893.269794200201</v>
      </c>
      <c r="AR14" s="85">
        <v>16044.513730642497</v>
      </c>
      <c r="AS14" s="85">
        <v>18109.596017728803</v>
      </c>
      <c r="AT14" s="190">
        <v>19753.163949441197</v>
      </c>
      <c r="AU14" s="375" t="s">
        <v>275</v>
      </c>
      <c r="AV14" s="98">
        <v>16962.505924448898</v>
      </c>
      <c r="AW14" s="85">
        <v>16904.236416060288</v>
      </c>
      <c r="AX14" s="85">
        <v>18845.916293000006</v>
      </c>
      <c r="AY14" s="85">
        <v>20670.112751727134</v>
      </c>
      <c r="AZ14" s="98">
        <v>17573.272218381899</v>
      </c>
      <c r="BA14" s="85">
        <v>17478.2226342383</v>
      </c>
      <c r="BB14" s="85">
        <v>19294.013810769098</v>
      </c>
      <c r="BC14" s="85">
        <v>21423.436655932201</v>
      </c>
      <c r="BD14" s="98">
        <v>17994.283258603602</v>
      </c>
      <c r="BE14" s="85">
        <v>17941.05088680661</v>
      </c>
      <c r="BF14" s="85">
        <v>19889.648359706222</v>
      </c>
      <c r="BG14" s="190">
        <v>22111.117546533187</v>
      </c>
      <c r="BH14"/>
      <c r="BI14"/>
      <c r="BJ14"/>
    </row>
    <row r="15" spans="1:62" s="89" customFormat="1" ht="30" customHeight="1">
      <c r="A15" s="375" t="s">
        <v>276</v>
      </c>
      <c r="B15" s="4">
        <v>3508.2258508269224</v>
      </c>
      <c r="C15" s="4">
        <v>3504.0140854593374</v>
      </c>
      <c r="D15" s="4">
        <v>3618.214423473542</v>
      </c>
      <c r="E15" s="101">
        <v>3996.161764008265</v>
      </c>
      <c r="F15" s="97">
        <v>3999.5508807629631</v>
      </c>
      <c r="G15" s="4">
        <v>4030.7512723148643</v>
      </c>
      <c r="H15" s="4">
        <v>3850.3933711983836</v>
      </c>
      <c r="I15" s="101">
        <v>4187.6104105197055</v>
      </c>
      <c r="J15" s="97">
        <v>4094.8293535209791</v>
      </c>
      <c r="K15" s="4">
        <v>4286.6178825463394</v>
      </c>
      <c r="L15" s="191">
        <v>4124.6520519815367</v>
      </c>
      <c r="M15" s="101">
        <v>4124.1978628151137</v>
      </c>
      <c r="N15" s="97">
        <v>4157.1558541786917</v>
      </c>
      <c r="O15" s="4">
        <v>4432.4726044835652</v>
      </c>
      <c r="P15" s="4">
        <v>4185.2785249594026</v>
      </c>
      <c r="Q15" s="4">
        <v>4349.1424304980565</v>
      </c>
      <c r="R15" s="97">
        <v>4266.4550917697188</v>
      </c>
      <c r="S15" s="4">
        <v>4522.3995396545697</v>
      </c>
      <c r="T15" s="4">
        <v>4204.3143937306604</v>
      </c>
      <c r="U15" s="101">
        <v>4512.628440539389</v>
      </c>
      <c r="V15" s="97">
        <v>3840.0442086844719</v>
      </c>
      <c r="W15" s="191">
        <v>4155.7913617361592</v>
      </c>
      <c r="X15" s="4">
        <v>3872.1539533859614</v>
      </c>
      <c r="Y15" s="101">
        <v>4096.6419292336441</v>
      </c>
      <c r="Z15" s="97">
        <v>3422.0212656532508</v>
      </c>
      <c r="AA15" s="4">
        <v>3442.4068809813884</v>
      </c>
      <c r="AB15" s="4">
        <v>3541.0339149948763</v>
      </c>
      <c r="AC15" s="4">
        <v>4013.3010475910473</v>
      </c>
      <c r="AD15" s="97">
        <v>3680.5952858270302</v>
      </c>
      <c r="AE15" s="4">
        <v>3930.3186843368035</v>
      </c>
      <c r="AF15" s="4">
        <v>3977.0492410471065</v>
      </c>
      <c r="AG15" s="101">
        <v>4437.6370604016865</v>
      </c>
      <c r="AH15" s="191">
        <v>4215.6668834536331</v>
      </c>
      <c r="AI15" s="375" t="s">
        <v>276</v>
      </c>
      <c r="AJ15" s="4">
        <v>4532.8369158007035</v>
      </c>
      <c r="AK15" s="4">
        <v>4437.8573668822255</v>
      </c>
      <c r="AL15" s="4">
        <v>4798.1294093023098</v>
      </c>
      <c r="AM15" s="97">
        <v>4377.7710472502349</v>
      </c>
      <c r="AN15" s="4">
        <v>5018.3598638227468</v>
      </c>
      <c r="AO15" s="4">
        <v>4936.3570369330919</v>
      </c>
      <c r="AP15" s="101">
        <v>5268.05071263849</v>
      </c>
      <c r="AQ15" s="97">
        <v>4670.9229993127774</v>
      </c>
      <c r="AR15" s="4">
        <v>4693.4763452326224</v>
      </c>
      <c r="AS15" s="4">
        <v>4821.680995391569</v>
      </c>
      <c r="AT15" s="191">
        <v>5603.2708171765498</v>
      </c>
      <c r="AU15" s="375" t="s">
        <v>276</v>
      </c>
      <c r="AV15" s="97">
        <v>5103.2661712397758</v>
      </c>
      <c r="AW15" s="4">
        <v>5605.7800548146561</v>
      </c>
      <c r="AX15" s="4">
        <v>5522.8810810069826</v>
      </c>
      <c r="AY15" s="4">
        <v>6263.6943701055416</v>
      </c>
      <c r="AZ15" s="97">
        <v>5433.9458359971195</v>
      </c>
      <c r="BA15" s="4">
        <v>5826.0701198542902</v>
      </c>
      <c r="BB15" s="4">
        <v>5759.3774736301702</v>
      </c>
      <c r="BC15" s="4">
        <v>6469.1243410987308</v>
      </c>
      <c r="BD15" s="97">
        <v>6253.5179746232707</v>
      </c>
      <c r="BE15" s="4">
        <v>6956.9255469993204</v>
      </c>
      <c r="BF15" s="4">
        <v>7161.9285544280401</v>
      </c>
      <c r="BG15" s="191">
        <v>7893.0706613613993</v>
      </c>
      <c r="BH15"/>
      <c r="BI15"/>
      <c r="BJ15"/>
    </row>
    <row r="16" spans="1:62" s="2" customFormat="1" ht="30" customHeight="1">
      <c r="A16" s="375" t="s">
        <v>5</v>
      </c>
      <c r="B16" s="4">
        <v>8414.131121794002</v>
      </c>
      <c r="C16" s="4">
        <v>8766.955765058492</v>
      </c>
      <c r="D16" s="4">
        <v>10005.405499164572</v>
      </c>
      <c r="E16" s="101">
        <v>10052.16869960815</v>
      </c>
      <c r="F16" s="97">
        <v>8675.7452937144753</v>
      </c>
      <c r="G16" s="4">
        <v>8937.1196871085067</v>
      </c>
      <c r="H16" s="4">
        <v>10198.107540183375</v>
      </c>
      <c r="I16" s="101">
        <v>10426.879583563759</v>
      </c>
      <c r="J16" s="97">
        <v>8908.4675439435578</v>
      </c>
      <c r="K16" s="4">
        <v>9034.6001251063281</v>
      </c>
      <c r="L16" s="191">
        <v>10594.738060603808</v>
      </c>
      <c r="M16" s="101">
        <v>10946.298506918196</v>
      </c>
      <c r="N16" s="97">
        <v>9498.8700427997646</v>
      </c>
      <c r="O16" s="4">
        <v>9657.0399006169937</v>
      </c>
      <c r="P16" s="4">
        <v>11371.33078875922</v>
      </c>
      <c r="Q16" s="4">
        <v>11817.495382617217</v>
      </c>
      <c r="R16" s="97">
        <v>10213.241912654841</v>
      </c>
      <c r="S16" s="4">
        <v>10493.37082780226</v>
      </c>
      <c r="T16" s="4">
        <v>12271.422247927891</v>
      </c>
      <c r="U16" s="101">
        <v>12540.259704315933</v>
      </c>
      <c r="V16" s="97">
        <v>11211.074335995001</v>
      </c>
      <c r="W16" s="191">
        <v>11205.178541392615</v>
      </c>
      <c r="X16" s="4">
        <v>13069.914129568946</v>
      </c>
      <c r="Y16" s="101">
        <v>13295.189049862083</v>
      </c>
      <c r="Z16" s="97">
        <v>11517.731353508598</v>
      </c>
      <c r="AA16" s="4">
        <v>11702.999511077571</v>
      </c>
      <c r="AB16" s="4">
        <v>12941.294345836124</v>
      </c>
      <c r="AC16" s="4">
        <v>13009.491893854116</v>
      </c>
      <c r="AD16" s="97">
        <v>11076.17016310603</v>
      </c>
      <c r="AE16" s="4">
        <v>11341.070773182404</v>
      </c>
      <c r="AF16" s="4">
        <v>12743.689096478209</v>
      </c>
      <c r="AG16" s="101">
        <v>12971.457544608051</v>
      </c>
      <c r="AH16" s="191">
        <v>10799.924450092531</v>
      </c>
      <c r="AI16" s="375" t="s">
        <v>5</v>
      </c>
      <c r="AJ16" s="4">
        <v>10950.901055278262</v>
      </c>
      <c r="AK16" s="4">
        <v>12608.086553887448</v>
      </c>
      <c r="AL16" s="4">
        <v>13061.677845952116</v>
      </c>
      <c r="AM16" s="97">
        <v>11009.620198575638</v>
      </c>
      <c r="AN16" s="4">
        <v>11184.109554969484</v>
      </c>
      <c r="AO16" s="4">
        <v>12872.756312042571</v>
      </c>
      <c r="AP16" s="101">
        <v>13057.228784175231</v>
      </c>
      <c r="AQ16" s="97">
        <v>11037.083028053934</v>
      </c>
      <c r="AR16" s="4">
        <v>10521.194503902172</v>
      </c>
      <c r="AS16" s="4">
        <v>12336.5074813958</v>
      </c>
      <c r="AT16" s="191">
        <v>12751.609510393517</v>
      </c>
      <c r="AU16" s="375" t="s">
        <v>5</v>
      </c>
      <c r="AV16" s="97">
        <v>10689.225054561506</v>
      </c>
      <c r="AW16" s="4">
        <v>10052.77043754893</v>
      </c>
      <c r="AX16" s="4">
        <v>12211.345593769051</v>
      </c>
      <c r="AY16" s="4">
        <v>12852.688592398637</v>
      </c>
      <c r="AZ16" s="97">
        <v>10808.083054311501</v>
      </c>
      <c r="BA16" s="4">
        <v>10340.1514233176</v>
      </c>
      <c r="BB16" s="4">
        <v>12377.598692345</v>
      </c>
      <c r="BC16" s="4">
        <v>13317.5396467795</v>
      </c>
      <c r="BD16" s="97">
        <v>10326.987235382294</v>
      </c>
      <c r="BE16" s="4">
        <v>9846.3685268454719</v>
      </c>
      <c r="BF16" s="4">
        <v>11343.251033030416</v>
      </c>
      <c r="BG16" s="191">
        <v>12804.490062488334</v>
      </c>
      <c r="BH16"/>
      <c r="BI16"/>
      <c r="BJ16"/>
    </row>
    <row r="17" spans="1:62" s="2" customFormat="1" ht="30" customHeight="1">
      <c r="A17" s="375" t="s">
        <v>277</v>
      </c>
      <c r="B17" s="4">
        <v>586.71204141525152</v>
      </c>
      <c r="C17" s="4">
        <v>592.49000053807367</v>
      </c>
      <c r="D17" s="4">
        <v>608.32023946799166</v>
      </c>
      <c r="E17" s="101">
        <v>663.19784995122745</v>
      </c>
      <c r="F17" s="97">
        <v>694.75610496721379</v>
      </c>
      <c r="G17" s="4">
        <v>711.63600296781055</v>
      </c>
      <c r="H17" s="4">
        <v>689.25148621867766</v>
      </c>
      <c r="I17" s="101">
        <v>774.76576929974362</v>
      </c>
      <c r="J17" s="97">
        <v>813.60315583604904</v>
      </c>
      <c r="K17" s="4">
        <v>906.15290428925505</v>
      </c>
      <c r="L17" s="191">
        <v>826.96640262771291</v>
      </c>
      <c r="M17" s="101">
        <v>867.43644216381506</v>
      </c>
      <c r="N17" s="97">
        <v>756.90595244789779</v>
      </c>
      <c r="O17" s="4">
        <v>890.39834166317428</v>
      </c>
      <c r="P17" s="4">
        <v>775.47586581184203</v>
      </c>
      <c r="Q17" s="4">
        <v>832.72052912636798</v>
      </c>
      <c r="R17" s="97">
        <v>818.91454174349883</v>
      </c>
      <c r="S17" s="4">
        <v>934.00204346472401</v>
      </c>
      <c r="T17" s="4">
        <v>861.61746330190056</v>
      </c>
      <c r="U17" s="101">
        <v>935.63089102858521</v>
      </c>
      <c r="V17" s="97">
        <v>844.510476561313</v>
      </c>
      <c r="W17" s="191">
        <v>959.10878601288641</v>
      </c>
      <c r="X17" s="4">
        <v>881.40012000862146</v>
      </c>
      <c r="Y17" s="101">
        <v>964.06834819600499</v>
      </c>
      <c r="Z17" s="97">
        <v>839.72168077462891</v>
      </c>
      <c r="AA17" s="4">
        <v>927.06989334364243</v>
      </c>
      <c r="AB17" s="4">
        <v>911.89390065731641</v>
      </c>
      <c r="AC17" s="4">
        <v>997.99013789939363</v>
      </c>
      <c r="AD17" s="97">
        <v>860.19868370085146</v>
      </c>
      <c r="AE17" s="4">
        <v>903.49668087849375</v>
      </c>
      <c r="AF17" s="4">
        <v>865.5157311935518</v>
      </c>
      <c r="AG17" s="101">
        <v>982.80727207288794</v>
      </c>
      <c r="AH17" s="191">
        <v>879.29848840897682</v>
      </c>
      <c r="AI17" s="375" t="s">
        <v>277</v>
      </c>
      <c r="AJ17" s="4">
        <v>907.33670892820498</v>
      </c>
      <c r="AK17" s="4">
        <v>829.6827489101438</v>
      </c>
      <c r="AL17" s="4">
        <v>939.91323345354976</v>
      </c>
      <c r="AM17" s="97">
        <v>820.47373690675215</v>
      </c>
      <c r="AN17" s="4">
        <v>517.46178650182026</v>
      </c>
      <c r="AO17" s="4">
        <v>458.10956596348115</v>
      </c>
      <c r="AP17" s="101">
        <v>936.74648528052592</v>
      </c>
      <c r="AQ17" s="97">
        <v>800.46492726840529</v>
      </c>
      <c r="AR17" s="4">
        <v>513.68661465848277</v>
      </c>
      <c r="AS17" s="4">
        <v>454.87282643482644</v>
      </c>
      <c r="AT17" s="191">
        <v>928.3936476803292</v>
      </c>
      <c r="AU17" s="375" t="s">
        <v>277</v>
      </c>
      <c r="AV17" s="97">
        <v>798.98304086589008</v>
      </c>
      <c r="AW17" s="4">
        <v>849.83373547054941</v>
      </c>
      <c r="AX17" s="4">
        <v>584.32546099207411</v>
      </c>
      <c r="AY17" s="4">
        <v>942.4621635414951</v>
      </c>
      <c r="AZ17" s="97">
        <v>865.45459108092405</v>
      </c>
      <c r="BA17" s="4">
        <v>927.78658601864402</v>
      </c>
      <c r="BB17" s="4">
        <v>595.28512089625599</v>
      </c>
      <c r="BC17" s="4">
        <v>981.92645765853104</v>
      </c>
      <c r="BD17" s="97">
        <v>919.63473701618761</v>
      </c>
      <c r="BE17" s="4">
        <v>695.70179319539</v>
      </c>
      <c r="BF17" s="4">
        <v>701.72913717315407</v>
      </c>
      <c r="BG17" s="191">
        <v>802.64185440899746</v>
      </c>
      <c r="BH17"/>
      <c r="BI17"/>
      <c r="BJ17"/>
    </row>
    <row r="18" spans="1:62" s="89" customFormat="1" ht="30" customHeight="1">
      <c r="A18" s="375" t="s">
        <v>278</v>
      </c>
      <c r="B18" s="4">
        <v>74.40931332718921</v>
      </c>
      <c r="C18" s="4">
        <v>71.070818914668308</v>
      </c>
      <c r="D18" s="4">
        <v>72.498275978532973</v>
      </c>
      <c r="E18" s="101">
        <v>78.288427591730255</v>
      </c>
      <c r="F18" s="97">
        <v>80.664395589953784</v>
      </c>
      <c r="G18" s="4">
        <v>78.225053778782495</v>
      </c>
      <c r="H18" s="4">
        <v>81.866863607517544</v>
      </c>
      <c r="I18" s="101">
        <v>93.718049242356514</v>
      </c>
      <c r="J18" s="97">
        <v>98.605981157650092</v>
      </c>
      <c r="K18" s="4">
        <v>95.676853949828526</v>
      </c>
      <c r="L18" s="191">
        <v>99.078214324050776</v>
      </c>
      <c r="M18" s="101">
        <v>107.97170227657209</v>
      </c>
      <c r="N18" s="97">
        <v>122.48909925773916</v>
      </c>
      <c r="O18" s="4">
        <v>116.85270366601651</v>
      </c>
      <c r="P18" s="4">
        <v>122.28728394950581</v>
      </c>
      <c r="Q18" s="4">
        <v>132.80642518344519</v>
      </c>
      <c r="R18" s="97">
        <v>140.06795386374614</v>
      </c>
      <c r="S18" s="4">
        <v>134.84989569572201</v>
      </c>
      <c r="T18" s="4">
        <v>141.77347043578064</v>
      </c>
      <c r="U18" s="101">
        <v>161.83741735551482</v>
      </c>
      <c r="V18" s="97">
        <v>154.9723555254298</v>
      </c>
      <c r="W18" s="191">
        <v>143.26321740685097</v>
      </c>
      <c r="X18" s="4">
        <v>152.76639190535906</v>
      </c>
      <c r="Y18" s="101">
        <v>177.85273791012378</v>
      </c>
      <c r="Z18" s="97">
        <v>164.24023819204075</v>
      </c>
      <c r="AA18" s="4">
        <v>146.06612312241253</v>
      </c>
      <c r="AB18" s="4">
        <v>161.21952989635963</v>
      </c>
      <c r="AC18" s="4">
        <v>192.75420949832431</v>
      </c>
      <c r="AD18" s="97">
        <v>181.00169766557474</v>
      </c>
      <c r="AE18" s="4">
        <v>159.8331289697467</v>
      </c>
      <c r="AF18" s="4">
        <v>173.97409951444979</v>
      </c>
      <c r="AG18" s="101">
        <v>206.1651934757852</v>
      </c>
      <c r="AH18" s="191">
        <v>201.76436417540538</v>
      </c>
      <c r="AI18" s="375" t="s">
        <v>278</v>
      </c>
      <c r="AJ18" s="4">
        <v>189.43339039682269</v>
      </c>
      <c r="AK18" s="4">
        <v>205.71543318526011</v>
      </c>
      <c r="AL18" s="4">
        <v>241.71710056609641</v>
      </c>
      <c r="AM18" s="97">
        <v>226.68767076677904</v>
      </c>
      <c r="AN18" s="4">
        <v>211.50368835331375</v>
      </c>
      <c r="AO18" s="4">
        <v>226.89125333598301</v>
      </c>
      <c r="AP18" s="101">
        <v>265.69897665023075</v>
      </c>
      <c r="AQ18" s="97">
        <v>233.33896808331539</v>
      </c>
      <c r="AR18" s="4">
        <v>169.57447495992321</v>
      </c>
      <c r="AS18" s="4">
        <v>211.42077892720465</v>
      </c>
      <c r="AT18" s="191">
        <v>266.87392907110154</v>
      </c>
      <c r="AU18" s="375" t="s">
        <v>278</v>
      </c>
      <c r="AV18" s="97">
        <v>235.41602131182759</v>
      </c>
      <c r="AW18" s="4">
        <v>186.28192655804042</v>
      </c>
      <c r="AX18" s="4">
        <v>224.50244902542713</v>
      </c>
      <c r="AY18" s="4">
        <v>270.21729046697288</v>
      </c>
      <c r="AZ18" s="97">
        <v>241.897618112489</v>
      </c>
      <c r="BA18" s="4">
        <v>191.874779284916</v>
      </c>
      <c r="BB18" s="4">
        <v>227.693586704285</v>
      </c>
      <c r="BC18" s="4">
        <v>275.65961633972103</v>
      </c>
      <c r="BD18" s="97">
        <v>249.92101815605619</v>
      </c>
      <c r="BE18" s="4">
        <v>220.33951191701976</v>
      </c>
      <c r="BF18" s="4">
        <v>235.37245311923971</v>
      </c>
      <c r="BG18" s="191">
        <v>273.06066964635835</v>
      </c>
      <c r="BH18"/>
      <c r="BI18"/>
      <c r="BJ18"/>
    </row>
    <row r="19" spans="1:62" s="89" customFormat="1" ht="30" customHeight="1">
      <c r="A19" s="375" t="s">
        <v>313</v>
      </c>
      <c r="B19" s="85">
        <v>12583.478327363366</v>
      </c>
      <c r="C19" s="85">
        <v>12934.530669970571</v>
      </c>
      <c r="D19" s="85">
        <v>14304.43843808464</v>
      </c>
      <c r="E19" s="108">
        <v>14789.816741159371</v>
      </c>
      <c r="F19" s="98">
        <v>13450.716675034604</v>
      </c>
      <c r="G19" s="85">
        <v>13757.732016169963</v>
      </c>
      <c r="H19" s="85">
        <v>14819.619261207956</v>
      </c>
      <c r="I19" s="108">
        <v>15482.973812625567</v>
      </c>
      <c r="J19" s="98">
        <v>13915.506034458236</v>
      </c>
      <c r="K19" s="85">
        <v>14323.04776589175</v>
      </c>
      <c r="L19" s="190">
        <v>15645.434729537108</v>
      </c>
      <c r="M19" s="108">
        <v>16045.904514173697</v>
      </c>
      <c r="N19" s="98">
        <v>14535.420948684094</v>
      </c>
      <c r="O19" s="85">
        <v>15096.76355042975</v>
      </c>
      <c r="P19" s="85">
        <v>16454.372463479969</v>
      </c>
      <c r="Q19" s="85">
        <v>17132.164767425085</v>
      </c>
      <c r="R19" s="98">
        <v>15438.679500031803</v>
      </c>
      <c r="S19" s="85">
        <v>16084.622306617277</v>
      </c>
      <c r="T19" s="85">
        <v>17479.127575396233</v>
      </c>
      <c r="U19" s="108">
        <v>18150.356453239423</v>
      </c>
      <c r="V19" s="98">
        <v>16050.601376766215</v>
      </c>
      <c r="W19" s="190">
        <v>16463.34190654851</v>
      </c>
      <c r="X19" s="85">
        <v>17976.234594868889</v>
      </c>
      <c r="Y19" s="108">
        <v>18533.752065201857</v>
      </c>
      <c r="Z19" s="98">
        <v>15943.714538128517</v>
      </c>
      <c r="AA19" s="85">
        <v>16218.542408525016</v>
      </c>
      <c r="AB19" s="85">
        <v>17555.441691384676</v>
      </c>
      <c r="AC19" s="85">
        <v>18213.537288842879</v>
      </c>
      <c r="AD19" s="98">
        <v>15797.965830299485</v>
      </c>
      <c r="AE19" s="85">
        <v>16334.719267367449</v>
      </c>
      <c r="AF19" s="85">
        <v>17760.228168233316</v>
      </c>
      <c r="AG19" s="108">
        <v>18598.067070558409</v>
      </c>
      <c r="AH19" s="190">
        <v>16096.654186130545</v>
      </c>
      <c r="AI19" s="375" t="s">
        <v>313</v>
      </c>
      <c r="AJ19" s="85">
        <v>16580.508070403994</v>
      </c>
      <c r="AK19" s="85">
        <v>18081.342102865077</v>
      </c>
      <c r="AL19" s="85">
        <v>19041.437589274072</v>
      </c>
      <c r="AM19" s="98">
        <v>16434.552653499402</v>
      </c>
      <c r="AN19" s="85">
        <v>16931.434893647365</v>
      </c>
      <c r="AO19" s="85">
        <v>18494.114168275126</v>
      </c>
      <c r="AP19" s="108">
        <v>19527.724958744478</v>
      </c>
      <c r="AQ19" s="98">
        <v>16741.809922718428</v>
      </c>
      <c r="AR19" s="85">
        <v>15897.931938753201</v>
      </c>
      <c r="AS19" s="85">
        <v>17824.482082149396</v>
      </c>
      <c r="AT19" s="190">
        <v>19550.147904321497</v>
      </c>
      <c r="AU19" s="375" t="s">
        <v>313</v>
      </c>
      <c r="AV19" s="98">
        <v>16826.890287979</v>
      </c>
      <c r="AW19" s="85">
        <v>16694.666154392176</v>
      </c>
      <c r="AX19" s="85">
        <v>18543.054584793535</v>
      </c>
      <c r="AY19" s="85">
        <v>20329.062416512646</v>
      </c>
      <c r="AZ19" s="98">
        <v>17349.381099501999</v>
      </c>
      <c r="BA19" s="85">
        <v>17285.8829084754</v>
      </c>
      <c r="BB19" s="85">
        <v>18959.9548735758</v>
      </c>
      <c r="BC19" s="85">
        <v>21044.250061876497</v>
      </c>
      <c r="BD19" s="98">
        <v>17750.060965177807</v>
      </c>
      <c r="BE19" s="85">
        <v>17719.335378957199</v>
      </c>
      <c r="BF19" s="85">
        <v>19442.281177750847</v>
      </c>
      <c r="BG19" s="190">
        <v>21773.263247905092</v>
      </c>
      <c r="BH19"/>
      <c r="BI19"/>
      <c r="BJ19"/>
    </row>
    <row r="20" spans="1:62" s="2" customFormat="1" ht="27" customHeight="1" thickBot="1">
      <c r="A20" s="375" t="s">
        <v>279</v>
      </c>
      <c r="B20" s="4">
        <v>206.90004337761368</v>
      </c>
      <c r="C20" s="4">
        <v>206.9742764737702</v>
      </c>
      <c r="D20" s="4">
        <v>212.15064535576542</v>
      </c>
      <c r="E20" s="101">
        <v>231.06116479285078</v>
      </c>
      <c r="F20" s="97">
        <v>171.07628672573915</v>
      </c>
      <c r="G20" s="4">
        <v>159.57741997219657</v>
      </c>
      <c r="H20" s="4">
        <v>187.97331215864841</v>
      </c>
      <c r="I20" s="101">
        <v>150.68311114341577</v>
      </c>
      <c r="J20" s="97">
        <v>190.15575233024759</v>
      </c>
      <c r="K20" s="4">
        <v>181.40209560092453</v>
      </c>
      <c r="L20" s="191">
        <v>180.56203693975914</v>
      </c>
      <c r="M20" s="101">
        <v>188.03753512906883</v>
      </c>
      <c r="N20" s="97">
        <v>179.90877542510512</v>
      </c>
      <c r="O20" s="4">
        <v>165.54755071961986</v>
      </c>
      <c r="P20" s="4">
        <v>192.42455522655007</v>
      </c>
      <c r="Q20" s="4">
        <v>186.24294862872486</v>
      </c>
      <c r="R20" s="97">
        <v>162.36854968025688</v>
      </c>
      <c r="S20" s="4">
        <v>164.74466877704788</v>
      </c>
      <c r="T20" s="4">
        <v>228.40584453483353</v>
      </c>
      <c r="U20" s="101">
        <v>269.15432147293285</v>
      </c>
      <c r="V20" s="97">
        <v>153.20218136810257</v>
      </c>
      <c r="W20" s="191">
        <v>159.71197224008043</v>
      </c>
      <c r="X20" s="4">
        <v>232.24049407034499</v>
      </c>
      <c r="Y20" s="101">
        <v>211.60812728423301</v>
      </c>
      <c r="Z20" s="97">
        <v>143.51577981529559</v>
      </c>
      <c r="AA20" s="4">
        <v>130.74762408096535</v>
      </c>
      <c r="AB20" s="4">
        <v>220.52733926913186</v>
      </c>
      <c r="AC20" s="4">
        <v>226.40369464347918</v>
      </c>
      <c r="AD20" s="97">
        <v>121.69116311996558</v>
      </c>
      <c r="AE20" s="4">
        <v>142.70505381848088</v>
      </c>
      <c r="AF20" s="4">
        <v>228.72264282814294</v>
      </c>
      <c r="AG20" s="101">
        <v>221.59191874045962</v>
      </c>
      <c r="AH20" s="191">
        <v>138.30076589769405</v>
      </c>
      <c r="AI20" s="375" t="s">
        <v>279</v>
      </c>
      <c r="AJ20" s="4">
        <v>138.11721191543808</v>
      </c>
      <c r="AK20" s="4">
        <v>223.78429611103402</v>
      </c>
      <c r="AL20" s="4">
        <v>236.20439942441561</v>
      </c>
      <c r="AM20" s="97">
        <v>135.18207926669726</v>
      </c>
      <c r="AN20" s="4">
        <v>144.66583020568902</v>
      </c>
      <c r="AO20" s="4">
        <v>203.20965479601207</v>
      </c>
      <c r="AP20" s="101">
        <v>223.20975730734165</v>
      </c>
      <c r="AQ20" s="97">
        <v>151.45987148176923</v>
      </c>
      <c r="AR20" s="4">
        <v>146.58179188935074</v>
      </c>
      <c r="AS20" s="4">
        <v>285.11393557945399</v>
      </c>
      <c r="AT20" s="191">
        <v>203.01604511963518</v>
      </c>
      <c r="AU20" s="375" t="s">
        <v>279</v>
      </c>
      <c r="AV20" s="97">
        <v>135.615636469885</v>
      </c>
      <c r="AW20" s="4">
        <v>209.57026166810917</v>
      </c>
      <c r="AX20" s="4">
        <v>302.86170820647158</v>
      </c>
      <c r="AY20" s="4">
        <v>341.05033521448416</v>
      </c>
      <c r="AZ20" s="97">
        <v>223.89111887984998</v>
      </c>
      <c r="BA20" s="4">
        <v>192.33972576284901</v>
      </c>
      <c r="BB20" s="4">
        <v>334.05893719334097</v>
      </c>
      <c r="BC20" s="4">
        <v>379.18659405574499</v>
      </c>
      <c r="BD20" s="97">
        <v>244.22229342579641</v>
      </c>
      <c r="BE20" s="4">
        <v>221.71550784940968</v>
      </c>
      <c r="BF20" s="4">
        <v>447.36718195537435</v>
      </c>
      <c r="BG20" s="191">
        <v>337.85429862809627</v>
      </c>
      <c r="BH20"/>
      <c r="BI20"/>
      <c r="BJ20"/>
    </row>
    <row r="21" spans="1:62" s="2" customFormat="1" ht="29.25" thickBot="1">
      <c r="A21" s="376" t="s">
        <v>425</v>
      </c>
      <c r="B21" s="87">
        <v>12790.37837074098</v>
      </c>
      <c r="C21" s="87">
        <v>13141.50494644434</v>
      </c>
      <c r="D21" s="87">
        <v>14516.589083440404</v>
      </c>
      <c r="E21" s="102">
        <v>15020.877905952222</v>
      </c>
      <c r="F21" s="86">
        <v>13621.792961760344</v>
      </c>
      <c r="G21" s="87">
        <v>13917.309436142159</v>
      </c>
      <c r="H21" s="87">
        <v>15007.592573366603</v>
      </c>
      <c r="I21" s="102">
        <v>15633.656923768982</v>
      </c>
      <c r="J21" s="86">
        <v>14105.661786788483</v>
      </c>
      <c r="K21" s="87">
        <v>14504.449861492674</v>
      </c>
      <c r="L21" s="507">
        <v>15825.996766476868</v>
      </c>
      <c r="M21" s="102">
        <v>16233.942049302766</v>
      </c>
      <c r="N21" s="86">
        <v>14715.329724109199</v>
      </c>
      <c r="O21" s="87">
        <v>15262.311101149371</v>
      </c>
      <c r="P21" s="87">
        <v>16646.797018706518</v>
      </c>
      <c r="Q21" s="87">
        <v>17318.407716053811</v>
      </c>
      <c r="R21" s="86">
        <v>15601.048049712061</v>
      </c>
      <c r="S21" s="87">
        <v>16249.366975394325</v>
      </c>
      <c r="T21" s="87">
        <v>17707.533419931064</v>
      </c>
      <c r="U21" s="102">
        <v>18419.510774712355</v>
      </c>
      <c r="V21" s="86">
        <v>16203.803558134321</v>
      </c>
      <c r="W21" s="507">
        <v>16623.053878788593</v>
      </c>
      <c r="X21" s="87">
        <v>18208.475088939231</v>
      </c>
      <c r="Y21" s="102">
        <v>18745.360192486089</v>
      </c>
      <c r="Z21" s="86">
        <v>16087.230317943813</v>
      </c>
      <c r="AA21" s="87">
        <v>16349.290032605981</v>
      </c>
      <c r="AB21" s="87">
        <v>17775.969030653807</v>
      </c>
      <c r="AC21" s="87">
        <v>18439.940983486358</v>
      </c>
      <c r="AD21" s="86">
        <v>15919.656993419452</v>
      </c>
      <c r="AE21" s="87">
        <v>16477.424321185928</v>
      </c>
      <c r="AF21" s="87">
        <v>17988.950811061459</v>
      </c>
      <c r="AG21" s="102">
        <v>18819.65898929887</v>
      </c>
      <c r="AH21" s="507">
        <v>16234.954952028238</v>
      </c>
      <c r="AI21" s="376" t="s">
        <v>425</v>
      </c>
      <c r="AJ21" s="87">
        <v>16718.62528231943</v>
      </c>
      <c r="AK21" s="87">
        <v>18305.12639897611</v>
      </c>
      <c r="AL21" s="87">
        <v>19277.641988698488</v>
      </c>
      <c r="AM21" s="86">
        <v>16569.734732766101</v>
      </c>
      <c r="AN21" s="87">
        <v>17076.100723853055</v>
      </c>
      <c r="AO21" s="87">
        <v>18697.323823071136</v>
      </c>
      <c r="AP21" s="102">
        <v>19750.934716051819</v>
      </c>
      <c r="AQ21" s="86">
        <v>16893.269794200201</v>
      </c>
      <c r="AR21" s="87">
        <v>16044.513730642551</v>
      </c>
      <c r="AS21" s="87">
        <v>18109.596017728851</v>
      </c>
      <c r="AT21" s="507">
        <v>19753.163949441132</v>
      </c>
      <c r="AU21" s="376" t="s">
        <v>425</v>
      </c>
      <c r="AV21" s="86">
        <v>16962.505924448884</v>
      </c>
      <c r="AW21" s="87">
        <v>16904.236416060288</v>
      </c>
      <c r="AX21" s="87">
        <v>18845.916293000006</v>
      </c>
      <c r="AY21" s="87">
        <v>20670.112751727131</v>
      </c>
      <c r="AZ21" s="86">
        <v>17573.272218381899</v>
      </c>
      <c r="BA21" s="87">
        <v>17478.2226342383</v>
      </c>
      <c r="BB21" s="87">
        <v>19294.013810769098</v>
      </c>
      <c r="BC21" s="87">
        <v>21423.436655932201</v>
      </c>
      <c r="BD21" s="86">
        <v>17994.283258603602</v>
      </c>
      <c r="BE21" s="87">
        <v>17941.05088680661</v>
      </c>
      <c r="BF21" s="87">
        <v>19889.648359706222</v>
      </c>
      <c r="BG21" s="507">
        <v>22111.117546533187</v>
      </c>
      <c r="BH21"/>
      <c r="BI21"/>
      <c r="BJ21"/>
    </row>
    <row r="22" spans="1:62" s="381" customFormat="1" ht="18.75" customHeight="1">
      <c r="A22" s="381" t="s">
        <v>2</v>
      </c>
      <c r="B22" s="373"/>
      <c r="C22" s="373"/>
      <c r="D22" s="373"/>
      <c r="E22" s="373"/>
      <c r="F22" s="373"/>
      <c r="G22" s="373"/>
      <c r="H22" s="373"/>
      <c r="I22" s="373"/>
      <c r="J22" s="373"/>
      <c r="K22" s="373"/>
      <c r="L22" s="373"/>
      <c r="M22" s="373"/>
      <c r="N22" s="373"/>
      <c r="O22" s="373"/>
      <c r="P22" s="373"/>
      <c r="Q22" s="373"/>
      <c r="R22" s="373"/>
      <c r="S22" s="373"/>
      <c r="T22" s="373"/>
      <c r="U22" s="373"/>
      <c r="V22" s="373"/>
      <c r="W22" s="373"/>
      <c r="X22" s="373"/>
      <c r="Y22" s="373"/>
      <c r="Z22" s="373"/>
      <c r="AA22" s="373"/>
      <c r="AB22" s="373"/>
      <c r="AC22" s="373"/>
      <c r="AD22" s="373"/>
      <c r="AE22" s="373"/>
      <c r="AF22" s="373"/>
      <c r="AG22" s="373"/>
      <c r="AH22" s="373"/>
      <c r="AI22" s="381" t="s">
        <v>2</v>
      </c>
      <c r="AJ22" s="373"/>
      <c r="AK22" s="373"/>
      <c r="AL22" s="373"/>
      <c r="AM22" s="373"/>
      <c r="AN22" s="373"/>
      <c r="AO22" s="373"/>
      <c r="AP22" s="373"/>
      <c r="AQ22" s="373"/>
      <c r="AR22" s="373"/>
      <c r="AS22" s="373"/>
      <c r="AT22" s="373"/>
      <c r="AU22" s="381" t="s">
        <v>2</v>
      </c>
      <c r="AV22" s="373"/>
      <c r="AW22" s="373"/>
      <c r="AX22" s="373"/>
      <c r="AY22" s="373"/>
      <c r="AZ22" s="373"/>
      <c r="BA22" s="373"/>
      <c r="BB22" s="373"/>
      <c r="BC22" s="373"/>
      <c r="BD22" s="373"/>
      <c r="BE22" s="373"/>
      <c r="BF22" s="373"/>
      <c r="BG22" s="373"/>
      <c r="BH22"/>
      <c r="BI22"/>
      <c r="BJ22"/>
    </row>
    <row r="23" spans="1:62" s="381" customFormat="1" ht="15.75">
      <c r="A23" s="381" t="s">
        <v>431</v>
      </c>
      <c r="B23" s="373"/>
      <c r="C23" s="373"/>
      <c r="D23" s="373"/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  <c r="V23" s="373"/>
      <c r="W23" s="373"/>
      <c r="X23" s="373"/>
      <c r="Y23" s="373"/>
      <c r="Z23" s="373"/>
      <c r="AA23" s="373"/>
      <c r="AB23" s="373"/>
      <c r="AC23" s="373"/>
      <c r="AD23" s="373"/>
      <c r="AE23" s="373"/>
      <c r="AF23" s="373"/>
      <c r="AG23" s="373"/>
      <c r="AH23" s="373"/>
      <c r="AI23" s="381" t="s">
        <v>431</v>
      </c>
      <c r="AJ23" s="373"/>
      <c r="AK23" s="373"/>
      <c r="AL23" s="373"/>
      <c r="AM23" s="373"/>
      <c r="AN23" s="373"/>
      <c r="AO23" s="373"/>
      <c r="AP23" s="373"/>
      <c r="AQ23" s="373"/>
      <c r="AR23" s="373"/>
      <c r="AS23" s="373"/>
      <c r="AT23" s="373"/>
      <c r="AU23" s="381" t="s">
        <v>431</v>
      </c>
      <c r="AV23" s="373"/>
      <c r="AW23" s="373"/>
      <c r="AX23" s="373"/>
      <c r="AY23" s="373"/>
      <c r="AZ23" s="373"/>
      <c r="BA23" s="373"/>
      <c r="BB23" s="373"/>
      <c r="BC23" s="373"/>
      <c r="BD23" s="373"/>
      <c r="BE23" s="373"/>
      <c r="BF23" s="373"/>
      <c r="BG23" s="373"/>
      <c r="BH23"/>
      <c r="BI23"/>
      <c r="BJ23"/>
    </row>
    <row r="24" spans="1:62" s="2" customFormat="1" ht="15">
      <c r="A24" s="89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I24" s="89"/>
      <c r="AU24" s="89"/>
      <c r="BH24"/>
      <c r="BI24"/>
      <c r="BJ24"/>
    </row>
    <row r="25" spans="1:62" s="2" customFormat="1" ht="15">
      <c r="A25" s="89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I25" s="89"/>
      <c r="AU25" s="89"/>
      <c r="BH25"/>
      <c r="BI25"/>
      <c r="BJ25"/>
    </row>
    <row r="26" spans="1:62" s="2" customFormat="1" ht="15">
      <c r="A26" s="89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I26" s="89"/>
      <c r="AU26" s="89"/>
      <c r="BH26"/>
      <c r="BI26"/>
      <c r="BJ26"/>
    </row>
    <row r="27" spans="1:62" s="2" customFormat="1">
      <c r="A27" s="89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I27" s="89"/>
      <c r="AU27" s="89"/>
    </row>
    <row r="28" spans="1:62" s="2" customFormat="1">
      <c r="A28" s="89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I28" s="89"/>
      <c r="AU28" s="89"/>
    </row>
    <row r="29" spans="1:62" s="2" customFormat="1">
      <c r="A29" s="89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I29" s="89"/>
      <c r="AU29" s="89"/>
    </row>
    <row r="30" spans="1:6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6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6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1" spans="2:27"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</row>
    <row r="42" spans="2:27"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</row>
    <row r="43" spans="2:27"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</row>
    <row r="44" spans="2:27"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</row>
    <row r="45" spans="2:27"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</row>
    <row r="46" spans="2:27"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</row>
    <row r="47" spans="2:27"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</row>
    <row r="48" spans="2:27"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</row>
    <row r="49" spans="2:27"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</row>
    <row r="50" spans="2:27"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</row>
    <row r="51" spans="2:27"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</row>
    <row r="52" spans="2:27"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</row>
    <row r="53" spans="2:27"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</row>
    <row r="54" spans="2:27"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</row>
    <row r="55" spans="2:27"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</row>
    <row r="56" spans="2:27"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</row>
  </sheetData>
  <mergeCells count="18">
    <mergeCell ref="V3:W3"/>
    <mergeCell ref="A3:A4"/>
    <mergeCell ref="B3:E3"/>
    <mergeCell ref="F3:I3"/>
    <mergeCell ref="N3:Q3"/>
    <mergeCell ref="R3:U3"/>
    <mergeCell ref="J3:L3"/>
    <mergeCell ref="BD3:BG3"/>
    <mergeCell ref="X3:Y3"/>
    <mergeCell ref="AI3:AI4"/>
    <mergeCell ref="AJ3:AL3"/>
    <mergeCell ref="AZ3:BC3"/>
    <mergeCell ref="AV3:AY3"/>
    <mergeCell ref="AQ3:AT3"/>
    <mergeCell ref="AM3:AP3"/>
    <mergeCell ref="AD3:AG3"/>
    <mergeCell ref="Z3:AC3"/>
    <mergeCell ref="AU3:AU4"/>
  </mergeCells>
  <hyperlinks>
    <hyperlink ref="A1" location="Menu!A1" display="Return to Menu" xr:uid="{00000000-0004-0000-0A00-000000000000}"/>
    <hyperlink ref="AI1" location="Menu!A1" display="Return to Menu" xr:uid="{AE5981F6-D6D0-4925-9503-DC557BB164D4}"/>
    <hyperlink ref="AU1" location="Menu!A1" display="Return to Menu" xr:uid="{070F5E49-682E-44CB-9071-CEDEB62A2FC8}"/>
  </hyperlinks>
  <pageMargins left="0.366141732" right="0.15748031496063" top="0.38307086600000001" bottom="0.21496062992126" header="0.27559055118110198" footer="0.15748031496063"/>
  <pageSetup paperSize="9" scale="75" fitToWidth="2" fitToHeight="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64"/>
  <sheetViews>
    <sheetView view="pageBreakPreview" zoomScale="80" zoomScaleNormal="100" zoomScaleSheetLayoutView="80" workbookViewId="0">
      <pane xSplit="1" ySplit="4" topLeftCell="B339" activePane="bottomRight" state="frozen"/>
      <selection activeCell="A43" sqref="A43:A54"/>
      <selection pane="topRight" activeCell="A43" sqref="A43:A54"/>
      <selection pane="bottomLeft" activeCell="A43" sqref="A43:A54"/>
      <selection pane="bottomRight"/>
    </sheetView>
  </sheetViews>
  <sheetFormatPr defaultColWidth="9.140625" defaultRowHeight="15.75"/>
  <cols>
    <col min="1" max="1" width="12" style="128" bestFit="1" customWidth="1"/>
    <col min="2" max="2" width="7.7109375" style="15" customWidth="1"/>
    <col min="3" max="3" width="11.7109375" style="15" bestFit="1" customWidth="1"/>
    <col min="4" max="4" width="10" style="15" bestFit="1" customWidth="1"/>
    <col min="5" max="5" width="16.28515625" style="15" customWidth="1"/>
    <col min="6" max="6" width="9.7109375" style="15" customWidth="1"/>
    <col min="7" max="7" width="12.7109375" style="15" customWidth="1"/>
    <col min="8" max="8" width="11.7109375" style="15" customWidth="1"/>
    <col min="9" max="9" width="18.28515625" style="15" customWidth="1"/>
    <col min="10" max="10" width="7.7109375" style="15" customWidth="1"/>
    <col min="11" max="11" width="11.7109375" style="15" bestFit="1" customWidth="1"/>
    <col min="12" max="12" width="10" style="15" bestFit="1" customWidth="1"/>
    <col min="13" max="13" width="19.140625" style="15" bestFit="1" customWidth="1"/>
    <col min="14" max="16384" width="9.140625" style="15"/>
  </cols>
  <sheetData>
    <row r="1" spans="1:13" ht="25.5">
      <c r="A1" s="336" t="s">
        <v>341</v>
      </c>
    </row>
    <row r="2" spans="1:13" s="203" customFormat="1" ht="20.25" customHeight="1" thickBot="1">
      <c r="A2" s="706" t="s">
        <v>314</v>
      </c>
      <c r="B2" s="706"/>
      <c r="C2" s="706"/>
      <c r="D2" s="706"/>
      <c r="E2" s="706"/>
      <c r="F2" s="706"/>
      <c r="G2" s="706"/>
      <c r="H2" s="706"/>
      <c r="I2" s="706"/>
      <c r="J2" s="706"/>
      <c r="K2" s="706"/>
      <c r="L2" s="706"/>
      <c r="M2" s="706"/>
    </row>
    <row r="3" spans="1:13" s="63" customFormat="1" ht="18">
      <c r="A3" s="707" t="s">
        <v>12</v>
      </c>
      <c r="B3" s="709" t="s">
        <v>184</v>
      </c>
      <c r="C3" s="709"/>
      <c r="D3" s="709"/>
      <c r="E3" s="709"/>
      <c r="F3" s="710" t="s">
        <v>342</v>
      </c>
      <c r="G3" s="709"/>
      <c r="H3" s="709"/>
      <c r="I3" s="711"/>
      <c r="J3" s="709" t="s">
        <v>237</v>
      </c>
      <c r="K3" s="709"/>
      <c r="L3" s="709"/>
      <c r="M3" s="711"/>
    </row>
    <row r="4" spans="1:13" s="63" customFormat="1" ht="63.75" thickBot="1">
      <c r="A4" s="708"/>
      <c r="B4" s="536" t="s">
        <v>13</v>
      </c>
      <c r="C4" s="64" t="s">
        <v>185</v>
      </c>
      <c r="D4" s="64" t="s">
        <v>343</v>
      </c>
      <c r="E4" s="537" t="s">
        <v>344</v>
      </c>
      <c r="F4" s="538" t="s">
        <v>13</v>
      </c>
      <c r="G4" s="64" t="s">
        <v>185</v>
      </c>
      <c r="H4" s="64" t="s">
        <v>343</v>
      </c>
      <c r="I4" s="539" t="s">
        <v>344</v>
      </c>
      <c r="J4" s="536" t="s">
        <v>13</v>
      </c>
      <c r="K4" s="64" t="s">
        <v>185</v>
      </c>
      <c r="L4" s="64" t="s">
        <v>343</v>
      </c>
      <c r="M4" s="539" t="s">
        <v>344</v>
      </c>
    </row>
    <row r="5" spans="1:13" ht="14.25">
      <c r="A5" s="383">
        <v>34700</v>
      </c>
      <c r="B5" s="540">
        <v>14.360818803736327</v>
      </c>
      <c r="C5" s="441"/>
      <c r="D5" s="441"/>
      <c r="E5" s="540"/>
      <c r="F5" s="442">
        <v>14.74811154172458</v>
      </c>
      <c r="G5" s="441"/>
      <c r="H5" s="441"/>
      <c r="I5" s="443"/>
      <c r="J5" s="540">
        <v>20.556878263750644</v>
      </c>
      <c r="K5" s="441"/>
      <c r="L5" s="441"/>
      <c r="M5" s="443"/>
    </row>
    <row r="6" spans="1:13" ht="14.25">
      <c r="A6" s="383">
        <v>34731</v>
      </c>
      <c r="B6" s="540">
        <v>15.019778830591088</v>
      </c>
      <c r="C6" s="441">
        <v>4.5885964850647269</v>
      </c>
      <c r="D6" s="441"/>
      <c r="E6" s="540"/>
      <c r="F6" s="442">
        <v>15.334093827625003</v>
      </c>
      <c r="G6" s="441">
        <v>3.9732699623446166</v>
      </c>
      <c r="H6" s="441"/>
      <c r="I6" s="443"/>
      <c r="J6" s="540">
        <v>21.154517070438029</v>
      </c>
      <c r="K6" s="441">
        <v>2.907244957232848</v>
      </c>
      <c r="L6" s="441"/>
      <c r="M6" s="443"/>
    </row>
    <row r="7" spans="1:13" ht="14.25">
      <c r="A7" s="383">
        <v>34759</v>
      </c>
      <c r="B7" s="540">
        <v>15.555481557803915</v>
      </c>
      <c r="C7" s="441">
        <v>3.5666485722262991</v>
      </c>
      <c r="D7" s="441"/>
      <c r="E7" s="540"/>
      <c r="F7" s="442">
        <v>15.800894198420249</v>
      </c>
      <c r="G7" s="441">
        <v>3.0441992597846763</v>
      </c>
      <c r="H7" s="441"/>
      <c r="I7" s="443"/>
      <c r="J7" s="540">
        <v>21.923673519543811</v>
      </c>
      <c r="K7" s="441">
        <v>3.6358969885473158</v>
      </c>
      <c r="L7" s="441"/>
      <c r="M7" s="443"/>
    </row>
    <row r="8" spans="1:13" ht="14.25">
      <c r="A8" s="383">
        <v>34790</v>
      </c>
      <c r="B8" s="540">
        <v>16.953089742695781</v>
      </c>
      <c r="C8" s="441">
        <v>8.9846667857782307</v>
      </c>
      <c r="D8" s="441"/>
      <c r="E8" s="540"/>
      <c r="F8" s="442">
        <v>16.749058038156612</v>
      </c>
      <c r="G8" s="441">
        <v>6.0006973518698743</v>
      </c>
      <c r="H8" s="441"/>
      <c r="I8" s="443"/>
      <c r="J8" s="540">
        <v>23.268550721948756</v>
      </c>
      <c r="K8" s="441">
        <v>6.1343606545046327</v>
      </c>
      <c r="L8" s="441"/>
      <c r="M8" s="443"/>
    </row>
    <row r="9" spans="1:13" ht="14.25">
      <c r="A9" s="383">
        <v>34820</v>
      </c>
      <c r="B9" s="540">
        <v>17.997574248430951</v>
      </c>
      <c r="C9" s="441">
        <v>6.1610274090903516</v>
      </c>
      <c r="D9" s="441"/>
      <c r="E9" s="540"/>
      <c r="F9" s="442">
        <v>17.091048670567265</v>
      </c>
      <c r="G9" s="441">
        <v>2.0418499454211201</v>
      </c>
      <c r="H9" s="441"/>
      <c r="I9" s="443"/>
      <c r="J9" s="540">
        <v>23.753918767239877</v>
      </c>
      <c r="K9" s="441">
        <v>2.0859401648650362</v>
      </c>
      <c r="L9" s="441"/>
      <c r="M9" s="443"/>
    </row>
    <row r="10" spans="1:13" ht="14.25">
      <c r="A10" s="383">
        <v>34851</v>
      </c>
      <c r="B10" s="540">
        <v>18.811972624876251</v>
      </c>
      <c r="C10" s="441">
        <v>4.5250452377842123</v>
      </c>
      <c r="D10" s="441"/>
      <c r="E10" s="540"/>
      <c r="F10" s="442">
        <v>17.439146316443992</v>
      </c>
      <c r="G10" s="441">
        <v>2.0367249113051287</v>
      </c>
      <c r="H10" s="441"/>
      <c r="I10" s="443"/>
      <c r="J10" s="540">
        <v>24.418928455370587</v>
      </c>
      <c r="K10" s="441">
        <v>2.7995788595852815</v>
      </c>
      <c r="L10" s="441"/>
      <c r="M10" s="443"/>
    </row>
    <row r="11" spans="1:13" ht="14.25">
      <c r="A11" s="383">
        <v>34881</v>
      </c>
      <c r="B11" s="540">
        <v>19.434917232883979</v>
      </c>
      <c r="C11" s="441">
        <v>3.3114262944651074</v>
      </c>
      <c r="D11" s="441"/>
      <c r="E11" s="540"/>
      <c r="F11" s="442">
        <v>17.866500122007373</v>
      </c>
      <c r="G11" s="441">
        <v>2.4505431505005077</v>
      </c>
      <c r="H11" s="441"/>
      <c r="I11" s="443"/>
      <c r="J11" s="540">
        <v>25.153217340715678</v>
      </c>
      <c r="K11" s="441">
        <v>3.0070479410557311</v>
      </c>
      <c r="L11" s="441"/>
      <c r="M11" s="443"/>
    </row>
    <row r="12" spans="1:13" ht="14.25">
      <c r="A12" s="383">
        <v>34912</v>
      </c>
      <c r="B12" s="540">
        <v>20.120215016244664</v>
      </c>
      <c r="C12" s="441">
        <v>3.5261162944453304</v>
      </c>
      <c r="D12" s="441"/>
      <c r="E12" s="540"/>
      <c r="F12" s="442">
        <v>18.363023937841774</v>
      </c>
      <c r="G12" s="441">
        <v>2.779077113277495</v>
      </c>
      <c r="H12" s="441"/>
      <c r="I12" s="443"/>
      <c r="J12" s="540">
        <v>25.797838607808409</v>
      </c>
      <c r="K12" s="441">
        <v>2.5627785835940671</v>
      </c>
      <c r="L12" s="441"/>
      <c r="M12" s="443"/>
    </row>
    <row r="13" spans="1:13" ht="14.25">
      <c r="A13" s="383">
        <v>34943</v>
      </c>
      <c r="B13" s="540">
        <v>20.464070164048451</v>
      </c>
      <c r="C13" s="441">
        <v>1.7090033457702418</v>
      </c>
      <c r="D13" s="441"/>
      <c r="E13" s="540"/>
      <c r="F13" s="442">
        <v>19.034977029337707</v>
      </c>
      <c r="G13" s="441">
        <v>3.6592725346896771</v>
      </c>
      <c r="H13" s="441"/>
      <c r="I13" s="443"/>
      <c r="J13" s="540">
        <v>26.392517287799659</v>
      </c>
      <c r="K13" s="441">
        <v>2.3051492376235529</v>
      </c>
      <c r="L13" s="441"/>
      <c r="M13" s="443"/>
    </row>
    <row r="14" spans="1:13" ht="14.25">
      <c r="A14" s="383">
        <v>34973</v>
      </c>
      <c r="B14" s="540">
        <v>19.958629647186186</v>
      </c>
      <c r="C14" s="441">
        <v>-2.4698924153916835</v>
      </c>
      <c r="D14" s="441"/>
      <c r="E14" s="540"/>
      <c r="F14" s="442">
        <v>19.386586720824511</v>
      </c>
      <c r="G14" s="441">
        <v>1.8471768625981611</v>
      </c>
      <c r="H14" s="441"/>
      <c r="I14" s="443"/>
      <c r="J14" s="540">
        <v>27.031428831935223</v>
      </c>
      <c r="K14" s="441">
        <v>2.4208056289913173</v>
      </c>
      <c r="L14" s="441"/>
      <c r="M14" s="443"/>
    </row>
    <row r="15" spans="1:13" ht="14.25">
      <c r="A15" s="383">
        <v>35004</v>
      </c>
      <c r="B15" s="540">
        <v>20.229297031145581</v>
      </c>
      <c r="C15" s="441">
        <v>1.3561421237031368</v>
      </c>
      <c r="D15" s="441"/>
      <c r="E15" s="540"/>
      <c r="F15" s="442">
        <v>19.654329983280121</v>
      </c>
      <c r="G15" s="441">
        <v>1.3810747931610337</v>
      </c>
      <c r="H15" s="441"/>
      <c r="I15" s="443"/>
      <c r="J15" s="540">
        <v>27.546057730328506</v>
      </c>
      <c r="K15" s="441">
        <v>1.9038168555311188</v>
      </c>
      <c r="L15" s="441"/>
      <c r="M15" s="443"/>
    </row>
    <row r="16" spans="1:13" ht="14.25">
      <c r="A16" s="383">
        <v>35034</v>
      </c>
      <c r="B16" s="540">
        <v>20.964718593811707</v>
      </c>
      <c r="C16" s="441">
        <v>3.6354281690256016</v>
      </c>
      <c r="D16" s="441"/>
      <c r="E16" s="540"/>
      <c r="F16" s="442">
        <v>20.131749960472337</v>
      </c>
      <c r="G16" s="441">
        <v>2.4290829430377698</v>
      </c>
      <c r="H16" s="441"/>
      <c r="I16" s="443"/>
      <c r="J16" s="540">
        <v>28.150987308248887</v>
      </c>
      <c r="K16" s="441">
        <v>2.1960658902357153</v>
      </c>
      <c r="L16" s="441"/>
      <c r="M16" s="443"/>
    </row>
    <row r="17" spans="1:13" ht="14.25">
      <c r="A17" s="383">
        <v>35065</v>
      </c>
      <c r="B17" s="540">
        <v>21.19137637206779</v>
      </c>
      <c r="C17" s="441">
        <v>1.0811391397496948</v>
      </c>
      <c r="D17" s="441">
        <v>47.56384480357292</v>
      </c>
      <c r="E17" s="540"/>
      <c r="F17" s="442">
        <v>20.679278207327663</v>
      </c>
      <c r="G17" s="441">
        <v>2.719725050879191</v>
      </c>
      <c r="H17" s="441">
        <v>40.216448382716266</v>
      </c>
      <c r="I17" s="443"/>
      <c r="J17" s="540">
        <v>28.445780880924907</v>
      </c>
      <c r="K17" s="441">
        <v>1.0471873311158788</v>
      </c>
      <c r="L17" s="441">
        <v>38.375975748639348</v>
      </c>
      <c r="M17" s="443"/>
    </row>
    <row r="18" spans="1:13" ht="14.25">
      <c r="A18" s="383">
        <v>35096</v>
      </c>
      <c r="B18" s="540">
        <v>21.575263690167432</v>
      </c>
      <c r="C18" s="441">
        <v>1.8115261196797121</v>
      </c>
      <c r="D18" s="441">
        <v>43.645681694224777</v>
      </c>
      <c r="E18" s="540"/>
      <c r="F18" s="442">
        <v>21.108886781412806</v>
      </c>
      <c r="G18" s="441">
        <v>2.0774834100975283</v>
      </c>
      <c r="H18" s="441">
        <v>37.659825345429141</v>
      </c>
      <c r="I18" s="443"/>
      <c r="J18" s="540">
        <v>29.044672939150839</v>
      </c>
      <c r="K18" s="441">
        <v>2.1053809727808783</v>
      </c>
      <c r="L18" s="441">
        <v>37.297735714982394</v>
      </c>
      <c r="M18" s="443"/>
    </row>
    <row r="19" spans="1:13" ht="14.25">
      <c r="A19" s="383">
        <v>35125</v>
      </c>
      <c r="B19" s="540">
        <v>22.073985234331563</v>
      </c>
      <c r="C19" s="441">
        <v>2.3115432159997766</v>
      </c>
      <c r="D19" s="441">
        <v>41.904865833339812</v>
      </c>
      <c r="E19" s="540"/>
      <c r="F19" s="442">
        <v>21.509783326644154</v>
      </c>
      <c r="G19" s="441">
        <v>1.8991837389755233</v>
      </c>
      <c r="H19" s="441">
        <v>36.130164891520309</v>
      </c>
      <c r="I19" s="443"/>
      <c r="J19" s="540">
        <v>29.591004301975115</v>
      </c>
      <c r="K19" s="441">
        <v>1.8810036662104892</v>
      </c>
      <c r="L19" s="441">
        <v>34.972837812040382</v>
      </c>
      <c r="M19" s="443"/>
    </row>
    <row r="20" spans="1:13" ht="14.25">
      <c r="A20" s="383">
        <v>35156</v>
      </c>
      <c r="B20" s="540">
        <v>22.350661865206771</v>
      </c>
      <c r="C20" s="441">
        <v>1.2534058890503132</v>
      </c>
      <c r="D20" s="441">
        <v>31.838279655403397</v>
      </c>
      <c r="E20" s="540"/>
      <c r="F20" s="442">
        <v>21.709208936524462</v>
      </c>
      <c r="G20" s="441">
        <v>0.92713909225332714</v>
      </c>
      <c r="H20" s="441">
        <v>29.614506601314275</v>
      </c>
      <c r="I20" s="443"/>
      <c r="J20" s="540">
        <v>29.868630068296465</v>
      </c>
      <c r="K20" s="441">
        <v>0.93821001642319857</v>
      </c>
      <c r="L20" s="441">
        <v>28.364806322561321</v>
      </c>
      <c r="M20" s="443"/>
    </row>
    <row r="21" spans="1:13" ht="14.25">
      <c r="A21" s="383">
        <v>35186</v>
      </c>
      <c r="B21" s="540">
        <v>23.584826028870982</v>
      </c>
      <c r="C21" s="441">
        <v>5.5218237880706056</v>
      </c>
      <c r="D21" s="441">
        <v>31.044471345504434</v>
      </c>
      <c r="E21" s="540"/>
      <c r="F21" s="442">
        <v>22.034495062080303</v>
      </c>
      <c r="G21" s="441">
        <v>1.4983785291621956</v>
      </c>
      <c r="H21" s="441">
        <v>28.924184155102296</v>
      </c>
      <c r="I21" s="443"/>
      <c r="J21" s="540">
        <v>30.371450903533571</v>
      </c>
      <c r="K21" s="441">
        <v>1.6834412361309319</v>
      </c>
      <c r="L21" s="441">
        <v>27.858696500302244</v>
      </c>
      <c r="M21" s="443"/>
    </row>
    <row r="22" spans="1:13" ht="14.25">
      <c r="A22" s="383">
        <v>35217</v>
      </c>
      <c r="B22" s="540">
        <v>24.238232775893554</v>
      </c>
      <c r="C22" s="441">
        <v>2.7704539614696273</v>
      </c>
      <c r="D22" s="441">
        <v>28.844716390038855</v>
      </c>
      <c r="E22" s="540"/>
      <c r="F22" s="442">
        <v>22.18704241666833</v>
      </c>
      <c r="G22" s="441">
        <v>0.69231155131188871</v>
      </c>
      <c r="H22" s="441">
        <v>27.2255075682654</v>
      </c>
      <c r="I22" s="443"/>
      <c r="J22" s="540">
        <v>30.317935058870709</v>
      </c>
      <c r="K22" s="441">
        <v>-0.17620443894116988</v>
      </c>
      <c r="L22" s="441">
        <v>24.157516224683988</v>
      </c>
      <c r="M22" s="443"/>
    </row>
    <row r="23" spans="1:13" ht="14.25">
      <c r="A23" s="383">
        <v>35247</v>
      </c>
      <c r="B23" s="540">
        <v>25.169813076594131</v>
      </c>
      <c r="C23" s="441">
        <v>3.8434332622925069</v>
      </c>
      <c r="D23" s="441">
        <v>29.508208216120835</v>
      </c>
      <c r="E23" s="540"/>
      <c r="F23" s="442">
        <v>22.503345770144652</v>
      </c>
      <c r="G23" s="441">
        <v>1.4256219803262127</v>
      </c>
      <c r="H23" s="441">
        <v>25.952736218470477</v>
      </c>
      <c r="I23" s="443"/>
      <c r="J23" s="540">
        <v>30.952143403674025</v>
      </c>
      <c r="K23" s="441">
        <v>2.09185864265433</v>
      </c>
      <c r="L23" s="441">
        <v>23.054410831061318</v>
      </c>
      <c r="M23" s="443"/>
    </row>
    <row r="24" spans="1:13" ht="14.25">
      <c r="A24" s="383">
        <v>35278</v>
      </c>
      <c r="B24" s="540">
        <v>25.495006059620057</v>
      </c>
      <c r="C24" s="441">
        <v>1.2919960193440261</v>
      </c>
      <c r="D24" s="441">
        <v>26.713387700061304</v>
      </c>
      <c r="E24" s="540"/>
      <c r="F24" s="442">
        <v>22.579609128456337</v>
      </c>
      <c r="G24" s="441">
        <v>0.33889786474713901</v>
      </c>
      <c r="H24" s="441">
        <v>22.962368316283644</v>
      </c>
      <c r="I24" s="443"/>
      <c r="J24" s="540">
        <v>31.186950392596106</v>
      </c>
      <c r="K24" s="441">
        <v>0.758613017068825</v>
      </c>
      <c r="L24" s="441">
        <v>20.889780212659133</v>
      </c>
      <c r="M24" s="443"/>
    </row>
    <row r="25" spans="1:13" ht="14.25">
      <c r="A25" s="383">
        <v>35309</v>
      </c>
      <c r="B25" s="540">
        <v>25.305083133274692</v>
      </c>
      <c r="C25" s="441">
        <v>-0.74494167956356705</v>
      </c>
      <c r="D25" s="441">
        <v>23.656158967491209</v>
      </c>
      <c r="E25" s="540"/>
      <c r="F25" s="442">
        <v>22.855792283384556</v>
      </c>
      <c r="G25" s="441">
        <v>1.2231529490036763</v>
      </c>
      <c r="H25" s="441">
        <v>20.072602389580013</v>
      </c>
      <c r="I25" s="443"/>
      <c r="J25" s="540">
        <v>31.518664574713441</v>
      </c>
      <c r="K25" s="441">
        <v>1.0636313520288496</v>
      </c>
      <c r="L25" s="441">
        <v>19.42272967377545</v>
      </c>
      <c r="M25" s="443"/>
    </row>
    <row r="26" spans="1:13" ht="14.25">
      <c r="A26" s="383">
        <v>35339</v>
      </c>
      <c r="B26" s="540">
        <v>24.874566441749742</v>
      </c>
      <c r="C26" s="441">
        <v>-1.7013051854346486</v>
      </c>
      <c r="D26" s="441">
        <v>24.630632871413667</v>
      </c>
      <c r="E26" s="540"/>
      <c r="F26" s="442">
        <v>22.717233980720085</v>
      </c>
      <c r="G26" s="441">
        <v>-0.60622839473913359</v>
      </c>
      <c r="H26" s="441">
        <v>17.180163315277611</v>
      </c>
      <c r="I26" s="443"/>
      <c r="J26" s="540">
        <v>31.382638019491328</v>
      </c>
      <c r="K26" s="441">
        <v>-0.43157461477997572</v>
      </c>
      <c r="L26" s="441">
        <v>16.096852351421177</v>
      </c>
      <c r="M26" s="443"/>
    </row>
    <row r="27" spans="1:13" ht="14.25">
      <c r="A27" s="383">
        <v>35370</v>
      </c>
      <c r="B27" s="540">
        <v>24.449502990189135</v>
      </c>
      <c r="C27" s="441">
        <v>-1.708827579190185</v>
      </c>
      <c r="D27" s="441">
        <v>20.861851761561496</v>
      </c>
      <c r="E27" s="540"/>
      <c r="F27" s="442">
        <v>22.820873435447126</v>
      </c>
      <c r="G27" s="441">
        <v>0.45621511322637787</v>
      </c>
      <c r="H27" s="441">
        <v>16.11117476332582</v>
      </c>
      <c r="I27" s="443"/>
      <c r="J27" s="540">
        <v>31.475907191383584</v>
      </c>
      <c r="K27" s="441">
        <v>0.29719990981742228</v>
      </c>
      <c r="L27" s="441">
        <v>14.266467817383074</v>
      </c>
      <c r="M27" s="443"/>
    </row>
    <row r="28" spans="1:13" ht="14.25">
      <c r="A28" s="383">
        <v>35400</v>
      </c>
      <c r="B28" s="540">
        <v>23.965667363632186</v>
      </c>
      <c r="C28" s="441">
        <v>-1.9789180448825334</v>
      </c>
      <c r="D28" s="441">
        <v>14.314281188140001</v>
      </c>
      <c r="E28" s="540">
        <v>29.291516115143935</v>
      </c>
      <c r="F28" s="442">
        <v>23.213029251392943</v>
      </c>
      <c r="G28" s="441">
        <v>1.718408443283721</v>
      </c>
      <c r="H28" s="441">
        <v>15.305571035655333</v>
      </c>
      <c r="I28" s="443">
        <v>25.670690625622015</v>
      </c>
      <c r="J28" s="540">
        <v>31.788200545162375</v>
      </c>
      <c r="K28" s="441">
        <v>0.99216633179133851</v>
      </c>
      <c r="L28" s="441">
        <v>12.920375392474085</v>
      </c>
      <c r="M28" s="443">
        <v>23.986386866037464</v>
      </c>
    </row>
    <row r="29" spans="1:13" ht="14.25">
      <c r="A29" s="383">
        <v>35431</v>
      </c>
      <c r="B29" s="540">
        <v>24.225140070720403</v>
      </c>
      <c r="C29" s="441">
        <v>1.0826850892621707</v>
      </c>
      <c r="D29" s="441">
        <v>14.316029527234477</v>
      </c>
      <c r="E29" s="540">
        <v>26.734154372331574</v>
      </c>
      <c r="F29" s="442">
        <v>23.088571231102339</v>
      </c>
      <c r="G29" s="441">
        <v>-0.53615587583483659</v>
      </c>
      <c r="H29" s="441">
        <v>11.650759758727688</v>
      </c>
      <c r="I29" s="443">
        <v>23.3517327092339</v>
      </c>
      <c r="J29" s="540">
        <v>31.692665400926316</v>
      </c>
      <c r="K29" s="441">
        <v>-0.30053649655421566</v>
      </c>
      <c r="L29" s="441">
        <v>11.414292100445351</v>
      </c>
      <c r="M29" s="443">
        <v>21.830124819785411</v>
      </c>
    </row>
    <row r="30" spans="1:13" ht="14.25">
      <c r="A30" s="383">
        <v>35462</v>
      </c>
      <c r="B30" s="540">
        <v>24.455820713425645</v>
      </c>
      <c r="C30" s="441">
        <v>0.95223656924920874</v>
      </c>
      <c r="D30" s="441">
        <v>13.351201934885168</v>
      </c>
      <c r="E30" s="540">
        <v>24.407325832109294</v>
      </c>
      <c r="F30" s="442">
        <v>22.982685497138771</v>
      </c>
      <c r="G30" s="441">
        <v>-0.45860669724304159</v>
      </c>
      <c r="H30" s="441">
        <v>8.8768239421129351</v>
      </c>
      <c r="I30" s="443">
        <v>21.000913350058653</v>
      </c>
      <c r="J30" s="540">
        <v>31.601364459145142</v>
      </c>
      <c r="K30" s="441">
        <v>-0.28808224434952479</v>
      </c>
      <c r="L30" s="441">
        <v>8.8026176963693814</v>
      </c>
      <c r="M30" s="443">
        <v>19.560819730798059</v>
      </c>
    </row>
    <row r="31" spans="1:13" ht="14.25">
      <c r="A31" s="383">
        <v>35490</v>
      </c>
      <c r="B31" s="540">
        <v>25.108224311425083</v>
      </c>
      <c r="C31" s="441">
        <v>2.6676822898087664</v>
      </c>
      <c r="D31" s="441">
        <v>13.745769261340186</v>
      </c>
      <c r="E31" s="540">
        <v>22.290651987332993</v>
      </c>
      <c r="F31" s="442">
        <v>23.507449313399583</v>
      </c>
      <c r="G31" s="441">
        <v>2.283300688799585</v>
      </c>
      <c r="H31" s="441">
        <v>9.2872436528959526</v>
      </c>
      <c r="I31" s="443">
        <v>18.856881069483492</v>
      </c>
      <c r="J31" s="540">
        <v>32.557878007905231</v>
      </c>
      <c r="K31" s="441">
        <v>3.0268109150688502</v>
      </c>
      <c r="L31" s="441">
        <v>10.026269050057508</v>
      </c>
      <c r="M31" s="443">
        <v>17.614696372496553</v>
      </c>
    </row>
    <row r="32" spans="1:13" ht="14.25">
      <c r="A32" s="383">
        <v>35521</v>
      </c>
      <c r="B32" s="540">
        <v>26.1710616445752</v>
      </c>
      <c r="C32" s="441">
        <v>4.2330246853278624</v>
      </c>
      <c r="D32" s="441">
        <v>17.093005130714431</v>
      </c>
      <c r="E32" s="540">
        <v>21.15662419058711</v>
      </c>
      <c r="F32" s="442">
        <v>23.568926961336288</v>
      </c>
      <c r="G32" s="441">
        <v>0.26152411142992094</v>
      </c>
      <c r="H32" s="441">
        <v>8.566493741201981</v>
      </c>
      <c r="I32" s="443">
        <v>17.132008365629076</v>
      </c>
      <c r="J32" s="540">
        <v>32.449912491045829</v>
      </c>
      <c r="K32" s="441">
        <v>-0.33161103691459459</v>
      </c>
      <c r="L32" s="441">
        <v>8.6421185599978969</v>
      </c>
      <c r="M32" s="443">
        <v>16.021381241785377</v>
      </c>
    </row>
    <row r="33" spans="1:13" ht="14.25">
      <c r="A33" s="383">
        <v>35551</v>
      </c>
      <c r="B33" s="540">
        <v>26.616045355312046</v>
      </c>
      <c r="C33" s="441">
        <v>1.7002891085585077</v>
      </c>
      <c r="D33" s="441">
        <v>12.852413338688379</v>
      </c>
      <c r="E33" s="540">
        <v>19.665913029684631</v>
      </c>
      <c r="F33" s="442">
        <v>23.615227146609683</v>
      </c>
      <c r="G33" s="441">
        <v>0.19644587701996841</v>
      </c>
      <c r="H33" s="441">
        <v>7.1738974733743817</v>
      </c>
      <c r="I33" s="443">
        <v>15.370053825316816</v>
      </c>
      <c r="J33" s="540">
        <v>32.629936198600355</v>
      </c>
      <c r="K33" s="441">
        <v>0.55477409254709187</v>
      </c>
      <c r="L33" s="441">
        <v>7.4362114020835861</v>
      </c>
      <c r="M33" s="443">
        <v>14.388149626275904</v>
      </c>
    </row>
    <row r="34" spans="1:13" ht="14.25">
      <c r="A34" s="383">
        <v>35582</v>
      </c>
      <c r="B34" s="540">
        <v>27.061029066048885</v>
      </c>
      <c r="C34" s="441">
        <v>1.6718626106790424</v>
      </c>
      <c r="D34" s="441">
        <v>11.646048275280108</v>
      </c>
      <c r="E34" s="540">
        <v>18.233131890856541</v>
      </c>
      <c r="F34" s="442">
        <v>23.661527331883082</v>
      </c>
      <c r="G34" s="441">
        <v>0.19606072381162676</v>
      </c>
      <c r="H34" s="441">
        <v>6.645702872533505</v>
      </c>
      <c r="I34" s="443">
        <v>13.727162477974275</v>
      </c>
      <c r="J34" s="540">
        <v>32.809959906154887</v>
      </c>
      <c r="K34" s="441">
        <v>0.55171332992753719</v>
      </c>
      <c r="L34" s="441">
        <v>8.2196391094750254</v>
      </c>
      <c r="M34" s="443">
        <v>13.127979515135337</v>
      </c>
    </row>
    <row r="35" spans="1:13" ht="14.25">
      <c r="A35" s="383">
        <v>35612</v>
      </c>
      <c r="B35" s="540">
        <v>27.26109288527061</v>
      </c>
      <c r="C35" s="441">
        <v>0.73930602836065873</v>
      </c>
      <c r="D35" s="441">
        <v>8.3086823184284953</v>
      </c>
      <c r="E35" s="540">
        <v>16.442796043120268</v>
      </c>
      <c r="F35" s="442">
        <v>23.659889080359104</v>
      </c>
      <c r="G35" s="441">
        <v>-6.9236930524425588E-3</v>
      </c>
      <c r="H35" s="441">
        <v>5.1394282522594779</v>
      </c>
      <c r="I35" s="443">
        <v>12.069182303348995</v>
      </c>
      <c r="J35" s="540">
        <v>32.855938071494776</v>
      </c>
      <c r="K35" s="441">
        <v>0.14013478063186824</v>
      </c>
      <c r="L35" s="441">
        <v>6.1507684394960904</v>
      </c>
      <c r="M35" s="443">
        <v>11.772441930449219</v>
      </c>
    </row>
    <row r="36" spans="1:13" ht="14.25">
      <c r="A36" s="383">
        <v>35643</v>
      </c>
      <c r="B36" s="540">
        <v>27.461156704492339</v>
      </c>
      <c r="C36" s="441">
        <v>0.73388040627608575</v>
      </c>
      <c r="D36" s="441">
        <v>7.7119049914106341</v>
      </c>
      <c r="E36" s="540">
        <v>14.836932788192982</v>
      </c>
      <c r="F36" s="442">
        <v>23.658250828835133</v>
      </c>
      <c r="G36" s="441">
        <v>-6.9241724608559707E-3</v>
      </c>
      <c r="H36" s="441">
        <v>4.7770609944678881</v>
      </c>
      <c r="I36" s="443">
        <v>10.624995288616674</v>
      </c>
      <c r="J36" s="540">
        <v>32.901916236834673</v>
      </c>
      <c r="K36" s="441">
        <v>0.13993867787260683</v>
      </c>
      <c r="L36" s="441">
        <v>5.4989853853928139</v>
      </c>
      <c r="M36" s="443">
        <v>10.537537533606795</v>
      </c>
    </row>
    <row r="37" spans="1:13" ht="14.25">
      <c r="A37" s="383">
        <v>35674</v>
      </c>
      <c r="B37" s="540">
        <v>26.956508045604899</v>
      </c>
      <c r="C37" s="441">
        <v>-1.8376817273865385</v>
      </c>
      <c r="D37" s="441">
        <v>6.5260600158182314</v>
      </c>
      <c r="E37" s="540">
        <v>13.400947447495142</v>
      </c>
      <c r="F37" s="442">
        <v>23.886293663223388</v>
      </c>
      <c r="G37" s="441">
        <v>0.9639040351635515</v>
      </c>
      <c r="H37" s="441">
        <v>4.5087099456533508</v>
      </c>
      <c r="I37" s="443">
        <v>9.3781067963406599</v>
      </c>
      <c r="J37" s="540">
        <v>33.163459336653403</v>
      </c>
      <c r="K37" s="441">
        <v>0.79491752983653896</v>
      </c>
      <c r="L37" s="441">
        <v>5.2184785876351327</v>
      </c>
      <c r="M37" s="443">
        <v>9.4015967963310771</v>
      </c>
    </row>
    <row r="38" spans="1:13" ht="14.25">
      <c r="A38" s="383">
        <v>35704</v>
      </c>
      <c r="B38" s="540">
        <v>26.451859386717452</v>
      </c>
      <c r="C38" s="441">
        <v>-1.8720846855745776</v>
      </c>
      <c r="D38" s="441">
        <v>6.3409866807582489</v>
      </c>
      <c r="E38" s="540">
        <v>11.958108566686974</v>
      </c>
      <c r="F38" s="442">
        <v>24.114336497611642</v>
      </c>
      <c r="G38" s="441">
        <v>0.95470162765084865</v>
      </c>
      <c r="H38" s="441">
        <v>6.1499675448043973</v>
      </c>
      <c r="I38" s="443">
        <v>8.5132052432927736</v>
      </c>
      <c r="J38" s="540">
        <v>33.42500243647212</v>
      </c>
      <c r="K38" s="441">
        <v>0.78864842525534584</v>
      </c>
      <c r="L38" s="441">
        <v>6.5079437098701192</v>
      </c>
      <c r="M38" s="443">
        <v>8.6431975256242168</v>
      </c>
    </row>
    <row r="39" spans="1:13" ht="14.25">
      <c r="A39" s="383">
        <v>35735</v>
      </c>
      <c r="B39" s="540">
        <v>26.432610128355055</v>
      </c>
      <c r="C39" s="441">
        <v>-7.2770908392399747E-2</v>
      </c>
      <c r="D39" s="441">
        <v>8.1110325185820074</v>
      </c>
      <c r="E39" s="540">
        <v>10.983341959963184</v>
      </c>
      <c r="F39" s="442">
        <v>24.309942474141749</v>
      </c>
      <c r="G39" s="441">
        <v>0.81116051668881539</v>
      </c>
      <c r="H39" s="441">
        <v>6.5250308797632783</v>
      </c>
      <c r="I39" s="443">
        <v>7.7724242499032101</v>
      </c>
      <c r="J39" s="540">
        <v>33.608448904354034</v>
      </c>
      <c r="K39" s="441">
        <v>0.54883008080723528</v>
      </c>
      <c r="L39" s="441">
        <v>6.7751556770196117</v>
      </c>
      <c r="M39" s="443">
        <v>8.0533734854325871</v>
      </c>
    </row>
    <row r="40" spans="1:13" ht="15" thickBot="1">
      <c r="A40" s="384">
        <v>35765</v>
      </c>
      <c r="B40" s="541">
        <v>26.413360869992658</v>
      </c>
      <c r="C40" s="542">
        <v>-7.2823903008156776E-2</v>
      </c>
      <c r="D40" s="542">
        <v>10.21333338738917</v>
      </c>
      <c r="E40" s="541">
        <v>10.672775472919142</v>
      </c>
      <c r="F40" s="543">
        <v>24.505548450671867</v>
      </c>
      <c r="G40" s="542">
        <v>0.8046336462465149</v>
      </c>
      <c r="H40" s="542">
        <v>5.5680763819369474</v>
      </c>
      <c r="I40" s="544">
        <v>7.0096907089503162</v>
      </c>
      <c r="J40" s="541">
        <v>33.791895372235928</v>
      </c>
      <c r="K40" s="542">
        <v>0.54583437755179887</v>
      </c>
      <c r="L40" s="542">
        <v>6.3032659688517185</v>
      </c>
      <c r="M40" s="544">
        <v>7.5269440616377352</v>
      </c>
    </row>
    <row r="41" spans="1:13" ht="14.25">
      <c r="A41" s="383">
        <v>35796</v>
      </c>
      <c r="B41" s="540">
        <v>26.361890717115781</v>
      </c>
      <c r="C41" s="441">
        <v>-0.19486408083476192</v>
      </c>
      <c r="D41" s="441">
        <v>8.820385104719989</v>
      </c>
      <c r="E41" s="540">
        <v>10.24786530408845</v>
      </c>
      <c r="F41" s="442">
        <v>24.614811309698638</v>
      </c>
      <c r="G41" s="441">
        <v>0.44586987818986756</v>
      </c>
      <c r="H41" s="441">
        <v>6.6103704006608979</v>
      </c>
      <c r="I41" s="443">
        <v>6.6176565426413276</v>
      </c>
      <c r="J41" s="540">
        <v>34.027737725785116</v>
      </c>
      <c r="K41" s="441">
        <v>0.69792579241637043</v>
      </c>
      <c r="L41" s="441">
        <v>7.367863495604098</v>
      </c>
      <c r="M41" s="443">
        <v>7.2137717994801562</v>
      </c>
    </row>
    <row r="42" spans="1:13" ht="14.25">
      <c r="A42" s="383">
        <v>35827</v>
      </c>
      <c r="B42" s="540">
        <v>26.458675676705703</v>
      </c>
      <c r="C42" s="441">
        <v>0.36713967381361101</v>
      </c>
      <c r="D42" s="441">
        <v>8.1896861559037433</v>
      </c>
      <c r="E42" s="540">
        <v>9.8436802833711425</v>
      </c>
      <c r="F42" s="442">
        <v>24.838258588825692</v>
      </c>
      <c r="G42" s="441">
        <v>0.90777571404341018</v>
      </c>
      <c r="H42" s="441">
        <v>8.0737870773105698</v>
      </c>
      <c r="I42" s="443">
        <v>6.5650191229029673</v>
      </c>
      <c r="J42" s="540">
        <v>33.859890369204649</v>
      </c>
      <c r="K42" s="441">
        <v>-0.49326628156440222</v>
      </c>
      <c r="L42" s="441">
        <v>7.1469252948852073</v>
      </c>
      <c r="M42" s="443">
        <v>7.0839526530739505</v>
      </c>
    </row>
    <row r="43" spans="1:13" ht="14.25">
      <c r="A43" s="383">
        <v>35855</v>
      </c>
      <c r="B43" s="540">
        <v>26.854940074342249</v>
      </c>
      <c r="C43" s="441">
        <v>1.4976728332076732</v>
      </c>
      <c r="D43" s="441">
        <v>6.9567474834226033</v>
      </c>
      <c r="E43" s="540">
        <v>9.3027245704074772</v>
      </c>
      <c r="F43" s="442">
        <v>25.144845120940403</v>
      </c>
      <c r="G43" s="441">
        <v>1.2343318313492375</v>
      </c>
      <c r="H43" s="441">
        <v>6.9654337470270775</v>
      </c>
      <c r="I43" s="443">
        <v>6.3844832920942167</v>
      </c>
      <c r="J43" s="540">
        <v>33.72203840939018</v>
      </c>
      <c r="K43" s="441">
        <v>-0.40712464899131362</v>
      </c>
      <c r="L43" s="441">
        <v>3.5756642407784796</v>
      </c>
      <c r="M43" s="443">
        <v>6.5467741826170709</v>
      </c>
    </row>
    <row r="44" spans="1:13" ht="14.25">
      <c r="A44" s="383">
        <v>35886</v>
      </c>
      <c r="B44" s="540">
        <v>27.489557774923988</v>
      </c>
      <c r="C44" s="441">
        <v>2.36313206741454</v>
      </c>
      <c r="D44" s="441">
        <v>5.037992528752028</v>
      </c>
      <c r="E44" s="540">
        <v>8.3408081304346098</v>
      </c>
      <c r="F44" s="442">
        <v>25.291085152232544</v>
      </c>
      <c r="G44" s="441">
        <v>0.58159050329705053</v>
      </c>
      <c r="H44" s="441">
        <v>7.3069011318223147</v>
      </c>
      <c r="I44" s="443">
        <v>6.2909657759095552</v>
      </c>
      <c r="J44" s="540">
        <v>33.749262536742094</v>
      </c>
      <c r="K44" s="441">
        <v>8.073096596774576E-2</v>
      </c>
      <c r="L44" s="441">
        <v>4.004171185530339</v>
      </c>
      <c r="M44" s="443">
        <v>6.1622155809405399</v>
      </c>
    </row>
    <row r="45" spans="1:13" ht="14.25">
      <c r="A45" s="383">
        <v>35916</v>
      </c>
      <c r="B45" s="540">
        <v>27.794523769402645</v>
      </c>
      <c r="C45" s="441">
        <v>1.1093885066308644</v>
      </c>
      <c r="D45" s="441">
        <v>4.4276991504877969</v>
      </c>
      <c r="E45" s="540">
        <v>7.6391252288610758</v>
      </c>
      <c r="F45" s="442">
        <v>25.727273906681408</v>
      </c>
      <c r="G45" s="441">
        <v>1.7246739387549042</v>
      </c>
      <c r="H45" s="441">
        <v>8.9435801187071746</v>
      </c>
      <c r="I45" s="443">
        <v>6.4476453927063488</v>
      </c>
      <c r="J45" s="540">
        <v>34.010544034036002</v>
      </c>
      <c r="K45" s="441">
        <v>0.77418431590751879</v>
      </c>
      <c r="L45" s="441">
        <v>4.2311079832723237</v>
      </c>
      <c r="M45" s="443">
        <v>5.894256432080482</v>
      </c>
    </row>
    <row r="46" spans="1:13" ht="14.25">
      <c r="A46" s="383">
        <v>35947</v>
      </c>
      <c r="B46" s="540">
        <v>28.777502103968764</v>
      </c>
      <c r="C46" s="441">
        <v>3.5365899510328092</v>
      </c>
      <c r="D46" s="441">
        <v>6.3429703051218809</v>
      </c>
      <c r="E46" s="540">
        <v>7.2026863174876183</v>
      </c>
      <c r="F46" s="442">
        <v>27.019828775441322</v>
      </c>
      <c r="G46" s="441">
        <v>5.0240646305873753</v>
      </c>
      <c r="H46" s="441">
        <v>14.193088199480016</v>
      </c>
      <c r="I46" s="443">
        <v>7.093136135947347</v>
      </c>
      <c r="J46" s="540">
        <v>34.276382506381076</v>
      </c>
      <c r="K46" s="441">
        <v>0.78163546010623008</v>
      </c>
      <c r="L46" s="441">
        <v>4.4694434385794466</v>
      </c>
      <c r="M46" s="443">
        <v>5.5873593817458413</v>
      </c>
    </row>
    <row r="47" spans="1:13" ht="14.25">
      <c r="A47" s="383">
        <v>35977</v>
      </c>
      <c r="B47" s="540">
        <v>29.600017328830912</v>
      </c>
      <c r="C47" s="441">
        <v>2.8581883927608658</v>
      </c>
      <c r="D47" s="441">
        <v>8.5797163503449951</v>
      </c>
      <c r="E47" s="540">
        <v>7.2344961702979163</v>
      </c>
      <c r="F47" s="442">
        <v>27.121836881208182</v>
      </c>
      <c r="G47" s="441">
        <v>0.37753054105056094</v>
      </c>
      <c r="H47" s="441">
        <v>14.632138760629104</v>
      </c>
      <c r="I47" s="443">
        <v>7.8921309216694908</v>
      </c>
      <c r="J47" s="540">
        <v>33.742409316426532</v>
      </c>
      <c r="K47" s="441">
        <v>-1.5578458136739926</v>
      </c>
      <c r="L47" s="441">
        <v>2.6980548934648851</v>
      </c>
      <c r="M47" s="443">
        <v>5.2946923083733139</v>
      </c>
    </row>
    <row r="48" spans="1:13" ht="14.25">
      <c r="A48" s="383">
        <v>36008</v>
      </c>
      <c r="B48" s="540">
        <v>29.473732837427796</v>
      </c>
      <c r="C48" s="441">
        <v>-0.42663654551347463</v>
      </c>
      <c r="D48" s="441">
        <v>7.3288104889122252</v>
      </c>
      <c r="E48" s="540">
        <v>7.2032812380631555</v>
      </c>
      <c r="F48" s="442">
        <v>27.547830556827925</v>
      </c>
      <c r="G48" s="441">
        <v>1.5706667564057994</v>
      </c>
      <c r="H48" s="441">
        <v>16.440690210504044</v>
      </c>
      <c r="I48" s="443">
        <v>8.8679016456014068</v>
      </c>
      <c r="J48" s="540">
        <v>34.355225069392191</v>
      </c>
      <c r="K48" s="441">
        <v>1.8161588498878416</v>
      </c>
      <c r="L48" s="441">
        <v>4.4170948041332991</v>
      </c>
      <c r="M48" s="443">
        <v>5.2033023213127478</v>
      </c>
    </row>
    <row r="49" spans="1:13" ht="14.25">
      <c r="A49" s="383">
        <v>36039</v>
      </c>
      <c r="B49" s="540">
        <v>28.836867199745075</v>
      </c>
      <c r="C49" s="441">
        <v>-2.1607905628905826</v>
      </c>
      <c r="D49" s="441">
        <v>6.9755294378596631</v>
      </c>
      <c r="E49" s="540">
        <v>7.2389181105337173</v>
      </c>
      <c r="F49" s="442">
        <v>28.044149003576308</v>
      </c>
      <c r="G49" s="441">
        <v>1.8016607359499233</v>
      </c>
      <c r="H49" s="441">
        <v>17.40686687928725</v>
      </c>
      <c r="I49" s="443">
        <v>9.9507073269937649</v>
      </c>
      <c r="J49" s="540">
        <v>34.367240082001885</v>
      </c>
      <c r="K49" s="441">
        <v>3.497288283055866E-2</v>
      </c>
      <c r="L49" s="441">
        <v>3.6298407024686412</v>
      </c>
      <c r="M49" s="443">
        <v>5.0673394065000537</v>
      </c>
    </row>
    <row r="50" spans="1:13" ht="14.25">
      <c r="A50" s="383">
        <v>36069</v>
      </c>
      <c r="B50" s="540">
        <v>28.837750028191444</v>
      </c>
      <c r="C50" s="441">
        <v>3.0614575440921499E-3</v>
      </c>
      <c r="D50" s="441">
        <v>9.0197464253573258</v>
      </c>
      <c r="E50" s="540">
        <v>7.4627919233700197</v>
      </c>
      <c r="F50" s="442">
        <v>28.550159502239097</v>
      </c>
      <c r="G50" s="441">
        <v>1.8043353663477717</v>
      </c>
      <c r="H50" s="441">
        <v>18.394961872854324</v>
      </c>
      <c r="I50" s="443">
        <v>10.979782902829953</v>
      </c>
      <c r="J50" s="540">
        <v>34.515164920710859</v>
      </c>
      <c r="K50" s="441">
        <v>0.43042396874470512</v>
      </c>
      <c r="L50" s="441">
        <v>3.2615180397090882</v>
      </c>
      <c r="M50" s="443">
        <v>4.7961978458285017</v>
      </c>
    </row>
    <row r="51" spans="1:13" ht="14.25">
      <c r="A51" s="383">
        <v>36100</v>
      </c>
      <c r="B51" s="540">
        <v>29.3026606917973</v>
      </c>
      <c r="C51" s="441">
        <v>1.6121599748640847</v>
      </c>
      <c r="D51" s="441">
        <v>10.857991509372184</v>
      </c>
      <c r="E51" s="540">
        <v>7.6995082074619035</v>
      </c>
      <c r="F51" s="442">
        <v>30.851603536628037</v>
      </c>
      <c r="G51" s="441">
        <v>8.061054910073068</v>
      </c>
      <c r="H51" s="441">
        <v>26.909405768625703</v>
      </c>
      <c r="I51" s="443">
        <v>12.705755396805145</v>
      </c>
      <c r="J51" s="540">
        <v>34.607121055580592</v>
      </c>
      <c r="K51" s="441">
        <v>0.26642241194842597</v>
      </c>
      <c r="L51" s="441">
        <v>2.9714913475140463</v>
      </c>
      <c r="M51" s="443">
        <v>4.4804382418654143</v>
      </c>
    </row>
    <row r="52" spans="1:13" ht="14.25">
      <c r="A52" s="383">
        <v>36130</v>
      </c>
      <c r="B52" s="540">
        <v>29.559964201371645</v>
      </c>
      <c r="C52" s="441">
        <v>0.87808923660770688</v>
      </c>
      <c r="D52" s="441">
        <v>11.912922959204849</v>
      </c>
      <c r="E52" s="540">
        <v>7.8617545187995574</v>
      </c>
      <c r="F52" s="442">
        <v>30.866398761143905</v>
      </c>
      <c r="G52" s="441">
        <v>4.7956095696292778E-2</v>
      </c>
      <c r="H52" s="441">
        <v>25.956775965557483</v>
      </c>
      <c r="I52" s="443">
        <v>14.429163491950135</v>
      </c>
      <c r="J52" s="540">
        <v>35.233961646995411</v>
      </c>
      <c r="K52" s="441">
        <v>1.8113052235928109</v>
      </c>
      <c r="L52" s="441">
        <v>4.2674915356902829</v>
      </c>
      <c r="M52" s="443">
        <v>4.3148925993592826</v>
      </c>
    </row>
    <row r="53" spans="1:13" ht="14.25">
      <c r="A53" s="383">
        <v>36161</v>
      </c>
      <c r="B53" s="540">
        <v>30.128344848578376</v>
      </c>
      <c r="C53" s="441">
        <v>1.9228056006250256</v>
      </c>
      <c r="D53" s="441">
        <v>14.287496188644695</v>
      </c>
      <c r="E53" s="540">
        <v>8.3232270838009583</v>
      </c>
      <c r="F53" s="442">
        <v>31.985464422519822</v>
      </c>
      <c r="G53" s="441">
        <v>3.6255141716909662</v>
      </c>
      <c r="H53" s="441">
        <v>29.943975682304057</v>
      </c>
      <c r="I53" s="443">
        <v>16.395079757717895</v>
      </c>
      <c r="J53" s="540">
        <v>35.313956291857082</v>
      </c>
      <c r="K53" s="441">
        <v>0.22703846267168615</v>
      </c>
      <c r="L53" s="441">
        <v>3.7799120718428298</v>
      </c>
      <c r="M53" s="443">
        <v>4.0244576531224965</v>
      </c>
    </row>
    <row r="54" spans="1:13" ht="14.25">
      <c r="A54" s="383">
        <v>36192</v>
      </c>
      <c r="B54" s="540">
        <v>30.262365932388981</v>
      </c>
      <c r="C54" s="441">
        <v>0.44483387482512171</v>
      </c>
      <c r="D54" s="441">
        <v>14.375966137383273</v>
      </c>
      <c r="E54" s="540">
        <v>8.8358906466540645</v>
      </c>
      <c r="F54" s="442">
        <v>31.968367132729508</v>
      </c>
      <c r="G54" s="441">
        <v>-5.3453311055491781E-2</v>
      </c>
      <c r="H54" s="441">
        <v>28.706153124243286</v>
      </c>
      <c r="I54" s="443">
        <v>18.121239650443343</v>
      </c>
      <c r="J54" s="540">
        <v>35.15782764011734</v>
      </c>
      <c r="K54" s="441">
        <v>-0.44211600209672497</v>
      </c>
      <c r="L54" s="441">
        <v>3.8332589289572923</v>
      </c>
      <c r="M54" s="443">
        <v>3.7603205849138277</v>
      </c>
    </row>
    <row r="55" spans="1:13" ht="14.25">
      <c r="A55" s="383">
        <v>36220</v>
      </c>
      <c r="B55" s="540">
        <v>30.49291652058475</v>
      </c>
      <c r="C55" s="441">
        <v>0.76183927162487919</v>
      </c>
      <c r="D55" s="441">
        <v>13.546768066402421</v>
      </c>
      <c r="E55" s="540">
        <v>9.3778318445124569</v>
      </c>
      <c r="F55" s="442">
        <v>31.80620827699947</v>
      </c>
      <c r="G55" s="441">
        <v>-0.50724785240599601</v>
      </c>
      <c r="H55" s="441">
        <v>26.491963358770292</v>
      </c>
      <c r="I55" s="443">
        <v>19.753702495416263</v>
      </c>
      <c r="J55" s="540">
        <v>35.327859369267635</v>
      </c>
      <c r="K55" s="441">
        <v>0.48362410468239148</v>
      </c>
      <c r="L55" s="441">
        <v>4.7619332508390215</v>
      </c>
      <c r="M55" s="443">
        <v>3.8599795070264804</v>
      </c>
    </row>
    <row r="56" spans="1:13" ht="14.25">
      <c r="A56" s="383">
        <v>36251</v>
      </c>
      <c r="B56" s="540">
        <v>30.671973487346467</v>
      </c>
      <c r="C56" s="441">
        <v>0.58720839851721962</v>
      </c>
      <c r="D56" s="441">
        <v>11.576816689737669</v>
      </c>
      <c r="E56" s="540">
        <v>9.9185937976840535</v>
      </c>
      <c r="F56" s="442">
        <v>31.822025200985308</v>
      </c>
      <c r="G56" s="441">
        <v>4.9729046128632604E-2</v>
      </c>
      <c r="H56" s="441">
        <v>25.823091454722544</v>
      </c>
      <c r="I56" s="443">
        <v>21.287719526768484</v>
      </c>
      <c r="J56" s="540">
        <v>35.330489604744891</v>
      </c>
      <c r="K56" s="441">
        <v>7.4452161104971992E-3</v>
      </c>
      <c r="L56" s="441">
        <v>4.6852196141511087</v>
      </c>
      <c r="M56" s="443">
        <v>3.9178312080702824</v>
      </c>
    </row>
    <row r="57" spans="1:13" ht="14.25">
      <c r="A57" s="383">
        <v>36281</v>
      </c>
      <c r="B57" s="540">
        <v>30.951743982256268</v>
      </c>
      <c r="C57" s="441">
        <v>0.91213724811420605</v>
      </c>
      <c r="D57" s="441">
        <v>11.359144841075562</v>
      </c>
      <c r="E57" s="540">
        <v>10.495023959457583</v>
      </c>
      <c r="F57" s="442">
        <v>31.901277472624969</v>
      </c>
      <c r="G57" s="441">
        <v>0.24904848493805787</v>
      </c>
      <c r="H57" s="441">
        <v>23.997892619086088</v>
      </c>
      <c r="I57" s="443">
        <v>22.518872120054212</v>
      </c>
      <c r="J57" s="540">
        <v>35.943756025405825</v>
      </c>
      <c r="K57" s="441">
        <v>1.7357993832572731</v>
      </c>
      <c r="L57" s="441">
        <v>5.6841548592553011</v>
      </c>
      <c r="M57" s="443">
        <v>4.0418625361073595</v>
      </c>
    </row>
    <row r="58" spans="1:13" ht="14.25">
      <c r="A58" s="383">
        <v>36312</v>
      </c>
      <c r="B58" s="540">
        <v>31.159492719225991</v>
      </c>
      <c r="C58" s="441">
        <v>0.67120203982310045</v>
      </c>
      <c r="D58" s="441">
        <v>8.277266757383785</v>
      </c>
      <c r="E58" s="540">
        <v>10.644501284692225</v>
      </c>
      <c r="F58" s="442">
        <v>31.869421838269318</v>
      </c>
      <c r="G58" s="441">
        <v>-9.9856923858254731E-2</v>
      </c>
      <c r="H58" s="441">
        <v>17.94827459171708</v>
      </c>
      <c r="I58" s="443">
        <v>22.766551841929569</v>
      </c>
      <c r="J58" s="540">
        <v>36.305661264013345</v>
      </c>
      <c r="K58" s="441">
        <v>1.0068653881127858</v>
      </c>
      <c r="L58" s="441">
        <v>5.9203410898290798</v>
      </c>
      <c r="M58" s="443">
        <v>4.1667000955087019</v>
      </c>
    </row>
    <row r="59" spans="1:13" ht="14.25">
      <c r="A59" s="383">
        <v>36342</v>
      </c>
      <c r="B59" s="540">
        <v>30.778718268304011</v>
      </c>
      <c r="C59" s="441">
        <v>-1.2220174903137462</v>
      </c>
      <c r="D59" s="441">
        <v>3.9820954372382147</v>
      </c>
      <c r="E59" s="540">
        <v>10.213625537056714</v>
      </c>
      <c r="F59" s="442">
        <v>31.543781132329862</v>
      </c>
      <c r="G59" s="441">
        <v>-1.0217967165893782</v>
      </c>
      <c r="H59" s="441">
        <v>16.303999874674773</v>
      </c>
      <c r="I59" s="443">
        <v>22.823784292530178</v>
      </c>
      <c r="J59" s="540">
        <v>36.286582293655137</v>
      </c>
      <c r="K59" s="441">
        <v>-5.2550951267534174E-2</v>
      </c>
      <c r="L59" s="441">
        <v>7.5399861147142531</v>
      </c>
      <c r="M59" s="443">
        <v>4.5676027358796603</v>
      </c>
    </row>
    <row r="60" spans="1:13" ht="14.25">
      <c r="A60" s="383">
        <v>36373</v>
      </c>
      <c r="B60" s="540">
        <v>29.698264437124706</v>
      </c>
      <c r="C60" s="441">
        <v>-3.5103925438375398</v>
      </c>
      <c r="D60" s="441">
        <v>0.76180238497576624</v>
      </c>
      <c r="E60" s="540">
        <v>9.6077876508058608</v>
      </c>
      <c r="F60" s="442">
        <v>31.147416777812541</v>
      </c>
      <c r="G60" s="441">
        <v>-1.2565530836475318</v>
      </c>
      <c r="H60" s="441">
        <v>13.06667765927736</v>
      </c>
      <c r="I60" s="443">
        <v>22.436524174990865</v>
      </c>
      <c r="J60" s="540">
        <v>36.191099306805015</v>
      </c>
      <c r="K60" s="441">
        <v>-0.2631357951471216</v>
      </c>
      <c r="L60" s="441">
        <v>5.3437991854358131</v>
      </c>
      <c r="M60" s="443">
        <v>4.6455319601397065</v>
      </c>
    </row>
    <row r="61" spans="1:13" ht="14.25">
      <c r="A61" s="383">
        <v>36404</v>
      </c>
      <c r="B61" s="540">
        <v>29.481557797053977</v>
      </c>
      <c r="C61" s="441">
        <v>-0.72969462754137737</v>
      </c>
      <c r="D61" s="441">
        <v>2.2356471417068491</v>
      </c>
      <c r="E61" s="540">
        <v>9.1798231341788181</v>
      </c>
      <c r="F61" s="442">
        <v>30.462538889356516</v>
      </c>
      <c r="G61" s="441">
        <v>-2.1988272521652306</v>
      </c>
      <c r="H61" s="441">
        <v>8.6235096150423516</v>
      </c>
      <c r="I61" s="443">
        <v>21.569667463960187</v>
      </c>
      <c r="J61" s="540">
        <v>36.173373562975499</v>
      </c>
      <c r="K61" s="441">
        <v>-4.8978185711490596E-2</v>
      </c>
      <c r="L61" s="441">
        <v>5.2553928586179524</v>
      </c>
      <c r="M61" s="443">
        <v>4.7798112112489264</v>
      </c>
    </row>
    <row r="62" spans="1:13" ht="14.25">
      <c r="A62" s="383">
        <v>36434</v>
      </c>
      <c r="B62" s="540">
        <v>29.263571876616716</v>
      </c>
      <c r="C62" s="441">
        <v>-0.73939756487034458</v>
      </c>
      <c r="D62" s="441">
        <v>1.4766125928999116</v>
      </c>
      <c r="E62" s="540">
        <v>8.5260925982200177</v>
      </c>
      <c r="F62" s="442">
        <v>30.469362244378591</v>
      </c>
      <c r="G62" s="441">
        <v>2.2399167209457005E-2</v>
      </c>
      <c r="H62" s="441">
        <v>6.7222137305011529</v>
      </c>
      <c r="I62" s="443">
        <v>20.458941657452272</v>
      </c>
      <c r="J62" s="540">
        <v>36.34964185318745</v>
      </c>
      <c r="K62" s="441">
        <v>0.4872873963637403</v>
      </c>
      <c r="L62" s="441">
        <v>5.3149881702457407</v>
      </c>
      <c r="M62" s="443">
        <v>4.9494588154994688</v>
      </c>
    </row>
    <row r="63" spans="1:13" ht="14.25">
      <c r="A63" s="383">
        <v>36465</v>
      </c>
      <c r="B63" s="540">
        <v>29.290366119973033</v>
      </c>
      <c r="C63" s="441">
        <v>9.15617665173869E-2</v>
      </c>
      <c r="D63" s="441">
        <v>-4.1957185914213824E-2</v>
      </c>
      <c r="E63" s="540">
        <v>7.5959811922414815</v>
      </c>
      <c r="F63" s="442">
        <v>30.594389359922484</v>
      </c>
      <c r="G63" s="441">
        <v>0.41033715947553162</v>
      </c>
      <c r="H63" s="441">
        <v>-0.8337141257509586</v>
      </c>
      <c r="I63" s="443">
        <v>17.910141168458864</v>
      </c>
      <c r="J63" s="540">
        <v>36.62067133848835</v>
      </c>
      <c r="K63" s="441">
        <v>0.74561803496044377</v>
      </c>
      <c r="L63" s="441">
        <v>5.8183120164023734</v>
      </c>
      <c r="M63" s="443">
        <v>5.1854956039568947</v>
      </c>
    </row>
    <row r="64" spans="1:13" ht="14.25">
      <c r="A64" s="383">
        <v>36495</v>
      </c>
      <c r="B64" s="540">
        <v>29.626062159627619</v>
      </c>
      <c r="C64" s="441">
        <v>1.1460971101541588</v>
      </c>
      <c r="D64" s="441">
        <v>0.22360635420832864</v>
      </c>
      <c r="E64" s="540">
        <v>6.617775938551901</v>
      </c>
      <c r="F64" s="442">
        <v>31.285700567319235</v>
      </c>
      <c r="G64" s="441">
        <v>2.2596012597732908</v>
      </c>
      <c r="H64" s="441">
        <v>1.3584409681869545</v>
      </c>
      <c r="I64" s="443">
        <v>15.735573420072328</v>
      </c>
      <c r="J64" s="540">
        <v>36.987962463063717</v>
      </c>
      <c r="K64" s="441">
        <v>1.002961199647217</v>
      </c>
      <c r="L64" s="441">
        <v>4.978153843843657</v>
      </c>
      <c r="M64" s="443">
        <v>5.2432727872444502</v>
      </c>
    </row>
    <row r="65" spans="1:13" ht="14.25">
      <c r="A65" s="383">
        <v>36526</v>
      </c>
      <c r="B65" s="540">
        <v>29.379318433645835</v>
      </c>
      <c r="C65" s="441">
        <v>-0.83286035333452446</v>
      </c>
      <c r="D65" s="441">
        <v>-2.4861186988434412</v>
      </c>
      <c r="E65" s="540">
        <v>5.2291037797570254</v>
      </c>
      <c r="F65" s="442">
        <v>31.173797862937064</v>
      </c>
      <c r="G65" s="441">
        <v>-0.35768003385886971</v>
      </c>
      <c r="H65" s="441">
        <v>-2.5376106748392004</v>
      </c>
      <c r="I65" s="443">
        <v>12.930032798188165</v>
      </c>
      <c r="J65" s="540">
        <v>29.133241153398991</v>
      </c>
      <c r="K65" s="441">
        <v>-21.235885370837806</v>
      </c>
      <c r="L65" s="441">
        <v>-17.502188334200554</v>
      </c>
      <c r="M65" s="443">
        <v>3.4134451814324507</v>
      </c>
    </row>
    <row r="66" spans="1:13" ht="14.25">
      <c r="A66" s="383">
        <v>36557</v>
      </c>
      <c r="B66" s="540">
        <v>29.737676471621498</v>
      </c>
      <c r="C66" s="441">
        <v>1.2197629389702342</v>
      </c>
      <c r="D66" s="441">
        <v>-1.7338018512489128</v>
      </c>
      <c r="E66" s="540">
        <v>3.9241049997105648</v>
      </c>
      <c r="F66" s="442">
        <v>31.305520273265554</v>
      </c>
      <c r="G66" s="441">
        <v>0.42254206852703646</v>
      </c>
      <c r="H66" s="441">
        <v>-2.0734460934832271</v>
      </c>
      <c r="I66" s="443">
        <v>10.367728191327203</v>
      </c>
      <c r="J66" s="540">
        <v>29.593304036221518</v>
      </c>
      <c r="K66" s="441">
        <v>1.5791682099499269</v>
      </c>
      <c r="L66" s="441">
        <v>-15.827268000899878</v>
      </c>
      <c r="M66" s="443">
        <v>1.741311953433609</v>
      </c>
    </row>
    <row r="67" spans="1:13" ht="14.25">
      <c r="A67" s="383">
        <v>36586</v>
      </c>
      <c r="B67" s="540">
        <v>30.057797395336767</v>
      </c>
      <c r="C67" s="441">
        <v>1.076482636499037</v>
      </c>
      <c r="D67" s="441">
        <v>-1.4269514854515393</v>
      </c>
      <c r="E67" s="540">
        <v>2.7214865470417919</v>
      </c>
      <c r="F67" s="442">
        <v>31.862035094743934</v>
      </c>
      <c r="G67" s="441">
        <v>1.7776890996238564</v>
      </c>
      <c r="H67" s="441">
        <v>0.17552176373325779</v>
      </c>
      <c r="I67" s="443">
        <v>8.2637533277495407</v>
      </c>
      <c r="J67" s="540">
        <v>29.781349560148396</v>
      </c>
      <c r="K67" s="441">
        <v>0.63543267658357649</v>
      </c>
      <c r="L67" s="441">
        <v>-15.700101585957555</v>
      </c>
      <c r="M67" s="443">
        <v>9.6894534545697297E-3</v>
      </c>
    </row>
    <row r="68" spans="1:13" ht="14.25">
      <c r="A68" s="383">
        <v>36617</v>
      </c>
      <c r="B68" s="540">
        <v>30.65724796139655</v>
      </c>
      <c r="C68" s="441">
        <v>1.9943263246320981</v>
      </c>
      <c r="D68" s="441">
        <v>-4.8009711393333987E-2</v>
      </c>
      <c r="E68" s="540">
        <v>1.7931880582854802</v>
      </c>
      <c r="F68" s="442">
        <v>32.460987520769649</v>
      </c>
      <c r="G68" s="441">
        <v>1.8798310410640369</v>
      </c>
      <c r="H68" s="441">
        <v>2.0079247494422674</v>
      </c>
      <c r="I68" s="443">
        <v>6.4433526474484211</v>
      </c>
      <c r="J68" s="540">
        <v>30.332513856978842</v>
      </c>
      <c r="K68" s="441">
        <v>1.8507028894620134</v>
      </c>
      <c r="L68" s="441">
        <v>-14.146352919759195</v>
      </c>
      <c r="M68" s="443">
        <v>-1.57098149886572</v>
      </c>
    </row>
    <row r="69" spans="1:13" ht="14.25">
      <c r="A69" s="383">
        <v>36647</v>
      </c>
      <c r="B69" s="540">
        <v>31.624031239991403</v>
      </c>
      <c r="C69" s="441">
        <v>3.153522716103609</v>
      </c>
      <c r="D69" s="441">
        <v>2.172049685214958</v>
      </c>
      <c r="E69" s="540">
        <v>1.0810621178673188</v>
      </c>
      <c r="F69" s="442">
        <v>33.766913760806169</v>
      </c>
      <c r="G69" s="441">
        <v>4.0230638060562569</v>
      </c>
      <c r="H69" s="441">
        <v>5.8481554219329723</v>
      </c>
      <c r="I69" s="443">
        <v>5.1342081372432631</v>
      </c>
      <c r="J69" s="540">
        <v>31.037797060598528</v>
      </c>
      <c r="K69" s="441">
        <v>2.3251722786484947</v>
      </c>
      <c r="L69" s="441">
        <v>-13.648988050496612</v>
      </c>
      <c r="M69" s="443">
        <v>-3.1992135249736009</v>
      </c>
    </row>
    <row r="70" spans="1:13" ht="14.25">
      <c r="A70" s="383">
        <v>36678</v>
      </c>
      <c r="B70" s="540">
        <v>32.988716892655631</v>
      </c>
      <c r="C70" s="441">
        <v>4.3153437406754875</v>
      </c>
      <c r="D70" s="441">
        <v>5.8705197479064708</v>
      </c>
      <c r="E70" s="540">
        <v>0.92003986932552095</v>
      </c>
      <c r="F70" s="442">
        <v>36.292253023262425</v>
      </c>
      <c r="G70" s="441">
        <v>7.4787387451069378</v>
      </c>
      <c r="H70" s="441">
        <v>13.877977477715334</v>
      </c>
      <c r="I70" s="443">
        <v>4.9487330780453078</v>
      </c>
      <c r="J70" s="540">
        <v>31.580581095088757</v>
      </c>
      <c r="K70" s="441">
        <v>1.7487840178556695</v>
      </c>
      <c r="L70" s="441">
        <v>-13.014720031027636</v>
      </c>
      <c r="M70" s="443">
        <v>-4.7911762245292238</v>
      </c>
    </row>
    <row r="71" spans="1:13" ht="14.25">
      <c r="A71" s="383">
        <v>36708</v>
      </c>
      <c r="B71" s="540">
        <v>32.831087563097434</v>
      </c>
      <c r="C71" s="441">
        <v>-0.47782801031976874</v>
      </c>
      <c r="D71" s="441">
        <v>6.6681441277135889</v>
      </c>
      <c r="E71" s="540">
        <v>1.1594096027633327</v>
      </c>
      <c r="F71" s="442">
        <v>35.991111570057384</v>
      </c>
      <c r="G71" s="441">
        <v>-0.82976786536789859</v>
      </c>
      <c r="H71" s="441">
        <v>14.098913567369891</v>
      </c>
      <c r="I71" s="443">
        <v>4.8962746310130285</v>
      </c>
      <c r="J71" s="540">
        <v>31.567233881577543</v>
      </c>
      <c r="K71" s="441">
        <v>-4.2263989604961694E-2</v>
      </c>
      <c r="L71" s="441">
        <v>-13.005767183818776</v>
      </c>
      <c r="M71" s="443">
        <v>-6.4805228028547219</v>
      </c>
    </row>
    <row r="72" spans="1:13" ht="14.25">
      <c r="A72" s="383">
        <v>36739</v>
      </c>
      <c r="B72" s="540">
        <v>33.587883066960373</v>
      </c>
      <c r="C72" s="441">
        <v>2.3051185934930345</v>
      </c>
      <c r="D72" s="441">
        <v>13.097124372606089</v>
      </c>
      <c r="E72" s="540">
        <v>2.174845169489231</v>
      </c>
      <c r="F72" s="442">
        <v>37.533519073467147</v>
      </c>
      <c r="G72" s="441">
        <v>4.2855233865379176</v>
      </c>
      <c r="H72" s="441">
        <v>20.502831233836588</v>
      </c>
      <c r="I72" s="443">
        <v>5.5972888575962259</v>
      </c>
      <c r="J72" s="540">
        <v>31.797209432937269</v>
      </c>
      <c r="K72" s="441">
        <v>0.72852614271641869</v>
      </c>
      <c r="L72" s="441">
        <v>-12.140802457032748</v>
      </c>
      <c r="M72" s="443">
        <v>-7.919775595556402</v>
      </c>
    </row>
    <row r="73" spans="1:13" ht="14.25">
      <c r="A73" s="383">
        <v>36770</v>
      </c>
      <c r="B73" s="540">
        <v>34.055040150686388</v>
      </c>
      <c r="C73" s="441">
        <v>1.3908500359927274</v>
      </c>
      <c r="D73" s="441">
        <v>15.51302812800968</v>
      </c>
      <c r="E73" s="540">
        <v>3.258291534005366</v>
      </c>
      <c r="F73" s="442">
        <v>39.360157578154585</v>
      </c>
      <c r="G73" s="441">
        <v>4.8666859643829952</v>
      </c>
      <c r="H73" s="441">
        <v>29.208395009737217</v>
      </c>
      <c r="I73" s="443">
        <v>7.2900032170944371</v>
      </c>
      <c r="J73" s="540">
        <v>31.409890928402785</v>
      </c>
      <c r="K73" s="441">
        <v>-1.2180896105092813</v>
      </c>
      <c r="L73" s="441">
        <v>-13.168477709937122</v>
      </c>
      <c r="M73" s="443">
        <v>-9.4269924227052115</v>
      </c>
    </row>
    <row r="74" spans="1:13" ht="14.25">
      <c r="A74" s="383">
        <v>36800</v>
      </c>
      <c r="B74" s="540">
        <v>34.262571549149747</v>
      </c>
      <c r="C74" s="441">
        <v>0.60939995238614131</v>
      </c>
      <c r="D74" s="441">
        <v>17.082670883821677</v>
      </c>
      <c r="E74" s="540">
        <v>4.5186325041482291</v>
      </c>
      <c r="F74" s="442">
        <v>39.929789565129454</v>
      </c>
      <c r="G74" s="441">
        <v>1.4472299452658319</v>
      </c>
      <c r="H74" s="441">
        <v>31.048983713127285</v>
      </c>
      <c r="I74" s="443">
        <v>9.2548121272402142</v>
      </c>
      <c r="J74" s="540">
        <v>31.435476140611907</v>
      </c>
      <c r="K74" s="441">
        <v>8.1455909119341641E-2</v>
      </c>
      <c r="L74" s="441">
        <v>-13.519158544734395</v>
      </c>
      <c r="M74" s="443">
        <v>-10.962578388248474</v>
      </c>
    </row>
    <row r="75" spans="1:13" ht="14.25">
      <c r="A75" s="383">
        <v>36831</v>
      </c>
      <c r="B75" s="540">
        <v>33.794157744411024</v>
      </c>
      <c r="C75" s="441">
        <v>-1.3671297382532543</v>
      </c>
      <c r="D75" s="441">
        <v>15.376358240079725</v>
      </c>
      <c r="E75" s="540">
        <v>5.767222853639268</v>
      </c>
      <c r="F75" s="442">
        <v>38.721327501278616</v>
      </c>
      <c r="G75" s="441">
        <v>-3.0264673994329883</v>
      </c>
      <c r="H75" s="441">
        <v>26.563491906140541</v>
      </c>
      <c r="I75" s="443">
        <v>11.488377050627491</v>
      </c>
      <c r="J75" s="540">
        <v>31.420696981539098</v>
      </c>
      <c r="K75" s="441">
        <v>-4.7014268232175027E-2</v>
      </c>
      <c r="L75" s="441">
        <v>-14.19956043100737</v>
      </c>
      <c r="M75" s="443">
        <v>-12.587920249999925</v>
      </c>
    </row>
    <row r="76" spans="1:13" ht="14.25">
      <c r="A76" s="383">
        <v>36861</v>
      </c>
      <c r="B76" s="540">
        <v>33.929831562809845</v>
      </c>
      <c r="C76" s="441">
        <v>0.401471222999362</v>
      </c>
      <c r="D76" s="441">
        <v>14.526970813715195</v>
      </c>
      <c r="E76" s="540">
        <v>6.9374264172323166</v>
      </c>
      <c r="F76" s="442">
        <v>38.396679971013455</v>
      </c>
      <c r="G76" s="441">
        <v>-0.83842045512112406</v>
      </c>
      <c r="H76" s="441">
        <v>22.729167877807683</v>
      </c>
      <c r="I76" s="443">
        <v>13.251253971265655</v>
      </c>
      <c r="J76" s="540">
        <v>31.784861953448392</v>
      </c>
      <c r="K76" s="441">
        <v>1.1589971162105428</v>
      </c>
      <c r="L76" s="441">
        <v>-14.06701035454752</v>
      </c>
      <c r="M76" s="443">
        <v>-14.147291196299989</v>
      </c>
    </row>
    <row r="77" spans="1:13" ht="14.25">
      <c r="A77" s="383">
        <v>36892</v>
      </c>
      <c r="B77" s="540">
        <v>34.56255830615396</v>
      </c>
      <c r="C77" s="441">
        <v>1.8648095619715548</v>
      </c>
      <c r="D77" s="441">
        <v>17.642478276732817</v>
      </c>
      <c r="E77" s="540">
        <v>8.5948489816270381</v>
      </c>
      <c r="F77" s="442">
        <v>38.606109043025057</v>
      </c>
      <c r="G77" s="441">
        <v>0.54543536620796829</v>
      </c>
      <c r="H77" s="441">
        <v>23.841532599800303</v>
      </c>
      <c r="I77" s="443">
        <v>15.472144975602944</v>
      </c>
      <c r="J77" s="540">
        <v>32.686484964081373</v>
      </c>
      <c r="K77" s="441">
        <v>2.8366428394544556</v>
      </c>
      <c r="L77" s="441">
        <v>12.196527643364604</v>
      </c>
      <c r="M77" s="443">
        <v>-12.066646462237458</v>
      </c>
    </row>
    <row r="78" spans="1:13" ht="14.25">
      <c r="A78" s="383">
        <v>36923</v>
      </c>
      <c r="B78" s="540">
        <v>35.266938793145286</v>
      </c>
      <c r="C78" s="441">
        <v>2.0379871210688378</v>
      </c>
      <c r="D78" s="441">
        <v>18.593457786792229</v>
      </c>
      <c r="E78" s="540">
        <v>10.286530652692605</v>
      </c>
      <c r="F78" s="442">
        <v>38.907610017821106</v>
      </c>
      <c r="G78" s="441">
        <v>0.78096700825260257</v>
      </c>
      <c r="H78" s="441">
        <v>24.283543854876058</v>
      </c>
      <c r="I78" s="443">
        <v>17.701209159861975</v>
      </c>
      <c r="J78" s="540">
        <v>33.685423835279266</v>
      </c>
      <c r="K78" s="441">
        <v>3.0561220403344294</v>
      </c>
      <c r="L78" s="441">
        <v>13.827857119465563</v>
      </c>
      <c r="M78" s="443">
        <v>-9.9285553387637719</v>
      </c>
    </row>
    <row r="79" spans="1:13" ht="14.25">
      <c r="A79" s="383">
        <v>36951</v>
      </c>
      <c r="B79" s="540">
        <v>35.528102975693557</v>
      </c>
      <c r="C79" s="441">
        <v>0.7405354461868825</v>
      </c>
      <c r="D79" s="441">
        <v>18.199289550090143</v>
      </c>
      <c r="E79" s="540">
        <v>11.938916236786227</v>
      </c>
      <c r="F79" s="442">
        <v>38.036249150557992</v>
      </c>
      <c r="G79" s="441">
        <v>-2.2395641029197151</v>
      </c>
      <c r="H79" s="441">
        <v>19.377965147093107</v>
      </c>
      <c r="I79" s="443">
        <v>19.328246685933564</v>
      </c>
      <c r="J79" s="540">
        <v>34.626513787762789</v>
      </c>
      <c r="K79" s="441">
        <v>2.7937601648874164</v>
      </c>
      <c r="L79" s="441">
        <v>16.269122451381122</v>
      </c>
      <c r="M79" s="443">
        <v>-7.5555016157881028</v>
      </c>
    </row>
    <row r="80" spans="1:13" ht="14.25">
      <c r="A80" s="383">
        <v>36982</v>
      </c>
      <c r="B80" s="540">
        <v>37.779266522972158</v>
      </c>
      <c r="C80" s="441">
        <v>6.3362897501696835</v>
      </c>
      <c r="D80" s="441">
        <v>23.231108580077446</v>
      </c>
      <c r="E80" s="540">
        <v>13.921382944734304</v>
      </c>
      <c r="F80" s="442">
        <v>37.722087052650686</v>
      </c>
      <c r="G80" s="441">
        <v>-0.82595446428949515</v>
      </c>
      <c r="H80" s="441">
        <v>16.207453727385229</v>
      </c>
      <c r="I80" s="443">
        <v>20.524450181766625</v>
      </c>
      <c r="J80" s="540">
        <v>38.432746524584324</v>
      </c>
      <c r="K80" s="441">
        <v>10.992249350169004</v>
      </c>
      <c r="L80" s="441">
        <v>26.704785187930597</v>
      </c>
      <c r="M80" s="443">
        <v>-4.4506413619844238</v>
      </c>
    </row>
    <row r="81" spans="1:13" ht="14.25">
      <c r="A81" s="383">
        <v>37012</v>
      </c>
      <c r="B81" s="540">
        <v>38.884688784339311</v>
      </c>
      <c r="C81" s="441">
        <v>2.9260024428875226</v>
      </c>
      <c r="D81" s="441">
        <v>22.959304236855687</v>
      </c>
      <c r="E81" s="540">
        <v>15.721716888304172</v>
      </c>
      <c r="F81" s="442">
        <v>37.590421369753521</v>
      </c>
      <c r="G81" s="441">
        <v>-0.34904135265206548</v>
      </c>
      <c r="H81" s="441">
        <v>11.323236811133626</v>
      </c>
      <c r="I81" s="443">
        <v>20.941170284707326</v>
      </c>
      <c r="J81" s="540">
        <v>40.413883147924402</v>
      </c>
      <c r="K81" s="441">
        <v>5.1548140648048673</v>
      </c>
      <c r="L81" s="441">
        <v>30.208606844808941</v>
      </c>
      <c r="M81" s="443">
        <v>-0.97634918231563006</v>
      </c>
    </row>
    <row r="82" spans="1:13" ht="14.25">
      <c r="A82" s="383">
        <v>37043</v>
      </c>
      <c r="B82" s="540">
        <v>38.285999348141843</v>
      </c>
      <c r="C82" s="441">
        <v>-1.5396534083579638</v>
      </c>
      <c r="D82" s="441">
        <v>16.057861458278055</v>
      </c>
      <c r="E82" s="540">
        <v>16.598887067242444</v>
      </c>
      <c r="F82" s="442">
        <v>34.930307906402902</v>
      </c>
      <c r="G82" s="441">
        <v>-7.0765726119022219</v>
      </c>
      <c r="H82" s="441">
        <v>-3.7527158095876558</v>
      </c>
      <c r="I82" s="443">
        <v>19.18604776084058</v>
      </c>
      <c r="J82" s="540">
        <v>41.198288983912761</v>
      </c>
      <c r="K82" s="441">
        <v>1.9409316177741402</v>
      </c>
      <c r="L82" s="441">
        <v>30.454499427560251</v>
      </c>
      <c r="M82" s="443">
        <v>2.5972059568976107</v>
      </c>
    </row>
    <row r="83" spans="1:13" ht="14.25">
      <c r="A83" s="383">
        <v>37073</v>
      </c>
      <c r="B83" s="540">
        <v>39.068982237167731</v>
      </c>
      <c r="C83" s="441">
        <v>2.0450893338477982</v>
      </c>
      <c r="D83" s="441">
        <v>18.999963562223769</v>
      </c>
      <c r="E83" s="540">
        <v>17.653324396129676</v>
      </c>
      <c r="F83" s="442">
        <v>36.414477075851401</v>
      </c>
      <c r="G83" s="441">
        <v>4.2489438496373708</v>
      </c>
      <c r="H83" s="441">
        <v>1.1763057247340782</v>
      </c>
      <c r="I83" s="443">
        <v>17.925168694508912</v>
      </c>
      <c r="J83" s="540">
        <v>41.970204399706724</v>
      </c>
      <c r="K83" s="441">
        <v>1.8736589184453294</v>
      </c>
      <c r="L83" s="441">
        <v>32.954963862704147</v>
      </c>
      <c r="M83" s="443">
        <v>6.4532670647528505</v>
      </c>
    </row>
    <row r="84" spans="1:13" ht="14.25">
      <c r="A84" s="383">
        <v>37104</v>
      </c>
      <c r="B84" s="540">
        <v>39.872590647803229</v>
      </c>
      <c r="C84" s="441">
        <v>2.0568961990286851</v>
      </c>
      <c r="D84" s="441">
        <v>18.711234549416943</v>
      </c>
      <c r="E84" s="540">
        <v>18.116913158638482</v>
      </c>
      <c r="F84" s="442">
        <v>37.572998127071081</v>
      </c>
      <c r="G84" s="441">
        <v>3.1814847946504301</v>
      </c>
      <c r="H84" s="441">
        <v>0.10518345888819169</v>
      </c>
      <c r="I84" s="443">
        <v>16.019935099927693</v>
      </c>
      <c r="J84" s="540">
        <v>42.57421792095672</v>
      </c>
      <c r="K84" s="441">
        <v>1.4391483908384686</v>
      </c>
      <c r="L84" s="441">
        <v>33.892938028882611</v>
      </c>
      <c r="M84" s="443">
        <v>10.406267430897614</v>
      </c>
    </row>
    <row r="85" spans="1:13" ht="14.25">
      <c r="A85" s="383">
        <v>37135</v>
      </c>
      <c r="B85" s="540">
        <v>40.565028289373259</v>
      </c>
      <c r="C85" s="441">
        <v>1.7366256626923757</v>
      </c>
      <c r="D85" s="441">
        <v>19.116078295258347</v>
      </c>
      <c r="E85" s="540">
        <v>18.413867198883608</v>
      </c>
      <c r="F85" s="442">
        <v>37.215193420144736</v>
      </c>
      <c r="G85" s="441">
        <v>-0.95229213733824736</v>
      </c>
      <c r="H85" s="441">
        <v>-5.449582242527228</v>
      </c>
      <c r="I85" s="443">
        <v>12.919187168519215</v>
      </c>
      <c r="J85" s="540">
        <v>43.827688294678481</v>
      </c>
      <c r="K85" s="441">
        <v>2.9442005864886482</v>
      </c>
      <c r="L85" s="441">
        <v>39.534672038758174</v>
      </c>
      <c r="M85" s="443">
        <v>14.98352650391233</v>
      </c>
    </row>
    <row r="86" spans="1:13" ht="14.25">
      <c r="A86" s="383">
        <v>37165</v>
      </c>
      <c r="B86" s="540">
        <v>40.886148378370081</v>
      </c>
      <c r="C86" s="441">
        <v>0.79161805756942272</v>
      </c>
      <c r="D86" s="441">
        <v>19.3318146587999</v>
      </c>
      <c r="E86" s="540">
        <v>18.600080394932036</v>
      </c>
      <c r="F86" s="442">
        <v>38.803584147680731</v>
      </c>
      <c r="G86" s="441">
        <v>4.2681243372933579</v>
      </c>
      <c r="H86" s="441">
        <v>-2.8204641940618558</v>
      </c>
      <c r="I86" s="443">
        <v>10.049872173174876</v>
      </c>
      <c r="J86" s="540">
        <v>43.089798523349664</v>
      </c>
      <c r="K86" s="441">
        <v>-1.683615540859833</v>
      </c>
      <c r="L86" s="441">
        <v>37.073789913687307</v>
      </c>
      <c r="M86" s="443">
        <v>19.522167160292184</v>
      </c>
    </row>
    <row r="87" spans="1:13" ht="14.25">
      <c r="A87" s="383">
        <v>37196</v>
      </c>
      <c r="B87" s="540">
        <v>39.684193011697154</v>
      </c>
      <c r="C87" s="441">
        <v>-2.9397617881482603</v>
      </c>
      <c r="D87" s="441">
        <v>17.429152434669689</v>
      </c>
      <c r="E87" s="540">
        <v>18.743450102042033</v>
      </c>
      <c r="F87" s="442">
        <v>38.322337090694901</v>
      </c>
      <c r="G87" s="441">
        <v>-1.2402129018656467</v>
      </c>
      <c r="H87" s="441">
        <v>-1.0304151131454375</v>
      </c>
      <c r="I87" s="443">
        <v>7.823746044046942</v>
      </c>
      <c r="J87" s="540">
        <v>41.314956712370851</v>
      </c>
      <c r="K87" s="441">
        <v>-4.1189373629051858</v>
      </c>
      <c r="L87" s="441">
        <v>31.489625251295422</v>
      </c>
      <c r="M87" s="443">
        <v>23.805697071162342</v>
      </c>
    </row>
    <row r="88" spans="1:13" ht="14.25">
      <c r="A88" s="383">
        <v>37226</v>
      </c>
      <c r="B88" s="540">
        <v>39.526506525042123</v>
      </c>
      <c r="C88" s="441">
        <v>-0.3973533910807987</v>
      </c>
      <c r="D88" s="441">
        <v>16.494850414662054</v>
      </c>
      <c r="E88" s="540">
        <v>18.869121839548512</v>
      </c>
      <c r="F88" s="442">
        <v>38.452516850850458</v>
      </c>
      <c r="G88" s="441">
        <v>0.3396968192400891</v>
      </c>
      <c r="H88" s="441">
        <v>0.14542111421913262</v>
      </c>
      <c r="I88" s="443">
        <v>6.0403362869430879</v>
      </c>
      <c r="J88" s="540">
        <v>40.966328823602574</v>
      </c>
      <c r="K88" s="441">
        <v>-0.84382973264470706</v>
      </c>
      <c r="L88" s="441">
        <v>28.886288333110315</v>
      </c>
      <c r="M88" s="443">
        <v>28.01823155738478</v>
      </c>
    </row>
    <row r="89" spans="1:13" ht="14.25">
      <c r="A89" s="383">
        <v>37257</v>
      </c>
      <c r="B89" s="540">
        <v>40.974600080736373</v>
      </c>
      <c r="C89" s="441">
        <v>3.6636011704621581</v>
      </c>
      <c r="D89" s="441">
        <v>18.551988304178082</v>
      </c>
      <c r="E89" s="540">
        <v>18.933079336745863</v>
      </c>
      <c r="F89" s="442">
        <v>40.496723231417604</v>
      </c>
      <c r="G89" s="441">
        <v>5.316183563474425</v>
      </c>
      <c r="H89" s="441">
        <v>4.8971891632112658</v>
      </c>
      <c r="I89" s="443">
        <v>4.6607256676842042</v>
      </c>
      <c r="J89" s="540">
        <v>42.256899800352038</v>
      </c>
      <c r="K89" s="441">
        <v>3.1503212853330069</v>
      </c>
      <c r="L89" s="441">
        <v>29.279424957401886</v>
      </c>
      <c r="M89" s="443">
        <v>29.35937671619692</v>
      </c>
    </row>
    <row r="90" spans="1:13" ht="14.25">
      <c r="A90" s="383">
        <v>37288</v>
      </c>
      <c r="B90" s="540">
        <v>41.61297891537798</v>
      </c>
      <c r="C90" s="441">
        <v>1.5579867366215723</v>
      </c>
      <c r="D90" s="441">
        <v>17.994303842062294</v>
      </c>
      <c r="E90" s="540">
        <v>18.875214275032064</v>
      </c>
      <c r="F90" s="442">
        <v>40.641523322426238</v>
      </c>
      <c r="G90" s="441">
        <v>0.35756001832834272</v>
      </c>
      <c r="H90" s="441">
        <v>4.4564888560642402</v>
      </c>
      <c r="I90" s="443">
        <v>3.2523762569045971</v>
      </c>
      <c r="J90" s="540">
        <v>43.047103384944762</v>
      </c>
      <c r="K90" s="441">
        <v>1.8699989547887839</v>
      </c>
      <c r="L90" s="441">
        <v>27.791485110722761</v>
      </c>
      <c r="M90" s="443">
        <v>30.43412680740721</v>
      </c>
    </row>
    <row r="91" spans="1:13" ht="14.25">
      <c r="A91" s="383">
        <v>37316</v>
      </c>
      <c r="B91" s="540">
        <v>41.703765383492012</v>
      </c>
      <c r="C91" s="441">
        <v>0.21816863507572748</v>
      </c>
      <c r="D91" s="441">
        <v>17.382471594454458</v>
      </c>
      <c r="E91" s="540">
        <v>18.794047151191506</v>
      </c>
      <c r="F91" s="442">
        <v>40.722764840806455</v>
      </c>
      <c r="G91" s="441">
        <v>0.19989781813958984</v>
      </c>
      <c r="H91" s="441">
        <v>7.063040521199909</v>
      </c>
      <c r="I91" s="443">
        <v>2.4290537694394203</v>
      </c>
      <c r="J91" s="540">
        <v>43.295716685127772</v>
      </c>
      <c r="K91" s="441">
        <v>0.57753781470452736</v>
      </c>
      <c r="L91" s="441">
        <v>25.036314514655913</v>
      </c>
      <c r="M91" s="443">
        <v>31.046978054078579</v>
      </c>
    </row>
    <row r="92" spans="1:13" ht="14.25">
      <c r="A92" s="383">
        <v>37347</v>
      </c>
      <c r="B92" s="540">
        <v>42.60157261218054</v>
      </c>
      <c r="C92" s="441">
        <v>2.1528205437389971</v>
      </c>
      <c r="D92" s="441">
        <v>12.764424863241103</v>
      </c>
      <c r="E92" s="540">
        <v>17.907129146750506</v>
      </c>
      <c r="F92" s="442">
        <v>41.166317875499288</v>
      </c>
      <c r="G92" s="441">
        <v>1.0892016699425255</v>
      </c>
      <c r="H92" s="441">
        <v>9.1305415260860627</v>
      </c>
      <c r="I92" s="443">
        <v>2.0000180480394363</v>
      </c>
      <c r="J92" s="540">
        <v>44.130578402994608</v>
      </c>
      <c r="K92" s="441">
        <v>1.9282778569955212</v>
      </c>
      <c r="L92" s="441">
        <v>14.825461081126591</v>
      </c>
      <c r="M92" s="443">
        <v>29.790855719867636</v>
      </c>
    </row>
    <row r="93" spans="1:13" ht="14.25">
      <c r="A93" s="383">
        <v>37377</v>
      </c>
      <c r="B93" s="540">
        <v>42.843580061802008</v>
      </c>
      <c r="C93" s="441">
        <v>0.56807163393838778</v>
      </c>
      <c r="D93" s="441">
        <v>10.181105728836727</v>
      </c>
      <c r="E93" s="540">
        <v>16.804790706266729</v>
      </c>
      <c r="F93" s="442">
        <v>40.921991077154487</v>
      </c>
      <c r="G93" s="441">
        <v>-0.59351142136084434</v>
      </c>
      <c r="H93" s="441">
        <v>8.8628155418381596</v>
      </c>
      <c r="I93" s="443">
        <v>1.8756635264317651</v>
      </c>
      <c r="J93" s="540">
        <v>44.890355567114881</v>
      </c>
      <c r="K93" s="441">
        <v>1.721656936335819</v>
      </c>
      <c r="L93" s="441">
        <v>11.076570897197684</v>
      </c>
      <c r="M93" s="443">
        <v>27.871683306048411</v>
      </c>
    </row>
    <row r="94" spans="1:13" ht="14.25">
      <c r="A94" s="383">
        <v>37408</v>
      </c>
      <c r="B94" s="540">
        <v>42.965796068827942</v>
      </c>
      <c r="C94" s="441">
        <v>0.2852609582337351</v>
      </c>
      <c r="D94" s="441">
        <v>12.223258633350071</v>
      </c>
      <c r="E94" s="540">
        <v>16.448168986101024</v>
      </c>
      <c r="F94" s="442">
        <v>41.804121218623834</v>
      </c>
      <c r="G94" s="441">
        <v>2.1556383701031905</v>
      </c>
      <c r="H94" s="441">
        <v>19.678650788420128</v>
      </c>
      <c r="I94" s="443">
        <v>3.6884447504670561</v>
      </c>
      <c r="J94" s="540">
        <v>45.44647201355663</v>
      </c>
      <c r="K94" s="441">
        <v>1.2388327947420805</v>
      </c>
      <c r="L94" s="441">
        <v>10.311552092133525</v>
      </c>
      <c r="M94" s="443">
        <v>25.910428315934908</v>
      </c>
    </row>
    <row r="95" spans="1:13" ht="14.25">
      <c r="A95" s="383">
        <v>37438</v>
      </c>
      <c r="B95" s="540">
        <v>45.152932782364417</v>
      </c>
      <c r="C95" s="441">
        <v>5.0904135699774997</v>
      </c>
      <c r="D95" s="441">
        <v>15.572329241299769</v>
      </c>
      <c r="E95" s="540">
        <v>16.173123059432015</v>
      </c>
      <c r="F95" s="442">
        <v>41.283388925923717</v>
      </c>
      <c r="G95" s="441">
        <v>-1.2456482220421208</v>
      </c>
      <c r="H95" s="441">
        <v>13.370813591337225</v>
      </c>
      <c r="I95" s="443">
        <v>4.6596040234488072</v>
      </c>
      <c r="J95" s="540">
        <v>48.3100889287321</v>
      </c>
      <c r="K95" s="441">
        <v>6.3010763834896864</v>
      </c>
      <c r="L95" s="441">
        <v>15.105679421160218</v>
      </c>
      <c r="M95" s="443">
        <v>24.30454673731623</v>
      </c>
    </row>
    <row r="96" spans="1:13" ht="14.25">
      <c r="A96" s="383">
        <v>37469</v>
      </c>
      <c r="B96" s="540">
        <v>44.76958220632207</v>
      </c>
      <c r="C96" s="441">
        <v>-0.84900482077229356</v>
      </c>
      <c r="D96" s="441">
        <v>12.281598659525869</v>
      </c>
      <c r="E96" s="540">
        <v>15.620814141457259</v>
      </c>
      <c r="F96" s="442">
        <v>42.52742763035414</v>
      </c>
      <c r="G96" s="441">
        <v>3.0134122628901565</v>
      </c>
      <c r="H96" s="441">
        <v>13.186143641045845</v>
      </c>
      <c r="I96" s="443">
        <v>5.73659609107942</v>
      </c>
      <c r="J96" s="540">
        <v>47.031295921197781</v>
      </c>
      <c r="K96" s="441">
        <v>-2.6470516529597319</v>
      </c>
      <c r="L96" s="441">
        <v>10.468960365909879</v>
      </c>
      <c r="M96" s="443">
        <v>22.233547596443131</v>
      </c>
    </row>
    <row r="97" spans="1:13" ht="14.25">
      <c r="A97" s="383">
        <v>37500</v>
      </c>
      <c r="B97" s="540">
        <v>44.611267128888798</v>
      </c>
      <c r="C97" s="441">
        <v>-0.35362196748603481</v>
      </c>
      <c r="D97" s="441">
        <v>9.9746974429585862</v>
      </c>
      <c r="E97" s="540">
        <v>14.83297874081255</v>
      </c>
      <c r="F97" s="442">
        <v>43.229064901096308</v>
      </c>
      <c r="G97" s="441">
        <v>1.6498464869325176</v>
      </c>
      <c r="H97" s="441">
        <v>16.159721146837413</v>
      </c>
      <c r="I97" s="443">
        <v>7.5606257546288873</v>
      </c>
      <c r="J97" s="540">
        <v>46.334825341608898</v>
      </c>
      <c r="K97" s="441">
        <v>-1.480866231617</v>
      </c>
      <c r="L97" s="441">
        <v>5.7204409917162735</v>
      </c>
      <c r="M97" s="443">
        <v>19.379951808510114</v>
      </c>
    </row>
    <row r="98" spans="1:13" ht="14.25">
      <c r="A98" s="383">
        <v>37530</v>
      </c>
      <c r="B98" s="540">
        <v>43.0821751614845</v>
      </c>
      <c r="C98" s="441">
        <v>-3.4275914265930112</v>
      </c>
      <c r="D98" s="441">
        <v>5.3710776637404507</v>
      </c>
      <c r="E98" s="540">
        <v>13.626526756298205</v>
      </c>
      <c r="F98" s="442">
        <v>43.777276926299415</v>
      </c>
      <c r="G98" s="441">
        <v>1.2681561039022284</v>
      </c>
      <c r="H98" s="441">
        <v>12.817611795058781</v>
      </c>
      <c r="I98" s="443">
        <v>8.9262282295520947</v>
      </c>
      <c r="J98" s="540">
        <v>43.39484792602191</v>
      </c>
      <c r="K98" s="441">
        <v>-6.3450706761311011</v>
      </c>
      <c r="L98" s="441">
        <v>0.70793880019408562</v>
      </c>
      <c r="M98" s="443">
        <v>16.393874945019249</v>
      </c>
    </row>
    <row r="99" spans="1:13" ht="14.25">
      <c r="A99" s="383">
        <v>37561</v>
      </c>
      <c r="B99" s="540">
        <v>44.50611287155791</v>
      </c>
      <c r="C99" s="441">
        <v>3.3051667069642576</v>
      </c>
      <c r="D99" s="441">
        <v>12.150731800038031</v>
      </c>
      <c r="E99" s="540">
        <v>13.214758401163749</v>
      </c>
      <c r="F99" s="442">
        <v>45.86912784260349</v>
      </c>
      <c r="G99" s="441">
        <v>4.7783943250416741</v>
      </c>
      <c r="H99" s="441">
        <v>19.692929306602849</v>
      </c>
      <c r="I99" s="443">
        <v>10.690002266859764</v>
      </c>
      <c r="J99" s="540">
        <v>44.314020273520477</v>
      </c>
      <c r="K99" s="441">
        <v>2.1181600845002038</v>
      </c>
      <c r="L99" s="441">
        <v>7.2590262699019519</v>
      </c>
      <c r="M99" s="443">
        <v>14.56458886054773</v>
      </c>
    </row>
    <row r="100" spans="1:13" ht="14.25">
      <c r="A100" s="383">
        <v>37591</v>
      </c>
      <c r="B100" s="540">
        <v>44.336303562751148</v>
      </c>
      <c r="C100" s="441">
        <v>-0.38154154081445313</v>
      </c>
      <c r="D100" s="441">
        <v>12.168535650024538</v>
      </c>
      <c r="E100" s="540">
        <v>12.882853970392944</v>
      </c>
      <c r="F100" s="442">
        <v>46.533164879904504</v>
      </c>
      <c r="G100" s="441">
        <v>1.4476774870880718</v>
      </c>
      <c r="H100" s="441">
        <v>21.014614102887592</v>
      </c>
      <c r="I100" s="443">
        <v>12.461832754761872</v>
      </c>
      <c r="J100" s="540">
        <v>44.709563739662414</v>
      </c>
      <c r="K100" s="441">
        <v>0.89259214961883515</v>
      </c>
      <c r="L100" s="441">
        <v>9.1373452870963376</v>
      </c>
      <c r="M100" s="443">
        <v>13.137531784888196</v>
      </c>
    </row>
    <row r="101" spans="1:13" ht="14.25">
      <c r="A101" s="383">
        <v>37622</v>
      </c>
      <c r="B101" s="540">
        <v>45.314301015006272</v>
      </c>
      <c r="C101" s="441">
        <v>2.2058615032507731</v>
      </c>
      <c r="D101" s="441">
        <v>10.591197780378451</v>
      </c>
      <c r="E101" s="540">
        <v>12.261311705640068</v>
      </c>
      <c r="F101" s="442">
        <v>47.004092527347439</v>
      </c>
      <c r="G101" s="441">
        <v>1.0120258285855499</v>
      </c>
      <c r="H101" s="441">
        <v>16.068878607149557</v>
      </c>
      <c r="I101" s="443">
        <v>13.425857420470706</v>
      </c>
      <c r="J101" s="540">
        <v>45.446570163300088</v>
      </c>
      <c r="K101" s="441">
        <v>1.648431257189543</v>
      </c>
      <c r="L101" s="441">
        <v>7.5482829502827826</v>
      </c>
      <c r="M101" s="443">
        <v>11.560583058853496</v>
      </c>
    </row>
    <row r="102" spans="1:13" ht="14.25">
      <c r="A102" s="383">
        <v>37653</v>
      </c>
      <c r="B102" s="540">
        <v>44.638925123131258</v>
      </c>
      <c r="C102" s="441">
        <v>-1.4904254876431935</v>
      </c>
      <c r="D102" s="441">
        <v>7.2716404511839556</v>
      </c>
      <c r="E102" s="540">
        <v>11.394277706871733</v>
      </c>
      <c r="F102" s="442">
        <v>46.405223339179528</v>
      </c>
      <c r="G102" s="441">
        <v>-1.2740788215823642</v>
      </c>
      <c r="H102" s="441">
        <v>14.181801137293618</v>
      </c>
      <c r="I102" s="443">
        <v>14.258169376859925</v>
      </c>
      <c r="J102" s="540">
        <v>44.544475871163478</v>
      </c>
      <c r="K102" s="441">
        <v>-1.9849557158992894</v>
      </c>
      <c r="L102" s="441">
        <v>3.4784512045528402</v>
      </c>
      <c r="M102" s="443">
        <v>9.7485040214514811</v>
      </c>
    </row>
    <row r="103" spans="1:13" ht="14.25">
      <c r="A103" s="383">
        <v>37681</v>
      </c>
      <c r="B103" s="540">
        <v>44.148444718740706</v>
      </c>
      <c r="C103" s="441">
        <v>-1.0987728827197714</v>
      </c>
      <c r="D103" s="441">
        <v>5.8620110504851368</v>
      </c>
      <c r="E103" s="540">
        <v>10.468162256111867</v>
      </c>
      <c r="F103" s="442">
        <v>46.987479615927704</v>
      </c>
      <c r="G103" s="441">
        <v>1.2547214189497993</v>
      </c>
      <c r="H103" s="441">
        <v>15.38381492418624</v>
      </c>
      <c r="I103" s="443">
        <v>14.954455283772532</v>
      </c>
      <c r="J103" s="540">
        <v>43.343613759936019</v>
      </c>
      <c r="K103" s="441">
        <v>-2.6958721317110701</v>
      </c>
      <c r="L103" s="441">
        <v>0.11062774444081924</v>
      </c>
      <c r="M103" s="443">
        <v>7.864218059486916</v>
      </c>
    </row>
    <row r="104" spans="1:13" ht="14.25">
      <c r="A104" s="383">
        <v>37712</v>
      </c>
      <c r="B104" s="540">
        <v>46.123656541328501</v>
      </c>
      <c r="C104" s="441">
        <v>4.4740235701877964</v>
      </c>
      <c r="D104" s="441">
        <v>8.267497449474277</v>
      </c>
      <c r="E104" s="540">
        <v>10.094965659353932</v>
      </c>
      <c r="F104" s="442">
        <v>48.140898227336947</v>
      </c>
      <c r="G104" s="441">
        <v>2.4547360719008822</v>
      </c>
      <c r="H104" s="441">
        <v>16.942443997374568</v>
      </c>
      <c r="I104" s="443">
        <v>15.60664939076328</v>
      </c>
      <c r="J104" s="540">
        <v>45.60380605232227</v>
      </c>
      <c r="K104" s="441">
        <v>5.214591254214767</v>
      </c>
      <c r="L104" s="441">
        <v>3.3383375034751168</v>
      </c>
      <c r="M104" s="443">
        <v>6.9445514611527841</v>
      </c>
    </row>
    <row r="105" spans="1:13" ht="14.25">
      <c r="A105" s="383">
        <v>37742</v>
      </c>
      <c r="B105" s="540">
        <v>46.559269950647177</v>
      </c>
      <c r="C105" s="441">
        <v>0.94444682400309432</v>
      </c>
      <c r="D105" s="441">
        <v>8.6726876780261364</v>
      </c>
      <c r="E105" s="540">
        <v>9.9631330303659098</v>
      </c>
      <c r="F105" s="442">
        <v>48.120879649679992</v>
      </c>
      <c r="G105" s="441">
        <v>-4.1583307320976814E-2</v>
      </c>
      <c r="H105" s="441">
        <v>17.591735844310932</v>
      </c>
      <c r="I105" s="443">
        <v>16.325493005938625</v>
      </c>
      <c r="J105" s="540">
        <v>46.371435195919311</v>
      </c>
      <c r="K105" s="441">
        <v>1.6832567499219806</v>
      </c>
      <c r="L105" s="441">
        <v>3.2993270160003334</v>
      </c>
      <c r="M105" s="443">
        <v>6.299505040573834</v>
      </c>
    </row>
    <row r="106" spans="1:13" ht="14.25">
      <c r="A106" s="383">
        <v>37773</v>
      </c>
      <c r="B106" s="540">
        <v>48.975696061085763</v>
      </c>
      <c r="C106" s="441">
        <v>5.1899999999999835</v>
      </c>
      <c r="D106" s="441">
        <v>13.987637940259319</v>
      </c>
      <c r="E106" s="540">
        <v>10.138603032982147</v>
      </c>
      <c r="F106" s="442">
        <v>51.094750012030218</v>
      </c>
      <c r="G106" s="441">
        <v>6.1800000000000068</v>
      </c>
      <c r="H106" s="441">
        <v>22.22419350670954</v>
      </c>
      <c r="I106" s="443">
        <v>16.599469072741527</v>
      </c>
      <c r="J106" s="540">
        <v>48.283097749280721</v>
      </c>
      <c r="K106" s="441">
        <v>4.1225002963238779</v>
      </c>
      <c r="L106" s="441">
        <v>6.2416852398970093</v>
      </c>
      <c r="M106" s="443">
        <v>5.9745943854833854</v>
      </c>
    </row>
    <row r="107" spans="1:13" ht="14.25">
      <c r="A107" s="383">
        <v>37803</v>
      </c>
      <c r="B107" s="540">
        <v>50.987056522953722</v>
      </c>
      <c r="C107" s="441">
        <v>4.1068542637132879</v>
      </c>
      <c r="D107" s="441">
        <v>12.92080797654846</v>
      </c>
      <c r="E107" s="540">
        <v>9.9647121175594719</v>
      </c>
      <c r="F107" s="442">
        <v>58.298445695587318</v>
      </c>
      <c r="G107" s="441">
        <v>14.098700320210966</v>
      </c>
      <c r="H107" s="441">
        <v>41.215261664187352</v>
      </c>
      <c r="I107" s="443">
        <v>18.974385123792487</v>
      </c>
      <c r="J107" s="540">
        <v>48.370044052863435</v>
      </c>
      <c r="K107" s="441">
        <v>0.18007606726932579</v>
      </c>
      <c r="L107" s="441">
        <v>0.124104768715668</v>
      </c>
      <c r="M107" s="443">
        <v>4.7017836849168759</v>
      </c>
    </row>
    <row r="108" spans="1:13" ht="15" thickBot="1">
      <c r="A108" s="384">
        <v>37834</v>
      </c>
      <c r="B108" s="541">
        <v>50.339882670639724</v>
      </c>
      <c r="C108" s="542">
        <v>-1.2692904757556533</v>
      </c>
      <c r="D108" s="542">
        <v>12.442154225712329</v>
      </c>
      <c r="E108" s="541">
        <v>10.001537608943778</v>
      </c>
      <c r="F108" s="543">
        <v>55.656609402819882</v>
      </c>
      <c r="G108" s="542">
        <v>-4.5315724308708383</v>
      </c>
      <c r="H108" s="542">
        <v>30.872268801639734</v>
      </c>
      <c r="I108" s="544">
        <v>20.474242364661649</v>
      </c>
      <c r="J108" s="541">
        <v>47.461163923023413</v>
      </c>
      <c r="K108" s="542">
        <v>-1.8790144760809255</v>
      </c>
      <c r="L108" s="542">
        <v>0.91400416128419693</v>
      </c>
      <c r="M108" s="544">
        <v>3.898767445243621</v>
      </c>
    </row>
    <row r="109" spans="1:13" ht="14.25">
      <c r="A109" s="383">
        <v>37865</v>
      </c>
      <c r="B109" s="540">
        <v>52.80752397802403</v>
      </c>
      <c r="C109" s="441">
        <v>4.9019607843137294</v>
      </c>
      <c r="D109" s="441">
        <v>18.372616104929236</v>
      </c>
      <c r="E109" s="540">
        <v>10.739777084325297</v>
      </c>
      <c r="F109" s="442">
        <v>58.899956691208324</v>
      </c>
      <c r="G109" s="441">
        <v>5.8274252118278014</v>
      </c>
      <c r="H109" s="441">
        <v>36.250822972843423</v>
      </c>
      <c r="I109" s="443">
        <v>22.19951117780046</v>
      </c>
      <c r="J109" s="540">
        <v>49.22327846046835</v>
      </c>
      <c r="K109" s="441">
        <v>3.7127503663898551</v>
      </c>
      <c r="L109" s="441">
        <v>6.2338707388319534</v>
      </c>
      <c r="M109" s="443">
        <v>3.9522594119174101</v>
      </c>
    </row>
    <row r="110" spans="1:13" ht="14.25">
      <c r="A110" s="383">
        <v>37895</v>
      </c>
      <c r="B110" s="540">
        <v>53.249837042555171</v>
      </c>
      <c r="C110" s="441">
        <v>0.83759478046199831</v>
      </c>
      <c r="D110" s="441">
        <v>23.6006233273026</v>
      </c>
      <c r="E110" s="540">
        <v>12.258000281981822</v>
      </c>
      <c r="F110" s="442">
        <v>61.609162215485306</v>
      </c>
      <c r="G110" s="441">
        <v>4.5996732026143832</v>
      </c>
      <c r="H110" s="441">
        <v>40.73319891323186</v>
      </c>
      <c r="I110" s="443">
        <v>24.582031769309069</v>
      </c>
      <c r="J110" s="540">
        <v>49.121261303037336</v>
      </c>
      <c r="K110" s="441">
        <v>-0.20725388601034922</v>
      </c>
      <c r="L110" s="441">
        <v>13.196067392095998</v>
      </c>
      <c r="M110" s="443">
        <v>4.9720763571054079</v>
      </c>
    </row>
    <row r="111" spans="1:13" ht="14.25">
      <c r="A111" s="383">
        <v>37926</v>
      </c>
      <c r="B111" s="540">
        <v>53.980817580780325</v>
      </c>
      <c r="C111" s="441">
        <v>1.3727376060155478</v>
      </c>
      <c r="D111" s="441">
        <v>21.288546893694971</v>
      </c>
      <c r="E111" s="540">
        <v>13.047677939363339</v>
      </c>
      <c r="F111" s="442">
        <v>62.244357826861076</v>
      </c>
      <c r="G111" s="441">
        <v>1.0310083574162263</v>
      </c>
      <c r="H111" s="441">
        <v>35.699893925273585</v>
      </c>
      <c r="I111" s="443">
        <v>25.974204398598005</v>
      </c>
      <c r="J111" s="540">
        <v>49.789009969858569</v>
      </c>
      <c r="K111" s="441">
        <v>1.3593882752761033</v>
      </c>
      <c r="L111" s="441">
        <v>12.354983056253261</v>
      </c>
      <c r="M111" s="443">
        <v>5.4082836241352794</v>
      </c>
    </row>
    <row r="112" spans="1:13" ht="14.25">
      <c r="A112" s="383">
        <v>37956</v>
      </c>
      <c r="B112" s="540">
        <v>54.893379271813025</v>
      </c>
      <c r="C112" s="441">
        <v>1.6905295842677646</v>
      </c>
      <c r="D112" s="441">
        <v>23.811357422072803</v>
      </c>
      <c r="E112" s="540">
        <v>14.03382965912661</v>
      </c>
      <c r="F112" s="442">
        <v>62.715942447427942</v>
      </c>
      <c r="G112" s="441">
        <v>0.75763432547353204</v>
      </c>
      <c r="H112" s="441">
        <v>34.77686851794607</v>
      </c>
      <c r="I112" s="443">
        <v>27.153686761824574</v>
      </c>
      <c r="J112" s="540">
        <v>51.611407373058192</v>
      </c>
      <c r="K112" s="441">
        <v>3.6602402905839568</v>
      </c>
      <c r="L112" s="441">
        <v>15.4370632502349</v>
      </c>
      <c r="M112" s="443">
        <v>5.9586139217377081</v>
      </c>
    </row>
    <row r="113" spans="1:13" ht="14.25">
      <c r="A113" s="383">
        <v>37987</v>
      </c>
      <c r="B113" s="540">
        <v>55.461402365210908</v>
      </c>
      <c r="C113" s="441">
        <v>1.0347752332484816</v>
      </c>
      <c r="D113" s="441">
        <v>22.392712946944343</v>
      </c>
      <c r="E113" s="540">
        <v>15.026832625150703</v>
      </c>
      <c r="F113" s="442">
        <v>64.862133679803662</v>
      </c>
      <c r="G113" s="441">
        <v>3.4220824061996353</v>
      </c>
      <c r="H113" s="441">
        <v>37.992524038340378</v>
      </c>
      <c r="I113" s="443">
        <v>29.012861959898146</v>
      </c>
      <c r="J113" s="540">
        <v>50.855552979364717</v>
      </c>
      <c r="K113" s="441">
        <v>-1.4645103324348412</v>
      </c>
      <c r="L113" s="441">
        <v>11.901850451263755</v>
      </c>
      <c r="M113" s="443">
        <v>6.3341569788668579</v>
      </c>
    </row>
    <row r="114" spans="1:13" ht="14.25">
      <c r="A114" s="383">
        <v>38018</v>
      </c>
      <c r="B114" s="540">
        <v>55.731446130924667</v>
      </c>
      <c r="C114" s="441">
        <v>0.48690396239088329</v>
      </c>
      <c r="D114" s="441">
        <v>24.849435727217852</v>
      </c>
      <c r="E114" s="540">
        <v>16.472509835576844</v>
      </c>
      <c r="F114" s="442">
        <v>65.473268851354604</v>
      </c>
      <c r="G114" s="441">
        <v>0.94220639513318361</v>
      </c>
      <c r="H114" s="441">
        <v>41.090300056968147</v>
      </c>
      <c r="I114" s="443">
        <v>31.244471726941924</v>
      </c>
      <c r="J114" s="540">
        <v>51.017853002550432</v>
      </c>
      <c r="K114" s="441">
        <v>0.31913923588948023</v>
      </c>
      <c r="L114" s="441">
        <v>14.532390391369688</v>
      </c>
      <c r="M114" s="443">
        <v>7.2349910535637747</v>
      </c>
    </row>
    <row r="115" spans="1:13" ht="14.25">
      <c r="A115" s="383">
        <v>38047</v>
      </c>
      <c r="B115" s="540">
        <v>54.064624266691496</v>
      </c>
      <c r="C115" s="441">
        <v>-2.9908103592314035</v>
      </c>
      <c r="D115" s="441">
        <v>22.460994064738699</v>
      </c>
      <c r="E115" s="540">
        <v>17.808840231404744</v>
      </c>
      <c r="F115" s="442">
        <v>62.326163322265536</v>
      </c>
      <c r="G115" s="441">
        <v>-4.8067029251800619</v>
      </c>
      <c r="H115" s="441">
        <v>32.644193371755904</v>
      </c>
      <c r="I115" s="443">
        <v>32.593566482736662</v>
      </c>
      <c r="J115" s="540">
        <v>50.099698585671227</v>
      </c>
      <c r="K115" s="441">
        <v>-1.7996727867660525</v>
      </c>
      <c r="L115" s="441">
        <v>15.587267049661847</v>
      </c>
      <c r="M115" s="443">
        <v>8.4722605006735989</v>
      </c>
    </row>
    <row r="116" spans="1:13" ht="15" thickBot="1">
      <c r="A116" s="383">
        <v>38078</v>
      </c>
      <c r="B116" s="540">
        <v>54.213613930533569</v>
      </c>
      <c r="C116" s="441">
        <v>0.27557698932139374</v>
      </c>
      <c r="D116" s="441">
        <v>17.539713881869218</v>
      </c>
      <c r="E116" s="540">
        <v>18.548874483250358</v>
      </c>
      <c r="F116" s="442">
        <v>58.972138010682826</v>
      </c>
      <c r="G116" s="441">
        <v>-5.3814082767140405</v>
      </c>
      <c r="H116" s="441">
        <v>22.499039656878111</v>
      </c>
      <c r="I116" s="443">
        <v>32.88981429341581</v>
      </c>
      <c r="J116" s="540">
        <v>52.163227451889639</v>
      </c>
      <c r="K116" s="441">
        <v>4.1188448722695483</v>
      </c>
      <c r="L116" s="441">
        <v>14.383495517987257</v>
      </c>
      <c r="M116" s="443">
        <v>9.385336057738499</v>
      </c>
    </row>
    <row r="117" spans="1:13" ht="14.25">
      <c r="A117" s="383">
        <v>38108</v>
      </c>
      <c r="B117" s="540">
        <v>55.768693546885181</v>
      </c>
      <c r="C117" s="441">
        <v>2.8684300927516233</v>
      </c>
      <c r="D117" s="441">
        <v>19.779999999999973</v>
      </c>
      <c r="E117" s="540">
        <v>19.444890242080717</v>
      </c>
      <c r="F117" s="442">
        <v>59.395601751600026</v>
      </c>
      <c r="G117" s="441">
        <v>0.71807425540598047</v>
      </c>
      <c r="H117" s="441">
        <v>23.430000000000021</v>
      </c>
      <c r="I117" s="443">
        <v>33.20515281071971</v>
      </c>
      <c r="J117" s="540">
        <v>54.741479248782746</v>
      </c>
      <c r="K117" s="441">
        <v>4.9426615699173198</v>
      </c>
      <c r="L117" s="441">
        <v>18.049999999999983</v>
      </c>
      <c r="M117" s="443">
        <v>10.624199514989698</v>
      </c>
    </row>
    <row r="118" spans="1:13" ht="14.25">
      <c r="A118" s="383">
        <v>38139</v>
      </c>
      <c r="B118" s="540">
        <v>55.88043579476674</v>
      </c>
      <c r="C118" s="441">
        <v>0.20036734012356305</v>
      </c>
      <c r="D118" s="441">
        <v>14.098298317330531</v>
      </c>
      <c r="E118" s="540">
        <v>19.394397934764427</v>
      </c>
      <c r="F118" s="442">
        <v>58.596795149415328</v>
      </c>
      <c r="G118" s="441">
        <v>-1.3448918415296305</v>
      </c>
      <c r="H118" s="441">
        <v>14.682614428329259</v>
      </c>
      <c r="I118" s="443">
        <v>32.320617064181505</v>
      </c>
      <c r="J118" s="540">
        <v>55.302573614653369</v>
      </c>
      <c r="K118" s="441">
        <v>1.0249894112664037</v>
      </c>
      <c r="L118" s="441">
        <v>14.538163855647014</v>
      </c>
      <c r="M118" s="443">
        <v>11.332902991564907</v>
      </c>
    </row>
    <row r="119" spans="1:13" ht="14.25">
      <c r="A119" s="383">
        <v>38169</v>
      </c>
      <c r="B119" s="540">
        <v>56.43449110717944</v>
      </c>
      <c r="C119" s="441">
        <v>0.99150141643058021</v>
      </c>
      <c r="D119" s="441">
        <v>10.683955803122998</v>
      </c>
      <c r="E119" s="540">
        <v>19.117384049254028</v>
      </c>
      <c r="F119" s="442">
        <v>61.700591886819687</v>
      </c>
      <c r="G119" s="441">
        <v>5.2968711505296824</v>
      </c>
      <c r="H119" s="441">
        <v>5.8357408171687837</v>
      </c>
      <c r="I119" s="443">
        <v>28.955706608576236</v>
      </c>
      <c r="J119" s="540">
        <v>54.287039183862738</v>
      </c>
      <c r="K119" s="441">
        <v>-1.8363239979875914</v>
      </c>
      <c r="L119" s="441">
        <v>12.232767711628796</v>
      </c>
      <c r="M119" s="443">
        <v>12.400957948452685</v>
      </c>
    </row>
    <row r="120" spans="1:13" ht="14.25">
      <c r="A120" s="383">
        <v>38200</v>
      </c>
      <c r="B120" s="540">
        <v>56.890771952695786</v>
      </c>
      <c r="C120" s="441">
        <v>0.80851414899760243</v>
      </c>
      <c r="D120" s="441">
        <v>13.013318534961172</v>
      </c>
      <c r="E120" s="540">
        <v>19.102155834238616</v>
      </c>
      <c r="F120" s="442">
        <v>60.704489678071319</v>
      </c>
      <c r="G120" s="441">
        <v>-1.6144127281235257</v>
      </c>
      <c r="H120" s="441">
        <v>9.0696870136607259</v>
      </c>
      <c r="I120" s="443">
        <v>26.910860461394066</v>
      </c>
      <c r="J120" s="540">
        <v>55.214467887781126</v>
      </c>
      <c r="K120" s="441">
        <v>1.7083796019475699</v>
      </c>
      <c r="L120" s="441">
        <v>16.3361016121153</v>
      </c>
      <c r="M120" s="443">
        <v>13.727194193025298</v>
      </c>
    </row>
    <row r="121" spans="1:13" ht="14.25">
      <c r="A121" s="383">
        <v>38231</v>
      </c>
      <c r="B121" s="540">
        <v>57.626408417916011</v>
      </c>
      <c r="C121" s="441">
        <v>1.2930681725181898</v>
      </c>
      <c r="D121" s="441">
        <v>9.1253747134544057</v>
      </c>
      <c r="E121" s="540">
        <v>18.222329573150304</v>
      </c>
      <c r="F121" s="442">
        <v>60.998027043934364</v>
      </c>
      <c r="G121" s="441">
        <v>0.48355132778436882</v>
      </c>
      <c r="H121" s="441">
        <v>3.5620915032679648</v>
      </c>
      <c r="I121" s="443">
        <v>23.92990305312604</v>
      </c>
      <c r="J121" s="540">
        <v>56.387665198237883</v>
      </c>
      <c r="K121" s="441">
        <v>2.124800537498956</v>
      </c>
      <c r="L121" s="441">
        <v>14.554875176636827</v>
      </c>
      <c r="M121" s="443">
        <v>14.43118076327994</v>
      </c>
    </row>
    <row r="122" spans="1:13" ht="14.25">
      <c r="A122" s="383">
        <v>38261</v>
      </c>
      <c r="B122" s="540">
        <v>58.962659465499577</v>
      </c>
      <c r="C122" s="441">
        <v>2.318817160862892</v>
      </c>
      <c r="D122" s="441">
        <v>10.728337850835004</v>
      </c>
      <c r="E122" s="540">
        <v>17.11957300612012</v>
      </c>
      <c r="F122" s="442">
        <v>63.692796304316445</v>
      </c>
      <c r="G122" s="441">
        <v>4.4177974124329609</v>
      </c>
      <c r="H122" s="441">
        <v>3.3820198391002094</v>
      </c>
      <c r="I122" s="443">
        <v>20.673352518140149</v>
      </c>
      <c r="J122" s="540">
        <v>56.670530952932985</v>
      </c>
      <c r="K122" s="441">
        <v>0.50164473684208133</v>
      </c>
      <c r="L122" s="441">
        <v>15.368639667705054</v>
      </c>
      <c r="M122" s="443">
        <v>14.610146448065194</v>
      </c>
    </row>
    <row r="123" spans="1:13" ht="14.25">
      <c r="A123" s="383">
        <v>38292</v>
      </c>
      <c r="B123" s="540">
        <v>59.404972530030733</v>
      </c>
      <c r="C123" s="441">
        <v>0.75015792798484426</v>
      </c>
      <c r="D123" s="441">
        <v>10.048300845264819</v>
      </c>
      <c r="E123" s="540">
        <v>16.1440008221375</v>
      </c>
      <c r="F123" s="442">
        <v>64.250998508252735</v>
      </c>
      <c r="G123" s="441">
        <v>0.87639770323360722</v>
      </c>
      <c r="H123" s="441">
        <v>3.2238113645148871</v>
      </c>
      <c r="I123" s="443">
        <v>17.859717266181718</v>
      </c>
      <c r="J123" s="540">
        <v>57.291908184558302</v>
      </c>
      <c r="K123" s="441">
        <v>1.0964732836920064</v>
      </c>
      <c r="L123" s="441">
        <v>15.069386234516145</v>
      </c>
      <c r="M123" s="443">
        <v>14.828548702918653</v>
      </c>
    </row>
    <row r="124" spans="1:13" ht="14.25">
      <c r="A124" s="383">
        <v>38322</v>
      </c>
      <c r="B124" s="540">
        <v>60.387373125989377</v>
      </c>
      <c r="C124" s="441">
        <v>1.6537346187005113</v>
      </c>
      <c r="D124" s="441">
        <v>10.00848176420692</v>
      </c>
      <c r="E124" s="540">
        <v>15.000892469326473</v>
      </c>
      <c r="F124" s="442">
        <v>66.406813916558391</v>
      </c>
      <c r="G124" s="441">
        <v>3.3553025763930435</v>
      </c>
      <c r="H124" s="441">
        <v>5.8850609990025191</v>
      </c>
      <c r="I124" s="443">
        <v>15.482919966644971</v>
      </c>
      <c r="J124" s="540">
        <v>57.862276837468116</v>
      </c>
      <c r="K124" s="441">
        <v>0.99554836098747046</v>
      </c>
      <c r="L124" s="441">
        <v>12.111410601976644</v>
      </c>
      <c r="M124" s="443">
        <v>14.534362453936794</v>
      </c>
    </row>
    <row r="125" spans="1:13" ht="14.25">
      <c r="A125" s="383">
        <v>38353</v>
      </c>
      <c r="B125" s="540">
        <v>60.91814880342676</v>
      </c>
      <c r="C125" s="441">
        <v>0.87895142636855894</v>
      </c>
      <c r="D125" s="441">
        <v>9.8388179986568218</v>
      </c>
      <c r="E125" s="540">
        <v>13.969198253727782</v>
      </c>
      <c r="F125" s="442">
        <v>66.12771281459024</v>
      </c>
      <c r="G125" s="441">
        <v>-0.4202898550724683</v>
      </c>
      <c r="H125" s="441">
        <v>1.9511833222048978</v>
      </c>
      <c r="I125" s="443">
        <v>12.572188377841286</v>
      </c>
      <c r="J125" s="540">
        <v>58.534662647808958</v>
      </c>
      <c r="K125" s="441">
        <v>1.1620451995512298</v>
      </c>
      <c r="L125" s="441">
        <v>15.099844989513997</v>
      </c>
      <c r="M125" s="443">
        <v>14.792632924780406</v>
      </c>
    </row>
    <row r="126" spans="1:13" ht="14.25">
      <c r="A126" s="383">
        <v>38384</v>
      </c>
      <c r="B126" s="540">
        <v>61.826054567464382</v>
      </c>
      <c r="C126" s="441">
        <v>1.4903699174564338</v>
      </c>
      <c r="D126" s="441">
        <v>10.935672514619881</v>
      </c>
      <c r="E126" s="540">
        <v>12.901549007481975</v>
      </c>
      <c r="F126" s="442">
        <v>65.194167749386452</v>
      </c>
      <c r="G126" s="441">
        <v>-1.4117304613593262</v>
      </c>
      <c r="H126" s="441">
        <v>-0.42628252241658515</v>
      </c>
      <c r="I126" s="443">
        <v>9.3936627599575502</v>
      </c>
      <c r="J126" s="540">
        <v>60.556457222351035</v>
      </c>
      <c r="K126" s="441">
        <v>3.4540125168343536</v>
      </c>
      <c r="L126" s="441">
        <v>18.696600618069439</v>
      </c>
      <c r="M126" s="443">
        <v>15.155362232788832</v>
      </c>
    </row>
    <row r="127" spans="1:13" ht="14.25">
      <c r="A127" s="383">
        <v>38412</v>
      </c>
      <c r="B127" s="540">
        <v>62.859670360368746</v>
      </c>
      <c r="C127" s="441">
        <v>1.6718126364936978</v>
      </c>
      <c r="D127" s="441">
        <v>16.267654150878414</v>
      </c>
      <c r="E127" s="540">
        <v>12.516348094661652</v>
      </c>
      <c r="F127" s="442">
        <v>64.597468841730432</v>
      </c>
      <c r="G127" s="441">
        <v>-0.91526424564509057</v>
      </c>
      <c r="H127" s="441">
        <v>3.6442248301420648</v>
      </c>
      <c r="I127" s="443">
        <v>7.3194049052927284</v>
      </c>
      <c r="J127" s="540">
        <v>62.629260375608617</v>
      </c>
      <c r="K127" s="441">
        <v>3.4229267172064937</v>
      </c>
      <c r="L127" s="441">
        <v>25.009255831173618</v>
      </c>
      <c r="M127" s="443">
        <v>15.963376243875999</v>
      </c>
    </row>
    <row r="128" spans="1:13" ht="14.25">
      <c r="A128" s="383">
        <v>38443</v>
      </c>
      <c r="B128" s="540">
        <v>63.935189496228695</v>
      </c>
      <c r="C128" s="441">
        <v>1.7109843715280419</v>
      </c>
      <c r="D128" s="441">
        <v>17.93198213672278</v>
      </c>
      <c r="E128" s="540">
        <v>12.614413311403354</v>
      </c>
      <c r="F128" s="442">
        <v>67.119002935373658</v>
      </c>
      <c r="G128" s="441">
        <v>3.9034564958283511</v>
      </c>
      <c r="H128" s="441">
        <v>13.814769481844166</v>
      </c>
      <c r="I128" s="443">
        <v>6.8298532540209749</v>
      </c>
      <c r="J128" s="540">
        <v>62.740551820078835</v>
      </c>
      <c r="K128" s="441">
        <v>0.17769880053310771</v>
      </c>
      <c r="L128" s="441">
        <v>20.277357987376661</v>
      </c>
      <c r="M128" s="443">
        <v>16.463201722242943</v>
      </c>
    </row>
    <row r="129" spans="1:13" ht="14.25">
      <c r="A129" s="383">
        <v>38473</v>
      </c>
      <c r="B129" s="540">
        <v>65.150386441940583</v>
      </c>
      <c r="C129" s="441">
        <v>1.9006699679580521</v>
      </c>
      <c r="D129" s="441">
        <v>16.822507931207213</v>
      </c>
      <c r="E129" s="540">
        <v>12.459926868807287</v>
      </c>
      <c r="F129" s="442">
        <v>69.241133727924549</v>
      </c>
      <c r="G129" s="441">
        <v>3.1617436191568657</v>
      </c>
      <c r="H129" s="441">
        <v>16.576197034756518</v>
      </c>
      <c r="I129" s="443">
        <v>6.5250591883690703</v>
      </c>
      <c r="J129" s="540">
        <v>63.357291908184557</v>
      </c>
      <c r="K129" s="441">
        <v>0.98300073909828711</v>
      </c>
      <c r="L129" s="441">
        <v>15.739093604404928</v>
      </c>
      <c r="M129" s="443">
        <v>16.275357191223179</v>
      </c>
    </row>
    <row r="130" spans="1:13" ht="14.25">
      <c r="A130" s="383">
        <v>38504</v>
      </c>
      <c r="B130" s="540">
        <v>66.258497066765997</v>
      </c>
      <c r="C130" s="441">
        <v>1.7008504252126215</v>
      </c>
      <c r="D130" s="441">
        <v>18.571904682552926</v>
      </c>
      <c r="E130" s="540">
        <v>12.863553982911853</v>
      </c>
      <c r="F130" s="442">
        <v>68.110293056157062</v>
      </c>
      <c r="G130" s="441">
        <v>-1.633192021683243</v>
      </c>
      <c r="H130" s="441">
        <v>16.235525991623547</v>
      </c>
      <c r="I130" s="443">
        <v>6.7338156088288201</v>
      </c>
      <c r="J130" s="540">
        <v>65.277069325295628</v>
      </c>
      <c r="K130" s="441">
        <v>3.0300812413086646</v>
      </c>
      <c r="L130" s="441">
        <v>18.036223377494579</v>
      </c>
      <c r="M130" s="443">
        <v>16.572619283009104</v>
      </c>
    </row>
    <row r="131" spans="1:13" ht="14.25">
      <c r="A131" s="383">
        <v>38534</v>
      </c>
      <c r="B131" s="540">
        <v>71.17515597355434</v>
      </c>
      <c r="C131" s="441">
        <v>7.4204202094020104</v>
      </c>
      <c r="D131" s="441">
        <v>26.119957099249234</v>
      </c>
      <c r="E131" s="540">
        <v>14.179753804898226</v>
      </c>
      <c r="F131" s="442">
        <v>68.331649102545583</v>
      </c>
      <c r="G131" s="441">
        <v>0.32499646742969901</v>
      </c>
      <c r="H131" s="441">
        <v>10.747153330213678</v>
      </c>
      <c r="I131" s="443">
        <v>7.1433733435823115</v>
      </c>
      <c r="J131" s="540">
        <v>73.65175052167865</v>
      </c>
      <c r="K131" s="441">
        <v>12.829438090502236</v>
      </c>
      <c r="L131" s="441">
        <v>35.670966088664926</v>
      </c>
      <c r="M131" s="443">
        <v>18.59757475333285</v>
      </c>
    </row>
    <row r="132" spans="1:13" ht="14.25">
      <c r="A132" s="383">
        <v>38565</v>
      </c>
      <c r="B132" s="540">
        <v>72.939752304683864</v>
      </c>
      <c r="C132" s="441">
        <v>2.479230718911495</v>
      </c>
      <c r="D132" s="441">
        <v>28.21016449791307</v>
      </c>
      <c r="E132" s="540">
        <v>15.479342752840353</v>
      </c>
      <c r="F132" s="442">
        <v>68.066984264472353</v>
      </c>
      <c r="G132" s="441">
        <v>-0.38732394366195422</v>
      </c>
      <c r="H132" s="441">
        <v>12.128418549346009</v>
      </c>
      <c r="I132" s="443">
        <v>7.4083257209969844</v>
      </c>
      <c r="J132" s="540">
        <v>76.46649663807095</v>
      </c>
      <c r="K132" s="441">
        <v>3.8216961531196887</v>
      </c>
      <c r="L132" s="441">
        <v>38.489963886789297</v>
      </c>
      <c r="M132" s="443">
        <v>20.531530325344761</v>
      </c>
    </row>
    <row r="133" spans="1:13" ht="14.25">
      <c r="A133" s="383">
        <v>38596</v>
      </c>
      <c r="B133" s="540">
        <v>71.640748673060813</v>
      </c>
      <c r="C133" s="441">
        <v>-1.7809268479509655</v>
      </c>
      <c r="D133" s="441">
        <v>24.31930193100105</v>
      </c>
      <c r="E133" s="540">
        <v>16.751486092418119</v>
      </c>
      <c r="F133" s="442">
        <v>69.910013955055092</v>
      </c>
      <c r="G133" s="441">
        <v>2.7076705549664126</v>
      </c>
      <c r="H133" s="441">
        <v>14.610287156831788</v>
      </c>
      <c r="I133" s="443">
        <v>8.3086092025817209</v>
      </c>
      <c r="J133" s="540">
        <v>73.002550428935777</v>
      </c>
      <c r="K133" s="441">
        <v>-4.530018192844139</v>
      </c>
      <c r="L133" s="441">
        <v>29.465460526315809</v>
      </c>
      <c r="M133" s="443">
        <v>21.796936471868662</v>
      </c>
    </row>
    <row r="134" spans="1:13" ht="14.25">
      <c r="A134" s="383">
        <v>38626</v>
      </c>
      <c r="B134" s="540">
        <v>69.932023465872049</v>
      </c>
      <c r="C134" s="441">
        <v>-2.3851303048027717</v>
      </c>
      <c r="D134" s="441">
        <v>18.603916614024001</v>
      </c>
      <c r="E134" s="540">
        <v>17.39329872187821</v>
      </c>
      <c r="F134" s="442">
        <v>69.707906260526457</v>
      </c>
      <c r="G134" s="441">
        <v>-0.28909691629952761</v>
      </c>
      <c r="H134" s="441">
        <v>9.4439407676035358</v>
      </c>
      <c r="I134" s="443">
        <v>8.8153429919094037</v>
      </c>
      <c r="J134" s="540">
        <v>70.59123579874796</v>
      </c>
      <c r="K134" s="441">
        <v>-3.3030553261767324</v>
      </c>
      <c r="L134" s="441">
        <v>24.564274609279096</v>
      </c>
      <c r="M134" s="443">
        <v>22.5375140791338</v>
      </c>
    </row>
    <row r="135" spans="1:13" ht="14.25">
      <c r="A135" s="383">
        <v>38657</v>
      </c>
      <c r="B135" s="540">
        <v>68.386255703510571</v>
      </c>
      <c r="C135" s="441">
        <v>-2.2103861517975929</v>
      </c>
      <c r="D135" s="441">
        <v>15.118739713143654</v>
      </c>
      <c r="E135" s="540">
        <v>17.780320997187133</v>
      </c>
      <c r="F135" s="442">
        <v>68.629998556373621</v>
      </c>
      <c r="G135" s="441">
        <v>-1.5463205853928059</v>
      </c>
      <c r="H135" s="441">
        <v>6.8154583582984003</v>
      </c>
      <c r="I135" s="443">
        <v>9.1105560803903103</v>
      </c>
      <c r="J135" s="540">
        <v>68.583352654764667</v>
      </c>
      <c r="K135" s="441">
        <v>-2.8443802141496235</v>
      </c>
      <c r="L135" s="441">
        <v>19.708619991906147</v>
      </c>
      <c r="M135" s="443">
        <v>22.862396127354884</v>
      </c>
    </row>
    <row r="136" spans="1:13" ht="14.25">
      <c r="A136" s="383">
        <v>38687</v>
      </c>
      <c r="B136" s="540">
        <v>67.371263618586454</v>
      </c>
      <c r="C136" s="441">
        <v>-1.4842047930283258</v>
      </c>
      <c r="D136" s="441">
        <v>11.56515034695451</v>
      </c>
      <c r="E136" s="540">
        <v>17.855677435238078</v>
      </c>
      <c r="F136" s="442">
        <v>67.994802944997829</v>
      </c>
      <c r="G136" s="441">
        <v>-0.92553639040809799</v>
      </c>
      <c r="H136" s="441">
        <v>2.3913043478260789</v>
      </c>
      <c r="I136" s="443">
        <v>8.7841970730074195</v>
      </c>
      <c r="J136" s="540">
        <v>66.835149547878501</v>
      </c>
      <c r="K136" s="441">
        <v>-2.5490196078431495</v>
      </c>
      <c r="L136" s="441">
        <v>15.507292835390274</v>
      </c>
      <c r="M136" s="443">
        <v>23.060726556220217</v>
      </c>
    </row>
    <row r="137" spans="1:13" ht="14.25">
      <c r="A137" s="383">
        <v>38718</v>
      </c>
      <c r="B137" s="540">
        <v>67.441102523512427</v>
      </c>
      <c r="C137" s="441">
        <v>0.10366275051832474</v>
      </c>
      <c r="D137" s="441">
        <v>10.707734637725451</v>
      </c>
      <c r="E137" s="540">
        <v>17.869063772048818</v>
      </c>
      <c r="F137" s="442">
        <v>68.952408450026454</v>
      </c>
      <c r="G137" s="441">
        <v>1.4083510261854144</v>
      </c>
      <c r="H137" s="441">
        <v>4.2715761897831612</v>
      </c>
      <c r="I137" s="443">
        <v>8.9776058003805019</v>
      </c>
      <c r="J137" s="540">
        <v>67.141201020171565</v>
      </c>
      <c r="K137" s="441">
        <v>0.45791993339345538</v>
      </c>
      <c r="L137" s="441">
        <v>14.70331933771682</v>
      </c>
      <c r="M137" s="443">
        <v>22.932851508397917</v>
      </c>
    </row>
    <row r="138" spans="1:13" ht="14.25">
      <c r="A138" s="383">
        <v>38749</v>
      </c>
      <c r="B138" s="540">
        <v>68.525933513362517</v>
      </c>
      <c r="C138" s="441">
        <v>1.6085605799102751</v>
      </c>
      <c r="D138" s="441">
        <v>10.836659387002044</v>
      </c>
      <c r="E138" s="540">
        <v>17.799191709983901</v>
      </c>
      <c r="F138" s="442">
        <v>72.426735960733353</v>
      </c>
      <c r="G138" s="441">
        <v>5.0387326401005055</v>
      </c>
      <c r="H138" s="441">
        <v>11.093888396811337</v>
      </c>
      <c r="I138" s="443">
        <v>9.9846963052508215</v>
      </c>
      <c r="J138" s="540">
        <v>66.918618131231156</v>
      </c>
      <c r="K138" s="441">
        <v>-0.33151460736237937</v>
      </c>
      <c r="L138" s="441">
        <v>10.506164331112615</v>
      </c>
      <c r="M138" s="443">
        <v>22.131204346681074</v>
      </c>
    </row>
    <row r="139" spans="1:13" ht="14.25">
      <c r="A139" s="383">
        <v>38777</v>
      </c>
      <c r="B139" s="540">
        <v>70.425551727348918</v>
      </c>
      <c r="C139" s="441">
        <v>2.7721157766000886</v>
      </c>
      <c r="D139" s="441">
        <v>12.03614547070589</v>
      </c>
      <c r="E139" s="540">
        <v>17.400629490431442</v>
      </c>
      <c r="F139" s="442">
        <v>75.135941485010335</v>
      </c>
      <c r="G139" s="441">
        <v>3.740615241512188</v>
      </c>
      <c r="H139" s="441">
        <v>16.314064362336083</v>
      </c>
      <c r="I139" s="443">
        <v>11.055836912622567</v>
      </c>
      <c r="J139" s="540">
        <v>68.430326918618121</v>
      </c>
      <c r="K139" s="441">
        <v>2.259025708544101</v>
      </c>
      <c r="L139" s="441">
        <v>9.262549977787657</v>
      </c>
      <c r="M139" s="443">
        <v>20.737298974121757</v>
      </c>
    </row>
    <row r="140" spans="1:13" ht="14.25">
      <c r="A140" s="383">
        <v>38808</v>
      </c>
      <c r="B140" s="540">
        <v>71.96666356271534</v>
      </c>
      <c r="C140" s="441">
        <v>2.1882850720613476</v>
      </c>
      <c r="D140" s="441">
        <v>12.561899213515886</v>
      </c>
      <c r="E140" s="540">
        <v>16.924930903946617</v>
      </c>
      <c r="F140" s="442">
        <v>78.273422838169481</v>
      </c>
      <c r="G140" s="441">
        <v>4.1757397207634313</v>
      </c>
      <c r="H140" s="441">
        <v>16.618870088901645</v>
      </c>
      <c r="I140" s="443">
        <v>11.333498221114496</v>
      </c>
      <c r="J140" s="540">
        <v>68.787386969626709</v>
      </c>
      <c r="K140" s="441">
        <v>0.52178627092229135</v>
      </c>
      <c r="L140" s="441">
        <v>9.6378418329637725</v>
      </c>
      <c r="M140" s="443">
        <v>19.76593849018937</v>
      </c>
    </row>
    <row r="141" spans="1:13" ht="14.25">
      <c r="A141" s="383">
        <v>38838</v>
      </c>
      <c r="B141" s="540">
        <v>72.022534686656115</v>
      </c>
      <c r="C141" s="441">
        <v>7.7634728601921665E-2</v>
      </c>
      <c r="D141" s="441">
        <v>10.548131208461385</v>
      </c>
      <c r="E141" s="540">
        <v>16.356067510875818</v>
      </c>
      <c r="F141" s="442">
        <v>79.2935854867427</v>
      </c>
      <c r="G141" s="441">
        <v>1.3033321037747498</v>
      </c>
      <c r="H141" s="441">
        <v>14.518034609771348</v>
      </c>
      <c r="I141" s="443">
        <v>11.215245822612047</v>
      </c>
      <c r="J141" s="540">
        <v>68.824484117783442</v>
      </c>
      <c r="K141" s="441">
        <v>5.3930160442220654E-2</v>
      </c>
      <c r="L141" s="441">
        <v>8.6291444045963459</v>
      </c>
      <c r="M141" s="443">
        <v>19.073675852714445</v>
      </c>
    </row>
    <row r="142" spans="1:13" ht="14.25">
      <c r="A142" s="383">
        <v>38869</v>
      </c>
      <c r="B142" s="540">
        <v>71.882856876804169</v>
      </c>
      <c r="C142" s="441">
        <v>-0.19393625961600947</v>
      </c>
      <c r="D142" s="441">
        <v>8.488510997118965</v>
      </c>
      <c r="E142" s="540">
        <v>15.473140890843069</v>
      </c>
      <c r="F142" s="442">
        <v>77.387998652615366</v>
      </c>
      <c r="G142" s="441">
        <v>-2.4032042723631548</v>
      </c>
      <c r="H142" s="441">
        <v>13.621591069662301</v>
      </c>
      <c r="I142" s="443">
        <v>11.047827538866841</v>
      </c>
      <c r="J142" s="540">
        <v>69.353118479016928</v>
      </c>
      <c r="K142" s="441">
        <v>0.76809055383372993</v>
      </c>
      <c r="L142" s="441">
        <v>6.2442281736165199</v>
      </c>
      <c r="M142" s="443">
        <v>17.976201349112102</v>
      </c>
    </row>
    <row r="143" spans="1:13" ht="14.25">
      <c r="A143" s="383">
        <v>38899</v>
      </c>
      <c r="B143" s="540">
        <v>73.31222646428904</v>
      </c>
      <c r="C143" s="441">
        <v>1.9884707558779837</v>
      </c>
      <c r="D143" s="441">
        <v>3.0025511872833022</v>
      </c>
      <c r="E143" s="540">
        <v>13.476289226464161</v>
      </c>
      <c r="F143" s="442">
        <v>77.618978874933845</v>
      </c>
      <c r="G143" s="441">
        <v>0.29847033951003255</v>
      </c>
      <c r="H143" s="441">
        <v>13.591549295774684</v>
      </c>
      <c r="I143" s="443">
        <v>11.292953324667025</v>
      </c>
      <c r="J143" s="540">
        <v>70.934384419197769</v>
      </c>
      <c r="K143" s="441">
        <v>2.2800213960951936</v>
      </c>
      <c r="L143" s="441">
        <v>-3.6894793175093099</v>
      </c>
      <c r="M143" s="443">
        <v>14.475238470234061</v>
      </c>
    </row>
    <row r="144" spans="1:13" ht="14.25">
      <c r="A144" s="383">
        <v>38930</v>
      </c>
      <c r="B144" s="540">
        <v>75.672781450786857</v>
      </c>
      <c r="C144" s="441">
        <v>3.2198653626317935</v>
      </c>
      <c r="D144" s="441">
        <v>3.7469679560832532</v>
      </c>
      <c r="E144" s="540">
        <v>11.44347358187143</v>
      </c>
      <c r="F144" s="442">
        <v>77.926952504691783</v>
      </c>
      <c r="G144" s="441">
        <v>0.39677619342836579</v>
      </c>
      <c r="H144" s="441">
        <v>14.485683987274655</v>
      </c>
      <c r="I144" s="443">
        <v>11.503274326606487</v>
      </c>
      <c r="J144" s="540">
        <v>74.727567818223974</v>
      </c>
      <c r="K144" s="441">
        <v>5.3474537491011347</v>
      </c>
      <c r="L144" s="441">
        <v>-2.2741055184960572</v>
      </c>
      <c r="M144" s="443">
        <v>11.006201980931223</v>
      </c>
    </row>
    <row r="145" spans="1:13" ht="14.25">
      <c r="A145" s="383">
        <v>38961</v>
      </c>
      <c r="B145" s="540">
        <v>76.119750442313077</v>
      </c>
      <c r="C145" s="441">
        <v>0.59066018581187052</v>
      </c>
      <c r="D145" s="441">
        <v>6.252030935205056</v>
      </c>
      <c r="E145" s="540">
        <v>10.00702479090738</v>
      </c>
      <c r="F145" s="442">
        <v>77.306193157210913</v>
      </c>
      <c r="G145" s="441">
        <v>-0.79659133012226846</v>
      </c>
      <c r="H145" s="441">
        <v>10.57957048458151</v>
      </c>
      <c r="I145" s="443">
        <v>11.186068025903211</v>
      </c>
      <c r="J145" s="540">
        <v>76.109436587062362</v>
      </c>
      <c r="K145" s="441">
        <v>1.8492088116661449</v>
      </c>
      <c r="L145" s="441">
        <v>4.2558597471892057</v>
      </c>
      <c r="M145" s="443">
        <v>9.009346245803826</v>
      </c>
    </row>
    <row r="146" spans="1:13" ht="14.25">
      <c r="A146" s="383">
        <v>38991</v>
      </c>
      <c r="B146" s="540">
        <v>74.215476301331591</v>
      </c>
      <c r="C146" s="441">
        <v>-2.5016820600648515</v>
      </c>
      <c r="D146" s="441">
        <v>6.1251664447403442</v>
      </c>
      <c r="E146" s="540">
        <v>9.0172814947693638</v>
      </c>
      <c r="F146" s="442">
        <v>75.98768105480967</v>
      </c>
      <c r="G146" s="441">
        <v>-1.7055711173358361</v>
      </c>
      <c r="H146" s="441">
        <v>9.0086980532927896</v>
      </c>
      <c r="I146" s="443">
        <v>11.135490948985179</v>
      </c>
      <c r="J146" s="540">
        <v>73.911430558775777</v>
      </c>
      <c r="K146" s="441">
        <v>-2.8879546700786136</v>
      </c>
      <c r="L146" s="441">
        <v>4.7034093148525074</v>
      </c>
      <c r="M146" s="443">
        <v>7.4933285892190042</v>
      </c>
    </row>
    <row r="147" spans="1:13" ht="14.25">
      <c r="A147" s="383">
        <v>39022</v>
      </c>
      <c r="B147" s="540">
        <v>73.694012477884357</v>
      </c>
      <c r="C147" s="441">
        <v>-0.70263488080298941</v>
      </c>
      <c r="D147" s="441">
        <v>7.7614379084967453</v>
      </c>
      <c r="E147" s="540">
        <v>8.4536227303059235</v>
      </c>
      <c r="F147" s="442">
        <v>76.945286559838308</v>
      </c>
      <c r="G147" s="441">
        <v>1.2602115128870821</v>
      </c>
      <c r="H147" s="441">
        <v>12.116112747160273</v>
      </c>
      <c r="I147" s="443">
        <v>11.560494822862452</v>
      </c>
      <c r="J147" s="540">
        <v>72.283793183399027</v>
      </c>
      <c r="K147" s="441">
        <v>-2.2021456804065309</v>
      </c>
      <c r="L147" s="441">
        <v>5.3955375253549818</v>
      </c>
      <c r="M147" s="443">
        <v>6.4297196971911035</v>
      </c>
    </row>
    <row r="148" spans="1:13" ht="14.25">
      <c r="A148" s="383">
        <v>39052</v>
      </c>
      <c r="B148" s="540">
        <v>73.130645311481516</v>
      </c>
      <c r="C148" s="441">
        <v>-0.76446803133688945</v>
      </c>
      <c r="D148" s="441">
        <v>8.5487214927436099</v>
      </c>
      <c r="E148" s="540">
        <v>8.2274367812090503</v>
      </c>
      <c r="F148" s="442">
        <v>79.736297579519743</v>
      </c>
      <c r="G148" s="441">
        <v>3.6272670419011774</v>
      </c>
      <c r="H148" s="441">
        <v>17.268223637650394</v>
      </c>
      <c r="I148" s="443">
        <v>12.786761050214281</v>
      </c>
      <c r="J148" s="540">
        <v>69.427312775330392</v>
      </c>
      <c r="K148" s="441">
        <v>-3.9517577623813196</v>
      </c>
      <c r="L148" s="441">
        <v>3.8784430722264744</v>
      </c>
      <c r="M148" s="443">
        <v>5.5624277456647491</v>
      </c>
    </row>
    <row r="149" spans="1:13" ht="14.25">
      <c r="A149" s="383">
        <v>39083</v>
      </c>
      <c r="B149" s="540">
        <v>72.818698202812186</v>
      </c>
      <c r="C149" s="441">
        <v>-0.42656140574266033</v>
      </c>
      <c r="D149" s="441">
        <v>7.973765964791184</v>
      </c>
      <c r="E149" s="540">
        <v>8.0195005151405496</v>
      </c>
      <c r="F149" s="442">
        <v>82.286704200952784</v>
      </c>
      <c r="G149" s="441">
        <v>3.1985515992758025</v>
      </c>
      <c r="H149" s="441">
        <v>19.338404633959101</v>
      </c>
      <c r="I149" s="443">
        <v>14.030658888895459</v>
      </c>
      <c r="J149" s="540">
        <v>67.053095293299322</v>
      </c>
      <c r="K149" s="441">
        <v>-3.4197168047021052</v>
      </c>
      <c r="L149" s="441">
        <v>-0.13122453208094953</v>
      </c>
      <c r="M149" s="443">
        <v>4.4310747129066499</v>
      </c>
    </row>
    <row r="150" spans="1:13" ht="14.25">
      <c r="A150" s="383">
        <v>39114</v>
      </c>
      <c r="B150" s="540">
        <v>73.377409442219943</v>
      </c>
      <c r="C150" s="441">
        <v>0.76726342710995254</v>
      </c>
      <c r="D150" s="441">
        <v>7.079766272591371</v>
      </c>
      <c r="E150" s="540">
        <v>7.7269976823574069</v>
      </c>
      <c r="F150" s="442">
        <v>80.409989894615279</v>
      </c>
      <c r="G150" s="441">
        <v>-2.2807017543859445</v>
      </c>
      <c r="H150" s="441">
        <v>11.02252342037076</v>
      </c>
      <c r="I150" s="443">
        <v>13.998573483156591</v>
      </c>
      <c r="J150" s="540">
        <v>69.139809877115681</v>
      </c>
      <c r="K150" s="441">
        <v>3.1120331950207287</v>
      </c>
      <c r="L150" s="441">
        <v>3.3192432956828952</v>
      </c>
      <c r="M150" s="443">
        <v>3.8898472433438513</v>
      </c>
    </row>
    <row r="151" spans="1:13" ht="15" thickBot="1">
      <c r="A151" s="384">
        <v>39142</v>
      </c>
      <c r="B151" s="541">
        <v>74.122357761430294</v>
      </c>
      <c r="C151" s="542">
        <v>1.0152284263959359</v>
      </c>
      <c r="D151" s="542">
        <v>5.2492397196879352</v>
      </c>
      <c r="E151" s="541">
        <v>7.185964039071763</v>
      </c>
      <c r="F151" s="543">
        <v>81.805495404455996</v>
      </c>
      <c r="G151" s="542">
        <v>1.7354877318970665</v>
      </c>
      <c r="H151" s="542">
        <v>8.8766491610093681</v>
      </c>
      <c r="I151" s="544">
        <v>13.357500750421394</v>
      </c>
      <c r="J151" s="541">
        <v>69.603524229074893</v>
      </c>
      <c r="K151" s="542">
        <v>0.6706908115359056</v>
      </c>
      <c r="L151" s="542">
        <v>1.7144406044589147</v>
      </c>
      <c r="M151" s="544">
        <v>3.3001087452599904</v>
      </c>
    </row>
    <row r="152" spans="1:13" ht="14.25">
      <c r="A152" s="383">
        <v>39173</v>
      </c>
      <c r="B152" s="540">
        <v>75.006983890492592</v>
      </c>
      <c r="C152" s="441">
        <v>1.1934673366834119</v>
      </c>
      <c r="D152" s="441">
        <v>4.2246231480882273</v>
      </c>
      <c r="E152" s="540">
        <v>6.5160647069367741</v>
      </c>
      <c r="F152" s="442">
        <v>82.479187719551518</v>
      </c>
      <c r="G152" s="441">
        <v>0.82352941176471006</v>
      </c>
      <c r="H152" s="441">
        <v>5.3731710315996679</v>
      </c>
      <c r="I152" s="443">
        <v>12.358590519156493</v>
      </c>
      <c r="J152" s="540">
        <v>70.206352886621843</v>
      </c>
      <c r="K152" s="441">
        <v>0.86608927381746525</v>
      </c>
      <c r="L152" s="441">
        <v>2.0628286369151994</v>
      </c>
      <c r="M152" s="443">
        <v>2.7178199269505257</v>
      </c>
    </row>
    <row r="153" spans="1:13" ht="14.25">
      <c r="A153" s="383">
        <v>39203</v>
      </c>
      <c r="B153" s="540">
        <v>75.360834342117528</v>
      </c>
      <c r="C153" s="441">
        <v>0.47175667287402234</v>
      </c>
      <c r="D153" s="441">
        <v>4.635076604822558</v>
      </c>
      <c r="E153" s="540">
        <v>6.0409768671807456</v>
      </c>
      <c r="F153" s="442">
        <v>82.970020691978235</v>
      </c>
      <c r="G153" s="441">
        <v>0.59509918319717769</v>
      </c>
      <c r="H153" s="441">
        <v>4.6364850103167754</v>
      </c>
      <c r="I153" s="443">
        <v>11.467381208378598</v>
      </c>
      <c r="J153" s="540">
        <v>70.45212149316022</v>
      </c>
      <c r="K153" s="441">
        <v>0.35006605019816561</v>
      </c>
      <c r="L153" s="441">
        <v>2.3649103894354084</v>
      </c>
      <c r="M153" s="443">
        <v>2.2399173158778041</v>
      </c>
    </row>
    <row r="154" spans="1:13" ht="14.25">
      <c r="A154" s="383">
        <v>39234</v>
      </c>
      <c r="B154" s="540">
        <v>76.506192382903436</v>
      </c>
      <c r="C154" s="441">
        <v>1.5198319535400913</v>
      </c>
      <c r="D154" s="441">
        <v>6.431763715266527</v>
      </c>
      <c r="E154" s="540">
        <v>5.8820607906761211</v>
      </c>
      <c r="F154" s="442">
        <v>84.846734998315767</v>
      </c>
      <c r="G154" s="441">
        <v>2.2619185709314564</v>
      </c>
      <c r="H154" s="441">
        <v>9.63810471334412</v>
      </c>
      <c r="I154" s="443">
        <v>11.13375767802151</v>
      </c>
      <c r="J154" s="540">
        <v>71.574310224901467</v>
      </c>
      <c r="K154" s="441">
        <v>1.5928388073454869</v>
      </c>
      <c r="L154" s="441">
        <v>3.2027280021396081</v>
      </c>
      <c r="M154" s="443">
        <v>2.0078411422188651</v>
      </c>
    </row>
    <row r="155" spans="1:13" ht="14.25">
      <c r="A155" s="383">
        <v>39264</v>
      </c>
      <c r="B155" s="540">
        <v>76.855386907533287</v>
      </c>
      <c r="C155" s="441">
        <v>0.45642648490749593</v>
      </c>
      <c r="D155" s="441">
        <v>4.8329734535755193</v>
      </c>
      <c r="E155" s="540">
        <v>6.0334340648755074</v>
      </c>
      <c r="F155" s="442">
        <v>85.327943794812569</v>
      </c>
      <c r="G155" s="441">
        <v>0.56715063520871922</v>
      </c>
      <c r="H155" s="441">
        <v>9.9318040917544721</v>
      </c>
      <c r="I155" s="443">
        <v>10.834651048754566</v>
      </c>
      <c r="J155" s="540">
        <v>71.731973104567587</v>
      </c>
      <c r="K155" s="441">
        <v>0.2202785876255291</v>
      </c>
      <c r="L155" s="441">
        <v>1.1244034778061121</v>
      </c>
      <c r="M155" s="443">
        <v>2.4348839144545167</v>
      </c>
    </row>
    <row r="156" spans="1:13" ht="14.25">
      <c r="A156" s="383">
        <v>39295</v>
      </c>
      <c r="B156" s="540">
        <v>78.857435515411126</v>
      </c>
      <c r="C156" s="441">
        <v>2.6049554734355382</v>
      </c>
      <c r="D156" s="441">
        <v>4.2084538239094371</v>
      </c>
      <c r="E156" s="540">
        <v>6.0672233866277452</v>
      </c>
      <c r="F156" s="442">
        <v>86.680140512968578</v>
      </c>
      <c r="G156" s="441">
        <v>1.5847056169636886</v>
      </c>
      <c r="H156" s="441">
        <v>11.232555267382978</v>
      </c>
      <c r="I156" s="443">
        <v>10.58839553255244</v>
      </c>
      <c r="J156" s="540">
        <v>73.85114769302109</v>
      </c>
      <c r="K156" s="441">
        <v>2.9542956881504949</v>
      </c>
      <c r="L156" s="441">
        <v>-1.1728203537077349</v>
      </c>
      <c r="M156" s="443">
        <v>2.5433622414943358</v>
      </c>
    </row>
    <row r="157" spans="1:13" ht="14.25">
      <c r="A157" s="383">
        <v>39326</v>
      </c>
      <c r="B157" s="540">
        <v>79.253189309991626</v>
      </c>
      <c r="C157" s="441">
        <v>0.50185983350061747</v>
      </c>
      <c r="D157" s="441">
        <v>4.1164597223071695</v>
      </c>
      <c r="E157" s="540">
        <v>5.8776334461303463</v>
      </c>
      <c r="F157" s="442">
        <v>85.414561378182</v>
      </c>
      <c r="G157" s="441">
        <v>-1.4600566257702638</v>
      </c>
      <c r="H157" s="441">
        <v>10.488639900404607</v>
      </c>
      <c r="I157" s="443">
        <v>10.580429743850161</v>
      </c>
      <c r="J157" s="540">
        <v>75.506607929515425</v>
      </c>
      <c r="K157" s="441">
        <v>2.2416174808489444</v>
      </c>
      <c r="L157" s="441">
        <v>-0.7920550782915825</v>
      </c>
      <c r="M157" s="443">
        <v>2.0908335641096869</v>
      </c>
    </row>
    <row r="158" spans="1:13" ht="14.25">
      <c r="A158" s="383">
        <v>39356</v>
      </c>
      <c r="B158" s="540">
        <v>77.595679299748582</v>
      </c>
      <c r="C158" s="441">
        <v>-2.0914111150276256</v>
      </c>
      <c r="D158" s="441">
        <v>4.554579673776658</v>
      </c>
      <c r="E158" s="540">
        <v>5.7429130009775093</v>
      </c>
      <c r="F158" s="442">
        <v>84.1056734517107</v>
      </c>
      <c r="G158" s="441">
        <v>-1.5323943661971811</v>
      </c>
      <c r="H158" s="441">
        <v>10.683300614273989</v>
      </c>
      <c r="I158" s="443">
        <v>10.711296622172611</v>
      </c>
      <c r="J158" s="540">
        <v>73.85114769302109</v>
      </c>
      <c r="K158" s="441">
        <v>-2.1924706749370699</v>
      </c>
      <c r="L158" s="441">
        <v>-8.1560951126164127E-2</v>
      </c>
      <c r="M158" s="443">
        <v>1.6804033850805098</v>
      </c>
    </row>
    <row r="159" spans="1:13" ht="14.25">
      <c r="A159" s="383">
        <v>39387</v>
      </c>
      <c r="B159" s="540">
        <v>77.497904832852214</v>
      </c>
      <c r="C159" s="441">
        <v>-0.12600504020161907</v>
      </c>
      <c r="D159" s="441">
        <v>5.1617386909274359</v>
      </c>
      <c r="E159" s="540">
        <v>5.533246977547492</v>
      </c>
      <c r="F159" s="442">
        <v>82.609114094605644</v>
      </c>
      <c r="G159" s="441">
        <v>-1.7793797917381937</v>
      </c>
      <c r="H159" s="441">
        <v>7.3608505315822441</v>
      </c>
      <c r="I159" s="443">
        <v>10.320008505209444</v>
      </c>
      <c r="J159" s="540">
        <v>74.583816369116633</v>
      </c>
      <c r="K159" s="441">
        <v>0.99208840889113503</v>
      </c>
      <c r="L159" s="441">
        <v>3.1819348216576913</v>
      </c>
      <c r="M159" s="443">
        <v>1.5071623165480617</v>
      </c>
    </row>
    <row r="160" spans="1:13" ht="15" thickBot="1">
      <c r="A160" s="383">
        <v>39417</v>
      </c>
      <c r="B160" s="540">
        <v>77.930906043393236</v>
      </c>
      <c r="C160" s="441">
        <v>0.55872634424751766</v>
      </c>
      <c r="D160" s="441">
        <v>6.5639523779206712</v>
      </c>
      <c r="E160" s="540">
        <v>5.3861042157014936</v>
      </c>
      <c r="F160" s="442">
        <v>82.628362446465516</v>
      </c>
      <c r="G160" s="441">
        <v>2.330051843652825E-2</v>
      </c>
      <c r="H160" s="441">
        <v>3.6270368135184157</v>
      </c>
      <c r="I160" s="443">
        <v>9.2228169605373438</v>
      </c>
      <c r="J160" s="540">
        <v>75.140273591467661</v>
      </c>
      <c r="K160" s="441">
        <v>0.74608306391444046</v>
      </c>
      <c r="L160" s="441">
        <v>8.2286935613144578</v>
      </c>
      <c r="M160" s="443">
        <v>1.8710677187430065</v>
      </c>
    </row>
    <row r="161" spans="1:13" ht="14.25">
      <c r="A161" s="383">
        <v>39448</v>
      </c>
      <c r="B161" s="540">
        <v>79.057640376198904</v>
      </c>
      <c r="C161" s="441">
        <v>1.4458119249611769</v>
      </c>
      <c r="D161" s="441">
        <v>8.5677749360613831</v>
      </c>
      <c r="E161" s="540">
        <v>5.4515324608892115</v>
      </c>
      <c r="F161" s="442">
        <v>84.379962465713859</v>
      </c>
      <c r="G161" s="441">
        <v>2.1198532409294728</v>
      </c>
      <c r="H161" s="441">
        <v>2.5438596491228083</v>
      </c>
      <c r="I161" s="443">
        <v>7.8823365109578845</v>
      </c>
      <c r="J161" s="540">
        <v>75.534430790632968</v>
      </c>
      <c r="K161" s="441">
        <v>0.52456183658355826</v>
      </c>
      <c r="L161" s="441">
        <v>12.648686030428763</v>
      </c>
      <c r="M161" s="443">
        <v>2.8832884274167156</v>
      </c>
    </row>
    <row r="162" spans="1:13" ht="14.25">
      <c r="A162" s="383">
        <v>39479</v>
      </c>
      <c r="B162" s="540">
        <v>79.267157090976809</v>
      </c>
      <c r="C162" s="441">
        <v>0.26501766784451775</v>
      </c>
      <c r="D162" s="441">
        <v>8.0266497461928878</v>
      </c>
      <c r="E162" s="540">
        <v>5.5395996057526133</v>
      </c>
      <c r="F162" s="442">
        <v>85.544487753236126</v>
      </c>
      <c r="G162" s="441">
        <v>1.3800969489592489</v>
      </c>
      <c r="H162" s="441">
        <v>6.385397965290224</v>
      </c>
      <c r="I162" s="443">
        <v>7.511667264987949</v>
      </c>
      <c r="J162" s="540">
        <v>75.154185022026425</v>
      </c>
      <c r="K162" s="441">
        <v>-0.50340720731783506</v>
      </c>
      <c r="L162" s="441">
        <v>8.6988598256204028</v>
      </c>
      <c r="M162" s="443">
        <v>3.3225367729391024</v>
      </c>
    </row>
    <row r="163" spans="1:13" ht="14.25">
      <c r="A163" s="383">
        <v>39508</v>
      </c>
      <c r="B163" s="540">
        <v>79.886395381320426</v>
      </c>
      <c r="C163" s="441">
        <v>0.78120411160060144</v>
      </c>
      <c r="D163" s="441">
        <v>7.7763819095477515</v>
      </c>
      <c r="E163" s="540">
        <v>5.750680710049167</v>
      </c>
      <c r="F163" s="442">
        <v>82.243395409268089</v>
      </c>
      <c r="G163" s="441">
        <v>-3.8589188276987016</v>
      </c>
      <c r="H163" s="441">
        <v>0.53529411764705515</v>
      </c>
      <c r="I163" s="443">
        <v>6.7992015317554149</v>
      </c>
      <c r="J163" s="540">
        <v>78.242522606074644</v>
      </c>
      <c r="K163" s="441">
        <v>4.1093354723267623</v>
      </c>
      <c r="L163" s="441">
        <v>12.411725516322434</v>
      </c>
      <c r="M163" s="443">
        <v>4.1961207836977366</v>
      </c>
    </row>
    <row r="164" spans="1:13" ht="14.25">
      <c r="A164" s="383">
        <v>39539</v>
      </c>
      <c r="B164" s="540">
        <v>81.134183815997758</v>
      </c>
      <c r="C164" s="441">
        <v>1.5619536076465721</v>
      </c>
      <c r="D164" s="441">
        <v>8.1688392302917521</v>
      </c>
      <c r="E164" s="540">
        <v>6.079585193599101</v>
      </c>
      <c r="F164" s="442">
        <v>83.465665752369944</v>
      </c>
      <c r="G164" s="441">
        <v>1.486162307647291</v>
      </c>
      <c r="H164" s="441">
        <v>1.1960326721119969</v>
      </c>
      <c r="I164" s="443">
        <v>6.4299112801014218</v>
      </c>
      <c r="J164" s="540">
        <v>79.434268490609782</v>
      </c>
      <c r="K164" s="441">
        <v>1.5231434836721576</v>
      </c>
      <c r="L164" s="441">
        <v>13.143989431968279</v>
      </c>
      <c r="M164" s="443">
        <v>5.1061304058984689</v>
      </c>
    </row>
    <row r="165" spans="1:13" ht="14.25">
      <c r="A165" s="383">
        <v>39569</v>
      </c>
      <c r="B165" s="540">
        <v>82.670639724369124</v>
      </c>
      <c r="C165" s="441">
        <v>1.8937220245610149</v>
      </c>
      <c r="D165" s="441">
        <v>9.6997405164957087</v>
      </c>
      <c r="E165" s="540">
        <v>6.5036305912677506</v>
      </c>
      <c r="F165" s="442">
        <v>85.717722919974975</v>
      </c>
      <c r="G165" s="441">
        <v>2.6981839146728248</v>
      </c>
      <c r="H165" s="441">
        <v>3.3116807794919509</v>
      </c>
      <c r="I165" s="443">
        <v>6.307634813700048</v>
      </c>
      <c r="J165" s="540">
        <v>80.783677254811039</v>
      </c>
      <c r="K165" s="441">
        <v>1.6987740805604261</v>
      </c>
      <c r="L165" s="441">
        <v>14.66464819324689</v>
      </c>
      <c r="M165" s="443">
        <v>6.11653704217008</v>
      </c>
    </row>
    <row r="166" spans="1:13" ht="14.25">
      <c r="A166" s="383">
        <v>39600</v>
      </c>
      <c r="B166" s="540">
        <v>85.724927833131588</v>
      </c>
      <c r="C166" s="441">
        <v>3.6945257940977854</v>
      </c>
      <c r="D166" s="441">
        <v>12.049659201557958</v>
      </c>
      <c r="E166" s="540">
        <v>6.9843801304000976</v>
      </c>
      <c r="F166" s="442">
        <v>87.873538328280645</v>
      </c>
      <c r="G166" s="441">
        <v>2.5150171223263982</v>
      </c>
      <c r="H166" s="441">
        <v>3.5673774954628072</v>
      </c>
      <c r="I166" s="443">
        <v>5.7971377603174972</v>
      </c>
      <c r="J166" s="540">
        <v>84.498029214004163</v>
      </c>
      <c r="K166" s="441">
        <v>4.5978990873084058</v>
      </c>
      <c r="L166" s="441">
        <v>18.056365403304156</v>
      </c>
      <c r="M166" s="443">
        <v>7.3517932260722461</v>
      </c>
    </row>
    <row r="167" spans="1:13" ht="14.25">
      <c r="A167" s="383">
        <v>39630</v>
      </c>
      <c r="B167" s="540">
        <v>87.577986777167325</v>
      </c>
      <c r="C167" s="441">
        <v>2.1616337171409725</v>
      </c>
      <c r="D167" s="441">
        <v>13.951656872841809</v>
      </c>
      <c r="E167" s="540">
        <v>7.7572781261680035</v>
      </c>
      <c r="F167" s="442">
        <v>89.389346037245559</v>
      </c>
      <c r="G167" s="441">
        <v>1.7249876786594314</v>
      </c>
      <c r="H167" s="441">
        <v>4.7597563726595951</v>
      </c>
      <c r="I167" s="443">
        <v>5.3741685970790201</v>
      </c>
      <c r="J167" s="540">
        <v>86.709946672849526</v>
      </c>
      <c r="K167" s="441">
        <v>2.617714850181116</v>
      </c>
      <c r="L167" s="441">
        <v>20.880470618656673</v>
      </c>
      <c r="M167" s="443">
        <v>9.0011048287515649</v>
      </c>
    </row>
    <row r="168" spans="1:13" ht="14.25">
      <c r="A168" s="383">
        <v>39661</v>
      </c>
      <c r="B168" s="540">
        <v>88.602290716081583</v>
      </c>
      <c r="C168" s="441">
        <v>1.169590643274887</v>
      </c>
      <c r="D168" s="441">
        <v>12.357560370785862</v>
      </c>
      <c r="E168" s="540">
        <v>8.4586893997392849</v>
      </c>
      <c r="F168" s="442">
        <v>90.029353736586302</v>
      </c>
      <c r="G168" s="441">
        <v>0.71597760551249223</v>
      </c>
      <c r="H168" s="441">
        <v>3.8638760894909296</v>
      </c>
      <c r="I168" s="443">
        <v>4.7727664605758946</v>
      </c>
      <c r="J168" s="540">
        <v>87.716206816600973</v>
      </c>
      <c r="K168" s="441">
        <v>1.160489865768227</v>
      </c>
      <c r="L168" s="441">
        <v>18.774331282180086</v>
      </c>
      <c r="M168" s="443">
        <v>10.733783307581788</v>
      </c>
    </row>
    <row r="169" spans="1:13" ht="14.25">
      <c r="A169" s="383">
        <v>39692</v>
      </c>
      <c r="B169" s="540">
        <v>89.57537945805008</v>
      </c>
      <c r="C169" s="441">
        <v>1.0982658959537162</v>
      </c>
      <c r="D169" s="441">
        <v>13.024321466337653</v>
      </c>
      <c r="E169" s="540">
        <v>9.2252653500971746</v>
      </c>
      <c r="F169" s="442">
        <v>91.309369135267787</v>
      </c>
      <c r="G169" s="441">
        <v>1.4217756160136901</v>
      </c>
      <c r="H169" s="441">
        <v>6.9014084507042099</v>
      </c>
      <c r="I169" s="443">
        <v>4.5087213563297439</v>
      </c>
      <c r="J169" s="540">
        <v>88.45351263621609</v>
      </c>
      <c r="K169" s="441">
        <v>0.84055825755973501</v>
      </c>
      <c r="L169" s="441">
        <v>17.146717435362021</v>
      </c>
      <c r="M169" s="443">
        <v>12.326597043265991</v>
      </c>
    </row>
    <row r="170" spans="1:13" ht="14.25">
      <c r="A170" s="383">
        <v>39722</v>
      </c>
      <c r="B170" s="540">
        <v>89.035291926622591</v>
      </c>
      <c r="C170" s="441">
        <v>-0.60294194084930552</v>
      </c>
      <c r="D170" s="441">
        <v>14.742589703588152</v>
      </c>
      <c r="E170" s="540">
        <v>10.079860308656237</v>
      </c>
      <c r="F170" s="442">
        <v>90.765603195226404</v>
      </c>
      <c r="G170" s="441">
        <v>-0.59552042160737528</v>
      </c>
      <c r="H170" s="441">
        <v>7.9185261471564274</v>
      </c>
      <c r="I170" s="443">
        <v>4.3250289546756306</v>
      </c>
      <c r="J170" s="540">
        <v>88.017621145374449</v>
      </c>
      <c r="K170" s="441">
        <v>-0.49279161205765831</v>
      </c>
      <c r="L170" s="441">
        <v>19.182468918749223</v>
      </c>
      <c r="M170" s="443">
        <v>13.992035244585281</v>
      </c>
    </row>
    <row r="171" spans="1:13" ht="14.25">
      <c r="A171" s="383">
        <v>39753</v>
      </c>
      <c r="B171" s="540">
        <v>88.993388583666999</v>
      </c>
      <c r="C171" s="441">
        <v>-4.7063745228271614E-2</v>
      </c>
      <c r="D171" s="441">
        <v>14.833283268248735</v>
      </c>
      <c r="E171" s="540">
        <v>10.882617678947668</v>
      </c>
      <c r="F171" s="442">
        <v>90.33251527837929</v>
      </c>
      <c r="G171" s="441">
        <v>-0.47714982504504633</v>
      </c>
      <c r="H171" s="441">
        <v>9.3493330226597635</v>
      </c>
      <c r="I171" s="443">
        <v>4.506731427139627</v>
      </c>
      <c r="J171" s="540">
        <v>88.11963830280547</v>
      </c>
      <c r="K171" s="441">
        <v>0.11590537906327825</v>
      </c>
      <c r="L171" s="441">
        <v>18.148470529718949</v>
      </c>
      <c r="M171" s="443">
        <v>15.265572918921251</v>
      </c>
    </row>
    <row r="172" spans="1:13" ht="14.25">
      <c r="A172" s="383">
        <v>39783</v>
      </c>
      <c r="B172" s="540">
        <v>89.663842070956335</v>
      </c>
      <c r="C172" s="441">
        <v>0.75337448990271128</v>
      </c>
      <c r="D172" s="441">
        <v>15.055562193810502</v>
      </c>
      <c r="E172" s="540">
        <v>11.583054796680955</v>
      </c>
      <c r="F172" s="442">
        <v>91.237187815793263</v>
      </c>
      <c r="G172" s="441">
        <v>1.0014915832090168</v>
      </c>
      <c r="H172" s="441">
        <v>10.418729252809953</v>
      </c>
      <c r="I172" s="443">
        <v>5.0645014053378787</v>
      </c>
      <c r="J172" s="540">
        <v>88.643635520519354</v>
      </c>
      <c r="K172" s="441">
        <v>0.59464295111297361</v>
      </c>
      <c r="L172" s="441">
        <v>17.970871389780285</v>
      </c>
      <c r="M172" s="443">
        <v>16.067512362932717</v>
      </c>
    </row>
    <row r="173" spans="1:13" ht="14.25">
      <c r="A173" s="383">
        <v>39814</v>
      </c>
      <c r="B173" s="540">
        <v>90.152714405438118</v>
      </c>
      <c r="C173" s="441">
        <v>0.54522795721257467</v>
      </c>
      <c r="D173" s="441">
        <v>14.034157832744398</v>
      </c>
      <c r="E173" s="540">
        <v>12.031651869855423</v>
      </c>
      <c r="F173" s="442">
        <v>91.140946056493917</v>
      </c>
      <c r="G173" s="441">
        <v>-0.10548523206749394</v>
      </c>
      <c r="H173" s="441">
        <v>8.0125463358996569</v>
      </c>
      <c r="I173" s="443">
        <v>5.5190104041808326</v>
      </c>
      <c r="J173" s="540">
        <v>89.459772779967523</v>
      </c>
      <c r="K173" s="441">
        <v>0.92069470600542047</v>
      </c>
      <c r="L173" s="441">
        <v>18.43575418994412</v>
      </c>
      <c r="M173" s="443">
        <v>16.535990504021413</v>
      </c>
    </row>
    <row r="174" spans="1:13" ht="14.25">
      <c r="A174" s="383">
        <v>39845</v>
      </c>
      <c r="B174" s="540">
        <v>90.827823819722511</v>
      </c>
      <c r="C174" s="441">
        <v>0.74885090120334041</v>
      </c>
      <c r="D174" s="441">
        <v>14.584434654919249</v>
      </c>
      <c r="E174" s="540">
        <v>12.566777795629775</v>
      </c>
      <c r="F174" s="442">
        <v>91.684711996535299</v>
      </c>
      <c r="G174" s="441">
        <v>0.59662090813093016</v>
      </c>
      <c r="H174" s="441">
        <v>7.1778140293637875</v>
      </c>
      <c r="I174" s="443">
        <v>5.5906161603152214</v>
      </c>
      <c r="J174" s="540">
        <v>90.215627173661034</v>
      </c>
      <c r="K174" s="441">
        <v>0.8449098071739769</v>
      </c>
      <c r="L174" s="441">
        <v>20.040723144320367</v>
      </c>
      <c r="M174" s="443">
        <v>17.453982216677403</v>
      </c>
    </row>
    <row r="175" spans="1:13" ht="14.25">
      <c r="A175" s="383">
        <v>39873</v>
      </c>
      <c r="B175" s="540">
        <v>91.363255424154943</v>
      </c>
      <c r="C175" s="441">
        <v>0.58950174287471668</v>
      </c>
      <c r="D175" s="441">
        <v>14.366476279286616</v>
      </c>
      <c r="E175" s="540">
        <v>13.101404149576339</v>
      </c>
      <c r="F175" s="442">
        <v>91.983061450363309</v>
      </c>
      <c r="G175" s="441">
        <v>0.32540807221958801</v>
      </c>
      <c r="H175" s="441">
        <v>11.842490199520199</v>
      </c>
      <c r="I175" s="443">
        <v>6.5098603906011761</v>
      </c>
      <c r="J175" s="540">
        <v>90.94365870623696</v>
      </c>
      <c r="K175" s="441">
        <v>0.80699049087638741</v>
      </c>
      <c r="L175" s="441">
        <v>16.233035026373528</v>
      </c>
      <c r="M175" s="443">
        <v>17.742332316035771</v>
      </c>
    </row>
    <row r="176" spans="1:13" ht="14.25">
      <c r="A176" s="383">
        <v>39904</v>
      </c>
      <c r="B176" s="540">
        <v>91.898687028587389</v>
      </c>
      <c r="C176" s="441">
        <v>0.58604698568007052</v>
      </c>
      <c r="D176" s="441">
        <v>13.267531275106165</v>
      </c>
      <c r="E176" s="540">
        <v>13.509681641070358</v>
      </c>
      <c r="F176" s="442">
        <v>92.522015302439726</v>
      </c>
      <c r="G176" s="441">
        <v>0.58592728223906931</v>
      </c>
      <c r="H176" s="441">
        <v>10.850389161141564</v>
      </c>
      <c r="I176" s="443">
        <v>7.3023297909332854</v>
      </c>
      <c r="J176" s="540">
        <v>91.620681660097375</v>
      </c>
      <c r="K176" s="441">
        <v>0.74444217825819692</v>
      </c>
      <c r="L176" s="441">
        <v>15.341506129597192</v>
      </c>
      <c r="M176" s="443">
        <v>17.889948657904142</v>
      </c>
    </row>
    <row r="177" spans="1:13" ht="14.25">
      <c r="A177" s="383">
        <v>39934</v>
      </c>
      <c r="B177" s="540">
        <v>93.593444454790955</v>
      </c>
      <c r="C177" s="441">
        <v>1.8441584760360712</v>
      </c>
      <c r="D177" s="441">
        <v>13.212435233160619</v>
      </c>
      <c r="E177" s="540">
        <v>13.787064911555746</v>
      </c>
      <c r="F177" s="442">
        <v>94.186997738318638</v>
      </c>
      <c r="G177" s="441">
        <v>1.7995527123316037</v>
      </c>
      <c r="H177" s="441">
        <v>9.8804244091393656</v>
      </c>
      <c r="I177" s="443">
        <v>7.8473568198228634</v>
      </c>
      <c r="J177" s="540">
        <v>93.498724785532104</v>
      </c>
      <c r="K177" s="441">
        <v>2.04980261160037</v>
      </c>
      <c r="L177" s="441">
        <v>15.739624591010838</v>
      </c>
      <c r="M177" s="443">
        <v>17.949059396559235</v>
      </c>
    </row>
    <row r="178" spans="1:13" ht="14.25">
      <c r="A178" s="383">
        <v>39965</v>
      </c>
      <c r="B178" s="540">
        <v>95.320793369959958</v>
      </c>
      <c r="C178" s="441">
        <v>1.8455875037309681</v>
      </c>
      <c r="D178" s="441">
        <v>11.193786660873315</v>
      </c>
      <c r="E178" s="540">
        <v>13.69353832963094</v>
      </c>
      <c r="F178" s="442">
        <v>95.317838410086139</v>
      </c>
      <c r="G178" s="441">
        <v>1.2006335257753307</v>
      </c>
      <c r="H178" s="441">
        <v>8.471606155194138</v>
      </c>
      <c r="I178" s="443">
        <v>8.2587752743530984</v>
      </c>
      <c r="J178" s="540">
        <v>95.599350799907256</v>
      </c>
      <c r="K178" s="441">
        <v>2.2466894807320301</v>
      </c>
      <c r="L178" s="441">
        <v>13.137965097135336</v>
      </c>
      <c r="M178" s="443">
        <v>17.498005393013315</v>
      </c>
    </row>
    <row r="179" spans="1:13" ht="14.25">
      <c r="A179" s="383">
        <v>39995</v>
      </c>
      <c r="B179" s="540">
        <v>97.290250488872346</v>
      </c>
      <c r="C179" s="441">
        <v>2.066135886289274</v>
      </c>
      <c r="D179" s="441">
        <v>11.089845826687949</v>
      </c>
      <c r="E179" s="540">
        <v>13.437070938215086</v>
      </c>
      <c r="F179" s="442">
        <v>96.795149415331309</v>
      </c>
      <c r="G179" s="441">
        <v>1.5498788368335994</v>
      </c>
      <c r="H179" s="441">
        <v>8.2848837209302388</v>
      </c>
      <c r="I179" s="443">
        <v>8.5537581907470894</v>
      </c>
      <c r="J179" s="540">
        <v>97.866913980987718</v>
      </c>
      <c r="K179" s="441">
        <v>2.3719441210710244</v>
      </c>
      <c r="L179" s="441">
        <v>12.866998235199745</v>
      </c>
      <c r="M179" s="443">
        <v>16.807774862866665</v>
      </c>
    </row>
    <row r="180" spans="1:13" ht="14.25">
      <c r="A180" s="383">
        <v>40026</v>
      </c>
      <c r="B180" s="540">
        <v>98.389049259707605</v>
      </c>
      <c r="C180" s="441">
        <v>1.1294027565084122</v>
      </c>
      <c r="D180" s="441">
        <v>11.045717288491844</v>
      </c>
      <c r="E180" s="540">
        <v>13.307228570883495</v>
      </c>
      <c r="F180" s="442">
        <v>97.271546123863146</v>
      </c>
      <c r="G180" s="441">
        <v>0.49217002237136853</v>
      </c>
      <c r="H180" s="441">
        <v>8.0442567748142579</v>
      </c>
      <c r="I180" s="443">
        <v>8.9061611017853437</v>
      </c>
      <c r="J180" s="540">
        <v>98.89635984233712</v>
      </c>
      <c r="K180" s="441">
        <v>1.0518834399431398</v>
      </c>
      <c r="L180" s="441">
        <v>12.74582364136181</v>
      </c>
      <c r="M180" s="443">
        <v>16.278261380438082</v>
      </c>
    </row>
    <row r="181" spans="1:13" ht="14.25">
      <c r="A181" s="383">
        <v>40057</v>
      </c>
      <c r="B181" s="540">
        <v>98.882577521184473</v>
      </c>
      <c r="C181" s="441">
        <v>0.50160893431763043</v>
      </c>
      <c r="D181" s="441">
        <v>10.390352928946427</v>
      </c>
      <c r="E181" s="540">
        <v>13.065106071689797</v>
      </c>
      <c r="F181" s="442">
        <v>98.09441316587268</v>
      </c>
      <c r="G181" s="441">
        <v>0.84594835262690538</v>
      </c>
      <c r="H181" s="441">
        <v>7.4308300395257163</v>
      </c>
      <c r="I181" s="443">
        <v>8.9416450831704424</v>
      </c>
      <c r="J181" s="540">
        <v>99.485277069325278</v>
      </c>
      <c r="K181" s="441">
        <v>0.59548928588174022</v>
      </c>
      <c r="L181" s="441">
        <v>12.47182175622541</v>
      </c>
      <c r="M181" s="443">
        <v>15.859277648445243</v>
      </c>
    </row>
    <row r="182" spans="1:13" ht="14.25">
      <c r="A182" s="383">
        <v>40087</v>
      </c>
      <c r="B182" s="540">
        <v>99.352826147686002</v>
      </c>
      <c r="C182" s="441">
        <v>0.47556267068461011</v>
      </c>
      <c r="D182" s="441">
        <v>11.588139936202467</v>
      </c>
      <c r="E182" s="540">
        <v>12.802903770609603</v>
      </c>
      <c r="F182" s="442">
        <v>98.873971416197477</v>
      </c>
      <c r="G182" s="441">
        <v>0.79470198675495851</v>
      </c>
      <c r="H182" s="441">
        <v>8.9333050577881323</v>
      </c>
      <c r="I182" s="443">
        <v>9.023977852305336</v>
      </c>
      <c r="J182" s="540">
        <v>99.921168560166933</v>
      </c>
      <c r="K182" s="441">
        <v>0.43814673254405534</v>
      </c>
      <c r="L182" s="441">
        <v>13.52405036615562</v>
      </c>
      <c r="M182" s="443">
        <v>15.396404586365577</v>
      </c>
    </row>
    <row r="183" spans="1:13" ht="14.25">
      <c r="A183" s="383">
        <v>40118</v>
      </c>
      <c r="B183" s="540">
        <v>100</v>
      </c>
      <c r="C183" s="441">
        <v>0.65138947467077912</v>
      </c>
      <c r="D183" s="441">
        <v>12.367897875902486</v>
      </c>
      <c r="E183" s="540">
        <v>12.608677603996128</v>
      </c>
      <c r="F183" s="442">
        <v>100</v>
      </c>
      <c r="G183" s="441">
        <v>1.1388523872098375</v>
      </c>
      <c r="H183" s="441">
        <v>10.702109524824195</v>
      </c>
      <c r="I183" s="443">
        <v>9.1434710240816628</v>
      </c>
      <c r="J183" s="540">
        <v>100</v>
      </c>
      <c r="K183" s="441">
        <v>7.8893632819770687E-2</v>
      </c>
      <c r="L183" s="441">
        <v>13.4820817765616</v>
      </c>
      <c r="M183" s="443">
        <v>15.017838700591483</v>
      </c>
    </row>
    <row r="184" spans="1:13" ht="14.25">
      <c r="A184" s="383">
        <v>40148</v>
      </c>
      <c r="B184" s="540">
        <v>102.15362108067139</v>
      </c>
      <c r="C184" s="441">
        <v>2.1536210806713854</v>
      </c>
      <c r="D184" s="441">
        <v>13.929560368192952</v>
      </c>
      <c r="E184" s="540">
        <v>12.537924295109491</v>
      </c>
      <c r="F184" s="442">
        <v>101.5002136658521</v>
      </c>
      <c r="G184" s="441">
        <v>1.5002136658520868</v>
      </c>
      <c r="H184" s="441">
        <v>11.24873102268316</v>
      </c>
      <c r="I184" s="443">
        <v>9.2258681345464026</v>
      </c>
      <c r="J184" s="540">
        <v>102.39933802299254</v>
      </c>
      <c r="K184" s="441">
        <v>2.3993380229925521</v>
      </c>
      <c r="L184" s="441">
        <v>15.51798098272829</v>
      </c>
      <c r="M184" s="443">
        <v>14.840513330427314</v>
      </c>
    </row>
    <row r="185" spans="1:13" ht="14.25">
      <c r="A185" s="383">
        <v>40179</v>
      </c>
      <c r="B185" s="540">
        <v>103.132596576434</v>
      </c>
      <c r="C185" s="441">
        <v>0.95833655763364334</v>
      </c>
      <c r="D185" s="441">
        <v>14.397660965173259</v>
      </c>
      <c r="E185" s="540">
        <v>12.585751837228656</v>
      </c>
      <c r="F185" s="442">
        <v>102.13569513840858</v>
      </c>
      <c r="G185" s="441">
        <v>0.62608880277686296</v>
      </c>
      <c r="H185" s="441">
        <v>12.063457268810367</v>
      </c>
      <c r="I185" s="443">
        <v>9.566740522177497</v>
      </c>
      <c r="J185" s="540">
        <v>103.70029585141806</v>
      </c>
      <c r="K185" s="441">
        <v>1.2704748424578867</v>
      </c>
      <c r="L185" s="441">
        <v>15.91835372360724</v>
      </c>
      <c r="M185" s="443">
        <v>14.668000111912988</v>
      </c>
    </row>
    <row r="186" spans="1:13" ht="14.25">
      <c r="A186" s="383">
        <v>40210</v>
      </c>
      <c r="B186" s="540">
        <v>105.04121347791509</v>
      </c>
      <c r="C186" s="441">
        <v>1.8506437002840102</v>
      </c>
      <c r="D186" s="441">
        <v>15.648717607066857</v>
      </c>
      <c r="E186" s="540">
        <v>12.700493610164159</v>
      </c>
      <c r="F186" s="442">
        <v>104.50033080933909</v>
      </c>
      <c r="G186" s="441">
        <v>2.3151902649960903</v>
      </c>
      <c r="H186" s="441">
        <v>13.977923400455339</v>
      </c>
      <c r="I186" s="443">
        <v>10.138279771636832</v>
      </c>
      <c r="J186" s="540">
        <v>104.838226363372</v>
      </c>
      <c r="K186" s="441">
        <v>1.097326196238015</v>
      </c>
      <c r="L186" s="441">
        <v>16.208499178931746</v>
      </c>
      <c r="M186" s="443">
        <v>14.410980840243326</v>
      </c>
    </row>
    <row r="187" spans="1:13" ht="14.25">
      <c r="A187" s="383">
        <v>40238</v>
      </c>
      <c r="B187" s="540">
        <v>104.89575369643057</v>
      </c>
      <c r="C187" s="441">
        <v>-0.13847877101599693</v>
      </c>
      <c r="D187" s="441">
        <v>14.811751408649855</v>
      </c>
      <c r="E187" s="444">
        <v>12.75716072305859</v>
      </c>
      <c r="F187" s="540">
        <v>104.11051714143548</v>
      </c>
      <c r="G187" s="441">
        <v>-0.37302625253390431</v>
      </c>
      <c r="H187" s="441">
        <v>13.184444505161963</v>
      </c>
      <c r="I187" s="444">
        <v>10.268553959944597</v>
      </c>
      <c r="J187" s="540">
        <v>105.30331664178183</v>
      </c>
      <c r="K187" s="441">
        <v>0.44362661840331441</v>
      </c>
      <c r="L187" s="441">
        <v>15.789619792985164</v>
      </c>
      <c r="M187" s="443">
        <v>14.39450555929524</v>
      </c>
    </row>
    <row r="188" spans="1:13" ht="14.25">
      <c r="A188" s="383">
        <v>40269</v>
      </c>
      <c r="B188" s="540">
        <v>105.7237498214395</v>
      </c>
      <c r="C188" s="441">
        <v>0.78935142351438969</v>
      </c>
      <c r="D188" s="441">
        <v>15.043808828902499</v>
      </c>
      <c r="E188" s="444">
        <v>12.915432592673355</v>
      </c>
      <c r="F188" s="540">
        <v>104.40582860383073</v>
      </c>
      <c r="G188" s="441">
        <v>0.28365190232804594</v>
      </c>
      <c r="H188" s="441">
        <v>12.8443087437565</v>
      </c>
      <c r="I188" s="444">
        <v>10.443603149840854</v>
      </c>
      <c r="J188" s="540">
        <v>106.55992390589984</v>
      </c>
      <c r="K188" s="441">
        <v>1.1933216390445693</v>
      </c>
      <c r="L188" s="441">
        <v>16.305534924118319</v>
      </c>
      <c r="M188" s="443">
        <v>14.489148487974205</v>
      </c>
    </row>
    <row r="189" spans="1:13" ht="14.25">
      <c r="A189" s="383">
        <v>40299</v>
      </c>
      <c r="B189" s="540">
        <v>105.68100672692285</v>
      </c>
      <c r="C189" s="441">
        <v>-4.0429037551959368E-2</v>
      </c>
      <c r="D189" s="441">
        <v>12.914966793396118</v>
      </c>
      <c r="E189" s="444">
        <v>12.892594349626663</v>
      </c>
      <c r="F189" s="540">
        <v>105.21735171405254</v>
      </c>
      <c r="G189" s="441">
        <v>0.77727759175319022</v>
      </c>
      <c r="H189" s="441">
        <v>11.711121747801883</v>
      </c>
      <c r="I189" s="444">
        <v>10.59707237730241</v>
      </c>
      <c r="J189" s="540">
        <v>105.67515786037292</v>
      </c>
      <c r="K189" s="441">
        <v>-0.83029905906110457</v>
      </c>
      <c r="L189" s="441">
        <v>13.023100692304837</v>
      </c>
      <c r="M189" s="443">
        <v>14.266194734065778</v>
      </c>
    </row>
    <row r="190" spans="1:13" ht="14.25">
      <c r="A190" s="383">
        <v>40330</v>
      </c>
      <c r="B190" s="540">
        <v>108.76</v>
      </c>
      <c r="C190" s="441">
        <v>2.9134783708421708</v>
      </c>
      <c r="D190" s="441">
        <v>14.098924437063459</v>
      </c>
      <c r="E190" s="444">
        <v>13.132440965441191</v>
      </c>
      <c r="F190" s="540">
        <v>107.41</v>
      </c>
      <c r="G190" s="441">
        <v>2.0839227087813299</v>
      </c>
      <c r="H190" s="441">
        <v>12.686147516155089</v>
      </c>
      <c r="I190" s="444">
        <v>10.947921303374557</v>
      </c>
      <c r="J190" s="540">
        <v>109.99</v>
      </c>
      <c r="K190" s="441">
        <v>4.0831187073580963</v>
      </c>
      <c r="L190" s="441">
        <v>15.05308255723709</v>
      </c>
      <c r="M190" s="443">
        <v>14.424266469394297</v>
      </c>
    </row>
    <row r="191" spans="1:13" ht="14.25">
      <c r="A191" s="383">
        <v>40360</v>
      </c>
      <c r="B191" s="540">
        <v>109.94</v>
      </c>
      <c r="C191" s="441">
        <v>1.0849577050386046</v>
      </c>
      <c r="D191" s="441">
        <v>13.002073124042866</v>
      </c>
      <c r="E191" s="444">
        <v>13.284042031179084</v>
      </c>
      <c r="F191" s="540">
        <v>107.72</v>
      </c>
      <c r="G191" s="441">
        <v>0.28861372311703803</v>
      </c>
      <c r="H191" s="441">
        <v>11.286568232662191</v>
      </c>
      <c r="I191" s="444">
        <v>11.192503084678677</v>
      </c>
      <c r="J191" s="540">
        <v>111.61</v>
      </c>
      <c r="K191" s="441">
        <v>1.472861169197202</v>
      </c>
      <c r="L191" s="441">
        <v>14.042627339492995</v>
      </c>
      <c r="M191" s="443">
        <v>14.513869113783031</v>
      </c>
    </row>
    <row r="192" spans="1:13" ht="14.25">
      <c r="A192" s="383">
        <v>40391</v>
      </c>
      <c r="B192" s="540">
        <v>111.87</v>
      </c>
      <c r="C192" s="441">
        <v>1.76</v>
      </c>
      <c r="D192" s="441">
        <v>13.7</v>
      </c>
      <c r="E192" s="444">
        <v>13.5</v>
      </c>
      <c r="F192" s="540">
        <v>109.3</v>
      </c>
      <c r="G192" s="441">
        <v>1.5</v>
      </c>
      <c r="H192" s="441">
        <v>12.4</v>
      </c>
      <c r="I192" s="444">
        <v>11.5</v>
      </c>
      <c r="J192" s="540">
        <v>113.8</v>
      </c>
      <c r="K192" s="441">
        <v>2</v>
      </c>
      <c r="L192" s="441">
        <v>15.1</v>
      </c>
      <c r="M192" s="443">
        <v>14.7</v>
      </c>
    </row>
    <row r="193" spans="1:13" ht="14.25">
      <c r="A193" s="383">
        <v>40422</v>
      </c>
      <c r="B193" s="540">
        <v>112.38</v>
      </c>
      <c r="C193" s="441">
        <v>0.46</v>
      </c>
      <c r="D193" s="441">
        <v>13.6</v>
      </c>
      <c r="E193" s="444">
        <v>13.8</v>
      </c>
      <c r="F193" s="540">
        <v>110.7</v>
      </c>
      <c r="G193" s="441">
        <v>1.3</v>
      </c>
      <c r="H193" s="441">
        <v>12.8</v>
      </c>
      <c r="I193" s="444">
        <v>12</v>
      </c>
      <c r="J193" s="540">
        <v>114</v>
      </c>
      <c r="K193" s="441">
        <v>0.1</v>
      </c>
      <c r="L193" s="441">
        <v>14.6</v>
      </c>
      <c r="M193" s="443">
        <v>14.9</v>
      </c>
    </row>
    <row r="194" spans="1:13" ht="15" thickBot="1">
      <c r="A194" s="384">
        <v>40452</v>
      </c>
      <c r="B194" s="545">
        <v>112.7</v>
      </c>
      <c r="C194" s="545">
        <v>0.3</v>
      </c>
      <c r="D194" s="542">
        <v>13.4</v>
      </c>
      <c r="E194" s="546">
        <v>13.9</v>
      </c>
      <c r="F194" s="541">
        <v>111.9</v>
      </c>
      <c r="G194" s="542">
        <v>1.1000000000000001</v>
      </c>
      <c r="H194" s="542">
        <v>13.2</v>
      </c>
      <c r="I194" s="546">
        <v>12.3</v>
      </c>
      <c r="J194" s="541">
        <v>114</v>
      </c>
      <c r="K194" s="542">
        <v>0</v>
      </c>
      <c r="L194" s="542">
        <v>14.1</v>
      </c>
      <c r="M194" s="544">
        <v>14.9</v>
      </c>
    </row>
    <row r="195" spans="1:13" ht="14.25">
      <c r="A195" s="383">
        <v>40483</v>
      </c>
      <c r="B195" s="445">
        <v>112.8</v>
      </c>
      <c r="C195" s="441">
        <v>0.04</v>
      </c>
      <c r="D195" s="441">
        <v>12.8</v>
      </c>
      <c r="E195" s="444">
        <v>13.9</v>
      </c>
      <c r="F195" s="445">
        <v>111.7</v>
      </c>
      <c r="G195" s="441">
        <v>-0.1</v>
      </c>
      <c r="H195" s="441">
        <v>11.7</v>
      </c>
      <c r="I195" s="444">
        <v>12.4</v>
      </c>
      <c r="J195" s="445">
        <v>114.4</v>
      </c>
      <c r="K195" s="441">
        <v>0.3</v>
      </c>
      <c r="L195" s="441">
        <v>14.4</v>
      </c>
      <c r="M195" s="443">
        <v>15</v>
      </c>
    </row>
    <row r="196" spans="1:13" ht="14.25">
      <c r="A196" s="383">
        <v>40513</v>
      </c>
      <c r="B196" s="445">
        <v>114.2</v>
      </c>
      <c r="C196" s="441">
        <v>1.29</v>
      </c>
      <c r="D196" s="441">
        <v>11.8</v>
      </c>
      <c r="E196" s="444">
        <v>13.7</v>
      </c>
      <c r="F196" s="445">
        <v>112.6</v>
      </c>
      <c r="G196" s="441">
        <v>0.7</v>
      </c>
      <c r="H196" s="441">
        <v>10.9</v>
      </c>
      <c r="I196" s="444">
        <v>12.4</v>
      </c>
      <c r="J196" s="445">
        <v>115.4</v>
      </c>
      <c r="K196" s="441">
        <v>0.9</v>
      </c>
      <c r="L196" s="441">
        <v>12.7</v>
      </c>
      <c r="M196" s="443">
        <v>14.7</v>
      </c>
    </row>
    <row r="197" spans="1:13" ht="14.25">
      <c r="A197" s="383">
        <v>40544</v>
      </c>
      <c r="B197" s="445">
        <v>115.6</v>
      </c>
      <c r="C197" s="441">
        <v>1.2</v>
      </c>
      <c r="D197" s="441">
        <v>12.1</v>
      </c>
      <c r="E197" s="444">
        <v>13.5</v>
      </c>
      <c r="F197" s="445">
        <v>114.5</v>
      </c>
      <c r="G197" s="441">
        <v>1.7</v>
      </c>
      <c r="H197" s="441">
        <v>12.1</v>
      </c>
      <c r="I197" s="444">
        <v>12.4</v>
      </c>
      <c r="J197" s="445">
        <v>114.3</v>
      </c>
      <c r="K197" s="441">
        <v>-0.9</v>
      </c>
      <c r="L197" s="441">
        <v>10.3</v>
      </c>
      <c r="M197" s="443">
        <v>14.2</v>
      </c>
    </row>
    <row r="198" spans="1:13" ht="14.25">
      <c r="A198" s="383">
        <v>40575</v>
      </c>
      <c r="B198" s="445">
        <v>116.7</v>
      </c>
      <c r="C198" s="441">
        <v>0.96</v>
      </c>
      <c r="D198" s="441">
        <v>11.1</v>
      </c>
      <c r="E198" s="444">
        <v>13.2</v>
      </c>
      <c r="F198" s="445">
        <v>115.5</v>
      </c>
      <c r="G198" s="441">
        <v>0.9</v>
      </c>
      <c r="H198" s="441">
        <v>10.6</v>
      </c>
      <c r="I198" s="444">
        <v>12.1</v>
      </c>
      <c r="J198" s="445">
        <v>117.7</v>
      </c>
      <c r="K198" s="441">
        <v>2.9</v>
      </c>
      <c r="L198" s="441">
        <v>12.2</v>
      </c>
      <c r="M198" s="443">
        <v>13.9</v>
      </c>
    </row>
    <row r="199" spans="1:13" ht="14.25">
      <c r="A199" s="383">
        <v>40603</v>
      </c>
      <c r="B199" s="445">
        <v>118.3</v>
      </c>
      <c r="C199" s="441">
        <v>1.37</v>
      </c>
      <c r="D199" s="441">
        <v>12.8</v>
      </c>
      <c r="E199" s="444">
        <v>13</v>
      </c>
      <c r="F199" s="445">
        <v>117.5</v>
      </c>
      <c r="G199" s="441">
        <v>1.7</v>
      </c>
      <c r="H199" s="441">
        <v>12.8</v>
      </c>
      <c r="I199" s="444">
        <v>12.1</v>
      </c>
      <c r="J199" s="445">
        <v>118.1</v>
      </c>
      <c r="K199" s="441">
        <v>0.4</v>
      </c>
      <c r="L199" s="441">
        <v>12.2</v>
      </c>
      <c r="M199" s="443">
        <v>13.6</v>
      </c>
    </row>
    <row r="200" spans="1:13" ht="15" thickBot="1">
      <c r="A200" s="383">
        <v>40634</v>
      </c>
      <c r="B200" s="445">
        <v>117.7</v>
      </c>
      <c r="C200" s="441">
        <v>-0.54</v>
      </c>
      <c r="D200" s="441">
        <v>11.3</v>
      </c>
      <c r="E200" s="444">
        <v>12.7</v>
      </c>
      <c r="F200" s="445">
        <v>117.9</v>
      </c>
      <c r="G200" s="441">
        <v>0.3</v>
      </c>
      <c r="H200" s="441">
        <v>12.9</v>
      </c>
      <c r="I200" s="444">
        <v>12.1</v>
      </c>
      <c r="J200" s="445">
        <v>119</v>
      </c>
      <c r="K200" s="441">
        <v>0.7</v>
      </c>
      <c r="L200" s="441">
        <v>11.6</v>
      </c>
      <c r="M200" s="443">
        <v>13.2</v>
      </c>
    </row>
    <row r="201" spans="1:13" ht="14.25">
      <c r="A201" s="383">
        <v>40664</v>
      </c>
      <c r="B201" s="445">
        <v>118.7</v>
      </c>
      <c r="C201" s="441">
        <v>0.91</v>
      </c>
      <c r="D201" s="441">
        <v>12.4</v>
      </c>
      <c r="E201" s="444">
        <v>12.6</v>
      </c>
      <c r="F201" s="445">
        <v>118.9</v>
      </c>
      <c r="G201" s="441">
        <v>0.9</v>
      </c>
      <c r="H201" s="441">
        <v>13</v>
      </c>
      <c r="I201" s="444">
        <v>12.2</v>
      </c>
      <c r="J201" s="445">
        <v>118.5</v>
      </c>
      <c r="K201" s="441">
        <v>-0.3</v>
      </c>
      <c r="L201" s="441">
        <v>12.2</v>
      </c>
      <c r="M201" s="443">
        <v>13.2</v>
      </c>
    </row>
    <row r="202" spans="1:13" ht="14.25">
      <c r="A202" s="383">
        <v>40695</v>
      </c>
      <c r="B202" s="445">
        <v>119.9</v>
      </c>
      <c r="C202" s="441">
        <v>0.97</v>
      </c>
      <c r="D202" s="441">
        <v>10.199999999999999</v>
      </c>
      <c r="E202" s="444">
        <v>12.3</v>
      </c>
      <c r="F202" s="445">
        <v>119.8</v>
      </c>
      <c r="G202" s="441">
        <v>0.7</v>
      </c>
      <c r="H202" s="441">
        <v>11.5</v>
      </c>
      <c r="I202" s="444">
        <v>12.1</v>
      </c>
      <c r="J202" s="445">
        <v>120.1</v>
      </c>
      <c r="K202" s="441">
        <v>1.3</v>
      </c>
      <c r="L202" s="441">
        <v>9.1999999999999993</v>
      </c>
      <c r="M202" s="443">
        <v>12.7</v>
      </c>
    </row>
    <row r="203" spans="1:13" ht="14.25">
      <c r="A203" s="383">
        <v>40725</v>
      </c>
      <c r="B203" s="445">
        <v>120.3</v>
      </c>
      <c r="C203" s="441">
        <v>0.32</v>
      </c>
      <c r="D203" s="441">
        <v>9.4</v>
      </c>
      <c r="E203" s="444">
        <v>12</v>
      </c>
      <c r="F203" s="445">
        <v>120.1</v>
      </c>
      <c r="G203" s="441">
        <v>0.2</v>
      </c>
      <c r="H203" s="441">
        <v>11.5</v>
      </c>
      <c r="I203" s="444">
        <v>12.1</v>
      </c>
      <c r="J203" s="445">
        <v>120.4</v>
      </c>
      <c r="K203" s="441">
        <v>0.2</v>
      </c>
      <c r="L203" s="441">
        <v>7.9</v>
      </c>
      <c r="M203" s="443">
        <v>12.1</v>
      </c>
    </row>
    <row r="204" spans="1:13" ht="14.25">
      <c r="A204" s="383">
        <v>40756</v>
      </c>
      <c r="B204" s="445">
        <v>122.3</v>
      </c>
      <c r="C204" s="441">
        <v>1.67</v>
      </c>
      <c r="D204" s="441">
        <v>9.3000000000000007</v>
      </c>
      <c r="E204" s="444">
        <v>11.6</v>
      </c>
      <c r="F204" s="445">
        <v>121.2</v>
      </c>
      <c r="G204" s="441">
        <v>0.9</v>
      </c>
      <c r="H204" s="441">
        <v>10.9</v>
      </c>
      <c r="I204" s="444">
        <v>12</v>
      </c>
      <c r="J204" s="445">
        <v>123.7</v>
      </c>
      <c r="K204" s="441">
        <v>2.7</v>
      </c>
      <c r="L204" s="441">
        <v>8.6999999999999993</v>
      </c>
      <c r="M204" s="443">
        <v>11.6</v>
      </c>
    </row>
    <row r="205" spans="1:13" ht="14.25">
      <c r="A205" s="383">
        <v>40787</v>
      </c>
      <c r="B205" s="445">
        <v>124</v>
      </c>
      <c r="C205" s="441">
        <v>1.41</v>
      </c>
      <c r="D205" s="441">
        <v>10.3</v>
      </c>
      <c r="E205" s="444">
        <v>11.4</v>
      </c>
      <c r="F205" s="445">
        <v>123.5</v>
      </c>
      <c r="G205" s="441">
        <v>1.9</v>
      </c>
      <c r="H205" s="441">
        <v>11.6</v>
      </c>
      <c r="I205" s="444">
        <v>11.9</v>
      </c>
      <c r="J205" s="445">
        <v>124.8</v>
      </c>
      <c r="K205" s="441">
        <v>0.9</v>
      </c>
      <c r="L205" s="441">
        <v>9.5</v>
      </c>
      <c r="M205" s="443">
        <v>11.2</v>
      </c>
    </row>
    <row r="206" spans="1:13" ht="14.25">
      <c r="A206" s="383">
        <v>40817</v>
      </c>
      <c r="B206" s="445">
        <v>124.6</v>
      </c>
      <c r="C206" s="441">
        <v>0.49</v>
      </c>
      <c r="D206" s="441">
        <v>10.5</v>
      </c>
      <c r="E206" s="444">
        <v>11.1</v>
      </c>
      <c r="F206" s="445">
        <v>124.8</v>
      </c>
      <c r="G206" s="441">
        <v>1.1000000000000001</v>
      </c>
      <c r="H206" s="441">
        <v>11.5</v>
      </c>
      <c r="I206" s="444">
        <v>11.7</v>
      </c>
      <c r="J206" s="445">
        <v>125</v>
      </c>
      <c r="K206" s="441">
        <v>0.2</v>
      </c>
      <c r="L206" s="441">
        <v>9.6999999999999993</v>
      </c>
      <c r="M206" s="443">
        <v>10.8</v>
      </c>
    </row>
    <row r="207" spans="1:13" ht="14.25">
      <c r="A207" s="383">
        <v>40848</v>
      </c>
      <c r="B207" s="445">
        <v>124.7</v>
      </c>
      <c r="C207" s="441">
        <v>0.04</v>
      </c>
      <c r="D207" s="441">
        <v>10.5</v>
      </c>
      <c r="E207" s="444">
        <v>11</v>
      </c>
      <c r="F207" s="445">
        <v>124.6</v>
      </c>
      <c r="G207" s="441">
        <v>-0.2</v>
      </c>
      <c r="H207" s="441">
        <v>11.5</v>
      </c>
      <c r="I207" s="444">
        <v>11.7</v>
      </c>
      <c r="J207" s="445">
        <v>125.4</v>
      </c>
      <c r="K207" s="441">
        <v>0.3</v>
      </c>
      <c r="L207" s="441">
        <v>9.6</v>
      </c>
      <c r="M207" s="443">
        <v>10.4</v>
      </c>
    </row>
    <row r="208" spans="1:13" ht="14.25">
      <c r="A208" s="383">
        <v>40878</v>
      </c>
      <c r="B208" s="445">
        <v>126</v>
      </c>
      <c r="C208" s="441">
        <v>1.06</v>
      </c>
      <c r="D208" s="441">
        <v>10.3</v>
      </c>
      <c r="E208" s="444">
        <v>10.8</v>
      </c>
      <c r="F208" s="445">
        <v>124.8</v>
      </c>
      <c r="G208" s="441">
        <v>0.2</v>
      </c>
      <c r="H208" s="441">
        <v>10.8</v>
      </c>
      <c r="I208" s="444">
        <v>11.7</v>
      </c>
      <c r="J208" s="445">
        <v>128.1</v>
      </c>
      <c r="K208" s="441">
        <v>2.2000000000000002</v>
      </c>
      <c r="L208" s="441">
        <v>11</v>
      </c>
      <c r="M208" s="443">
        <v>10.3</v>
      </c>
    </row>
    <row r="209" spans="1:13" ht="14.25">
      <c r="A209" s="383">
        <v>40909</v>
      </c>
      <c r="B209" s="445">
        <v>130.19999999999999</v>
      </c>
      <c r="C209" s="441">
        <v>3.35</v>
      </c>
      <c r="D209" s="441">
        <v>12.6</v>
      </c>
      <c r="E209" s="444">
        <v>10.9</v>
      </c>
      <c r="F209" s="445">
        <v>129.1</v>
      </c>
      <c r="G209" s="441">
        <v>3.5</v>
      </c>
      <c r="H209" s="441">
        <v>12.7</v>
      </c>
      <c r="I209" s="444">
        <v>11.8</v>
      </c>
      <c r="J209" s="540">
        <v>129.30000000000001</v>
      </c>
      <c r="K209" s="441">
        <v>0.9</v>
      </c>
      <c r="L209" s="441">
        <v>13.1</v>
      </c>
      <c r="M209" s="444">
        <v>10.5</v>
      </c>
    </row>
    <row r="210" spans="1:13" ht="14.25">
      <c r="A210" s="383">
        <v>40940</v>
      </c>
      <c r="B210" s="445">
        <v>130.5</v>
      </c>
      <c r="C210" s="441">
        <v>0.28000000000000003</v>
      </c>
      <c r="D210" s="441">
        <v>11.9</v>
      </c>
      <c r="E210" s="444">
        <v>11</v>
      </c>
      <c r="F210" s="445">
        <v>129.30000000000001</v>
      </c>
      <c r="G210" s="441">
        <v>0.1</v>
      </c>
      <c r="H210" s="441">
        <v>11.9</v>
      </c>
      <c r="I210" s="444">
        <v>11.9</v>
      </c>
      <c r="J210" s="540">
        <v>129.1</v>
      </c>
      <c r="K210" s="441">
        <v>-0.1</v>
      </c>
      <c r="L210" s="441">
        <v>9.6999999999999993</v>
      </c>
      <c r="M210" s="444">
        <v>10.3</v>
      </c>
    </row>
    <row r="211" spans="1:13" ht="14.25">
      <c r="A211" s="383">
        <v>40969</v>
      </c>
      <c r="B211" s="445">
        <v>132.6</v>
      </c>
      <c r="C211" s="441">
        <v>1.59</v>
      </c>
      <c r="D211" s="441">
        <v>12.1</v>
      </c>
      <c r="E211" s="444">
        <v>10.9</v>
      </c>
      <c r="F211" s="445">
        <v>135.1</v>
      </c>
      <c r="G211" s="441">
        <v>4.5</v>
      </c>
      <c r="H211" s="441">
        <v>15</v>
      </c>
      <c r="I211" s="444">
        <v>12.1</v>
      </c>
      <c r="J211" s="540">
        <v>132.1</v>
      </c>
      <c r="K211" s="441">
        <v>2.2999999999999998</v>
      </c>
      <c r="L211" s="441">
        <v>11.8</v>
      </c>
      <c r="M211" s="444">
        <v>10.3</v>
      </c>
    </row>
    <row r="212" spans="1:13" ht="14.25">
      <c r="A212" s="383">
        <v>41000</v>
      </c>
      <c r="B212" s="445">
        <v>132.80000000000001</v>
      </c>
      <c r="C212" s="441">
        <v>0.13</v>
      </c>
      <c r="D212" s="441">
        <v>12.9</v>
      </c>
      <c r="E212" s="444">
        <v>11.1</v>
      </c>
      <c r="F212" s="445">
        <v>135.19999999999999</v>
      </c>
      <c r="G212" s="441">
        <v>0.1</v>
      </c>
      <c r="H212" s="441">
        <v>14.7</v>
      </c>
      <c r="I212" s="444">
        <v>12.2</v>
      </c>
      <c r="J212" s="540">
        <v>132.30000000000001</v>
      </c>
      <c r="K212" s="441">
        <v>0.2</v>
      </c>
      <c r="L212" s="441">
        <v>11.2</v>
      </c>
      <c r="M212" s="444">
        <v>10.3</v>
      </c>
    </row>
    <row r="213" spans="1:13" ht="14.25">
      <c r="A213" s="383">
        <v>41030</v>
      </c>
      <c r="B213" s="445">
        <v>133.80000000000001</v>
      </c>
      <c r="C213" s="441">
        <v>0.75</v>
      </c>
      <c r="D213" s="441">
        <v>12.7</v>
      </c>
      <c r="E213" s="444">
        <v>11.1</v>
      </c>
      <c r="F213" s="445">
        <v>136.69999999999999</v>
      </c>
      <c r="G213" s="441">
        <v>1.1000000000000001</v>
      </c>
      <c r="H213" s="441">
        <v>14.9</v>
      </c>
      <c r="I213" s="444">
        <v>12.4</v>
      </c>
      <c r="J213" s="540">
        <v>133.9</v>
      </c>
      <c r="K213" s="441">
        <v>1.2</v>
      </c>
      <c r="L213" s="441">
        <v>12.9</v>
      </c>
      <c r="M213" s="444">
        <v>10.4</v>
      </c>
    </row>
    <row r="214" spans="1:13" ht="14.25">
      <c r="A214" s="383">
        <v>41061</v>
      </c>
      <c r="B214" s="445">
        <v>135.30000000000001</v>
      </c>
      <c r="C214" s="441">
        <v>1.1499999999999999</v>
      </c>
      <c r="D214" s="441">
        <v>12.9</v>
      </c>
      <c r="E214" s="444">
        <v>11.3</v>
      </c>
      <c r="F214" s="445">
        <v>138</v>
      </c>
      <c r="G214" s="441">
        <v>1</v>
      </c>
      <c r="H214" s="441">
        <v>15.2</v>
      </c>
      <c r="I214" s="444">
        <v>12.7</v>
      </c>
      <c r="J214" s="540">
        <v>134.5</v>
      </c>
      <c r="K214" s="441">
        <v>0.5</v>
      </c>
      <c r="L214" s="441">
        <v>12</v>
      </c>
      <c r="M214" s="444">
        <v>10.6</v>
      </c>
    </row>
    <row r="215" spans="1:13" ht="14.25">
      <c r="A215" s="383">
        <v>41091</v>
      </c>
      <c r="B215" s="445">
        <v>135.69999999999999</v>
      </c>
      <c r="C215" s="441">
        <v>0.24</v>
      </c>
      <c r="D215" s="441">
        <v>12.8</v>
      </c>
      <c r="E215" s="444">
        <v>11.6</v>
      </c>
      <c r="F215" s="445">
        <v>138.1</v>
      </c>
      <c r="G215" s="441">
        <v>0.1</v>
      </c>
      <c r="H215" s="441">
        <v>15</v>
      </c>
      <c r="I215" s="444">
        <v>13</v>
      </c>
      <c r="J215" s="540">
        <v>135</v>
      </c>
      <c r="K215" s="441">
        <v>0.3</v>
      </c>
      <c r="L215" s="441">
        <v>12.1</v>
      </c>
      <c r="M215" s="444">
        <v>11</v>
      </c>
    </row>
    <row r="216" spans="1:13" ht="14.25">
      <c r="A216" s="383">
        <v>41122</v>
      </c>
      <c r="B216" s="445">
        <v>136.6</v>
      </c>
      <c r="C216" s="441">
        <v>0.67</v>
      </c>
      <c r="D216" s="441">
        <v>11.7</v>
      </c>
      <c r="E216" s="444">
        <v>11.8</v>
      </c>
      <c r="F216" s="445">
        <v>139</v>
      </c>
      <c r="G216" s="441">
        <v>0.6</v>
      </c>
      <c r="H216" s="441">
        <v>14.7</v>
      </c>
      <c r="I216" s="444">
        <v>13.3</v>
      </c>
      <c r="J216" s="540">
        <v>135.9</v>
      </c>
      <c r="K216" s="441">
        <v>0.7</v>
      </c>
      <c r="L216" s="441">
        <v>9.9</v>
      </c>
      <c r="M216" s="444">
        <v>11.1</v>
      </c>
    </row>
    <row r="217" spans="1:13" ht="14.25">
      <c r="A217" s="383">
        <v>41153</v>
      </c>
      <c r="B217" s="445">
        <v>138</v>
      </c>
      <c r="C217" s="441">
        <v>1.01</v>
      </c>
      <c r="D217" s="441">
        <v>11.3</v>
      </c>
      <c r="E217" s="444">
        <v>11.9</v>
      </c>
      <c r="F217" s="445">
        <v>139.69999999999999</v>
      </c>
      <c r="G217" s="441">
        <v>0.5</v>
      </c>
      <c r="H217" s="441">
        <v>13.1</v>
      </c>
      <c r="I217" s="444">
        <v>13.5</v>
      </c>
      <c r="J217" s="540">
        <v>137.5</v>
      </c>
      <c r="K217" s="441">
        <v>1.1000000000000001</v>
      </c>
      <c r="L217" s="441">
        <v>10.199999999999999</v>
      </c>
      <c r="M217" s="444">
        <v>11.1</v>
      </c>
    </row>
    <row r="218" spans="1:13" ht="14.25">
      <c r="A218" s="383">
        <v>41183</v>
      </c>
      <c r="B218" s="445">
        <v>139.19999999999999</v>
      </c>
      <c r="C218" s="441">
        <v>0.88</v>
      </c>
      <c r="D218" s="441">
        <v>11.7</v>
      </c>
      <c r="E218" s="444">
        <v>11.9</v>
      </c>
      <c r="F218" s="445">
        <v>140.30000000000001</v>
      </c>
      <c r="G218" s="441">
        <v>0.4</v>
      </c>
      <c r="H218" s="441">
        <v>12.4</v>
      </c>
      <c r="I218" s="444">
        <v>13.5</v>
      </c>
      <c r="J218" s="540">
        <v>138.80000000000001</v>
      </c>
      <c r="K218" s="441">
        <v>1</v>
      </c>
      <c r="L218" s="441">
        <v>11.1</v>
      </c>
      <c r="M218" s="444">
        <v>11.2</v>
      </c>
    </row>
    <row r="219" spans="1:13" ht="14.25">
      <c r="A219" s="383">
        <v>41214</v>
      </c>
      <c r="B219" s="445">
        <v>140</v>
      </c>
      <c r="C219" s="441">
        <v>0.6</v>
      </c>
      <c r="D219" s="441">
        <v>12.3</v>
      </c>
      <c r="E219" s="444">
        <v>12.1</v>
      </c>
      <c r="F219" s="445">
        <v>140.9</v>
      </c>
      <c r="G219" s="441">
        <v>0.4</v>
      </c>
      <c r="H219" s="441">
        <v>13.1</v>
      </c>
      <c r="I219" s="444">
        <v>13.6</v>
      </c>
      <c r="J219" s="540">
        <v>139.80000000000001</v>
      </c>
      <c r="K219" s="441">
        <v>0.7</v>
      </c>
      <c r="L219" s="441">
        <v>11.6</v>
      </c>
      <c r="M219" s="444">
        <v>11.4</v>
      </c>
    </row>
    <row r="220" spans="1:13" ht="14.25">
      <c r="A220" s="383">
        <v>41244</v>
      </c>
      <c r="B220" s="445">
        <v>141.1</v>
      </c>
      <c r="C220" s="441">
        <v>0.75</v>
      </c>
      <c r="D220" s="441">
        <v>12</v>
      </c>
      <c r="E220" s="444">
        <v>12.2</v>
      </c>
      <c r="F220" s="445">
        <v>141.80000000000001</v>
      </c>
      <c r="G220" s="441">
        <v>0.7</v>
      </c>
      <c r="H220" s="441">
        <v>13.7</v>
      </c>
      <c r="I220" s="444">
        <v>13.9</v>
      </c>
      <c r="J220" s="540">
        <v>141.19999999999999</v>
      </c>
      <c r="K220" s="441">
        <v>1</v>
      </c>
      <c r="L220" s="441">
        <v>10.199999999999999</v>
      </c>
      <c r="M220" s="444">
        <v>11.3</v>
      </c>
    </row>
    <row r="221" spans="1:13" ht="14.25">
      <c r="A221" s="383">
        <v>41275</v>
      </c>
      <c r="B221" s="445">
        <v>141.94242593503455</v>
      </c>
      <c r="C221" s="441">
        <v>0.62451284791420392</v>
      </c>
      <c r="D221" s="441">
        <v>9.0312280967846306</v>
      </c>
      <c r="E221" s="444">
        <v>11.908421411334686</v>
      </c>
      <c r="F221" s="445">
        <v>143.75443037638993</v>
      </c>
      <c r="G221" s="441">
        <v>1.3505590076693892</v>
      </c>
      <c r="H221" s="441">
        <v>11.341955655435527</v>
      </c>
      <c r="I221" s="444">
        <v>13.736768766886456</v>
      </c>
      <c r="J221" s="540">
        <v>142.32078961641432</v>
      </c>
      <c r="K221" s="441">
        <v>0.80058570337251922</v>
      </c>
      <c r="L221" s="441">
        <v>10.105638793491536</v>
      </c>
      <c r="M221" s="444">
        <v>11.054893177645383</v>
      </c>
    </row>
    <row r="222" spans="1:13" ht="14.25">
      <c r="A222" s="383">
        <v>41306</v>
      </c>
      <c r="B222" s="445">
        <v>143.00478978985183</v>
      </c>
      <c r="C222" s="441">
        <v>0.74844701844358497</v>
      </c>
      <c r="D222" s="441">
        <v>9.5419690324354889</v>
      </c>
      <c r="E222" s="444">
        <v>11.702645336569546</v>
      </c>
      <c r="F222" s="445">
        <v>143.75506692145842</v>
      </c>
      <c r="G222" s="441">
        <v>4.4280031357857297E-4</v>
      </c>
      <c r="H222" s="441">
        <v>11.183606825300359</v>
      </c>
      <c r="I222" s="444">
        <v>13.656600309011964</v>
      </c>
      <c r="J222" s="540">
        <v>143.26219436598842</v>
      </c>
      <c r="K222" s="441">
        <v>0.66146678367327638</v>
      </c>
      <c r="L222" s="441">
        <v>10.972668210029738</v>
      </c>
      <c r="M222" s="444">
        <v>11.153048996007044</v>
      </c>
    </row>
    <row r="223" spans="1:13" ht="14.25">
      <c r="A223" s="383">
        <v>41334</v>
      </c>
      <c r="B223" s="540">
        <v>144.02484802931767</v>
      </c>
      <c r="C223" s="441">
        <v>0.71330354805935769</v>
      </c>
      <c r="D223" s="441">
        <v>8.5932798883678601</v>
      </c>
      <c r="E223" s="444">
        <v>11.393753180148209</v>
      </c>
      <c r="F223" s="445">
        <v>144.76009600274347</v>
      </c>
      <c r="G223" s="441">
        <v>0.69912602234336418</v>
      </c>
      <c r="H223" s="441">
        <v>7.1788245171007929</v>
      </c>
      <c r="I223" s="444">
        <v>12.963374750803197</v>
      </c>
      <c r="J223" s="540">
        <v>144.63922651698022</v>
      </c>
      <c r="K223" s="441">
        <v>0.96119716515994469</v>
      </c>
      <c r="L223" s="441">
        <v>9.4821347682967314</v>
      </c>
      <c r="M223" s="444">
        <v>10.950528307684664</v>
      </c>
    </row>
    <row r="224" spans="1:13" ht="14.25">
      <c r="A224" s="383">
        <v>41365</v>
      </c>
      <c r="B224" s="540">
        <v>144.81957672026283</v>
      </c>
      <c r="C224" s="441">
        <v>0.55179970804995548</v>
      </c>
      <c r="D224" s="441">
        <v>9.051524170137057</v>
      </c>
      <c r="E224" s="444">
        <v>11.072334297706817</v>
      </c>
      <c r="F224" s="445">
        <v>144.47595790720226</v>
      </c>
      <c r="G224" s="441">
        <v>-0.19628205796148279</v>
      </c>
      <c r="H224" s="441">
        <v>6.8739690083773581</v>
      </c>
      <c r="I224" s="444">
        <v>12.280744918496282</v>
      </c>
      <c r="J224" s="540">
        <v>145.56955657499083</v>
      </c>
      <c r="K224" s="441">
        <v>0.64320729612128957</v>
      </c>
      <c r="L224" s="441">
        <v>10.006312869185095</v>
      </c>
      <c r="M224" s="444">
        <v>10.844448209434049</v>
      </c>
    </row>
    <row r="225" spans="1:13" ht="14.25">
      <c r="A225" s="383">
        <v>41395</v>
      </c>
      <c r="B225" s="540">
        <v>145.79400599253356</v>
      </c>
      <c r="C225" s="441">
        <v>0.67285742324254727</v>
      </c>
      <c r="D225" s="441">
        <v>8.9638922103050049</v>
      </c>
      <c r="E225" s="444">
        <v>10.760835057190391</v>
      </c>
      <c r="F225" s="445">
        <v>145.15898785914717</v>
      </c>
      <c r="G225" s="445">
        <v>0.47276374688142653</v>
      </c>
      <c r="H225" s="441">
        <v>6.22684804913807</v>
      </c>
      <c r="I225" s="444">
        <v>11.53148834667401</v>
      </c>
      <c r="J225" s="540">
        <v>146.36786639355762</v>
      </c>
      <c r="K225" s="441">
        <v>0.54840437612759274</v>
      </c>
      <c r="L225" s="441">
        <v>9.3214801679464898</v>
      </c>
      <c r="M225" s="444">
        <v>10.547514537304821</v>
      </c>
    </row>
    <row r="226" spans="1:13" ht="14.25">
      <c r="A226" s="383">
        <v>41426</v>
      </c>
      <c r="B226" s="540">
        <v>146.64740632153999</v>
      </c>
      <c r="C226" s="441">
        <v>0.58534664933354463</v>
      </c>
      <c r="D226" s="441">
        <v>8.353156270755477</v>
      </c>
      <c r="E226" s="444">
        <v>10.382611579111938</v>
      </c>
      <c r="F226" s="445">
        <v>145.545506546588</v>
      </c>
      <c r="G226" s="445">
        <v>0.26627265258689192</v>
      </c>
      <c r="H226" s="441">
        <v>5.4723589787394502</v>
      </c>
      <c r="I226" s="444">
        <v>10.704427907290608</v>
      </c>
      <c r="J226" s="540">
        <v>147.45951192414728</v>
      </c>
      <c r="K226" s="441">
        <v>0.74582321754586189</v>
      </c>
      <c r="L226" s="441">
        <v>9.6055823711745489</v>
      </c>
      <c r="M226" s="444">
        <v>10.352403358279958</v>
      </c>
    </row>
    <row r="227" spans="1:13" ht="14.25">
      <c r="A227" s="383">
        <v>41456</v>
      </c>
      <c r="B227" s="540">
        <v>147.44104732747647</v>
      </c>
      <c r="C227" s="441">
        <v>0.54118993703599472</v>
      </c>
      <c r="D227" s="441">
        <v>8.6822611862757952</v>
      </c>
      <c r="E227" s="444">
        <v>10.04698872953</v>
      </c>
      <c r="F227" s="445">
        <v>147.23195112289315</v>
      </c>
      <c r="G227" s="445">
        <v>1.1587060406879317</v>
      </c>
      <c r="H227" s="441">
        <v>6.5796055487155911</v>
      </c>
      <c r="I227" s="444">
        <v>10.005171069588243</v>
      </c>
      <c r="J227" s="540">
        <v>148.44974167134271</v>
      </c>
      <c r="K227" s="441">
        <v>0.67152653245237559</v>
      </c>
      <c r="L227" s="441">
        <v>9.9943054185951183</v>
      </c>
      <c r="M227" s="444">
        <v>10.186370877031422</v>
      </c>
    </row>
    <row r="228" spans="1:13" ht="14.25">
      <c r="A228" s="383">
        <v>41487</v>
      </c>
      <c r="B228" s="540">
        <v>147.80838283451527</v>
      </c>
      <c r="C228" s="441">
        <v>0.24914059802011934</v>
      </c>
      <c r="D228" s="441">
        <v>8.2308157783014479</v>
      </c>
      <c r="E228" s="444">
        <v>9.7605106143165017</v>
      </c>
      <c r="F228" s="445">
        <v>149.07411207381017</v>
      </c>
      <c r="G228" s="445">
        <v>1.2511964535329554</v>
      </c>
      <c r="H228" s="441">
        <v>7.2453489315505095</v>
      </c>
      <c r="I228" s="444">
        <v>9.4004938611347768</v>
      </c>
      <c r="J228" s="540">
        <v>149.15721515585605</v>
      </c>
      <c r="K228" s="441">
        <v>0.47657441269224421</v>
      </c>
      <c r="L228" s="441">
        <v>9.7233188177326468</v>
      </c>
      <c r="M228" s="444">
        <v>10.167974359162841</v>
      </c>
    </row>
    <row r="229" spans="1:13" ht="14.25">
      <c r="A229" s="383">
        <v>41518</v>
      </c>
      <c r="B229" s="540">
        <v>148.92247199195367</v>
      </c>
      <c r="C229" s="441">
        <v>0.75373881783534102</v>
      </c>
      <c r="D229" s="441">
        <v>7.951913585277822</v>
      </c>
      <c r="E229" s="444">
        <v>9.4855913165385033</v>
      </c>
      <c r="F229" s="445">
        <v>150.00889867014001</v>
      </c>
      <c r="G229" s="445">
        <v>0.62706165633036903</v>
      </c>
      <c r="H229" s="441">
        <v>7.4100663541028382</v>
      </c>
      <c r="I229" s="444">
        <v>8.9394617852844647</v>
      </c>
      <c r="J229" s="540">
        <v>150.43984529969086</v>
      </c>
      <c r="K229" s="441">
        <v>0.85991826978974473</v>
      </c>
      <c r="L229" s="441">
        <v>9.4369440916572245</v>
      </c>
      <c r="M229" s="444">
        <v>10.104635882251927</v>
      </c>
    </row>
    <row r="230" spans="1:13" ht="14.25">
      <c r="A230" s="383">
        <v>41548</v>
      </c>
      <c r="B230" s="540">
        <v>150.03608402171807</v>
      </c>
      <c r="C230" s="441">
        <v>0.74777971038821534</v>
      </c>
      <c r="D230" s="441">
        <v>7.8072485215443947</v>
      </c>
      <c r="E230" s="444">
        <v>9.1667327132109619</v>
      </c>
      <c r="F230" s="445">
        <v>150.90930930539631</v>
      </c>
      <c r="G230" s="445">
        <v>0.60023814802896425</v>
      </c>
      <c r="H230" s="441">
        <v>7.5786965789537533</v>
      </c>
      <c r="I230" s="444">
        <v>8.5527334456803032</v>
      </c>
      <c r="J230" s="540">
        <v>151.64634416067074</v>
      </c>
      <c r="K230" s="441">
        <v>0.80198092372165775</v>
      </c>
      <c r="L230" s="441">
        <v>9.248566325940061</v>
      </c>
      <c r="M230" s="444">
        <v>9.9546665452925822</v>
      </c>
    </row>
    <row r="231" spans="1:13" ht="14.25">
      <c r="A231" s="383">
        <v>41579</v>
      </c>
      <c r="B231" s="446">
        <v>151.11334979203559</v>
      </c>
      <c r="C231" s="445">
        <v>0.71800445695555482</v>
      </c>
      <c r="D231" s="441">
        <v>7.9313972675466147</v>
      </c>
      <c r="E231" s="444">
        <v>8.8153020748627</v>
      </c>
      <c r="F231" s="445">
        <v>151.7732064515896</v>
      </c>
      <c r="G231" s="445">
        <v>0.57246113587665093</v>
      </c>
      <c r="H231" s="441">
        <v>7.7501411100481192</v>
      </c>
      <c r="I231" s="444">
        <v>8.1355387084998512</v>
      </c>
      <c r="J231" s="540">
        <v>152.85965673474306</v>
      </c>
      <c r="K231" s="441">
        <v>0.80009352074243623</v>
      </c>
      <c r="L231" s="441">
        <v>9.3133370566831815</v>
      </c>
      <c r="M231" s="444">
        <v>9.774126749978592</v>
      </c>
    </row>
    <row r="232" spans="1:13" ht="14.25">
      <c r="A232" s="383">
        <v>41609</v>
      </c>
      <c r="B232" s="446">
        <v>152.28557258334132</v>
      </c>
      <c r="C232" s="445">
        <v>0.77572417851827424</v>
      </c>
      <c r="D232" s="441">
        <v>7.9568807847335847</v>
      </c>
      <c r="E232" s="444">
        <v>8.4955183826566127</v>
      </c>
      <c r="F232" s="445">
        <v>153.00408716793399</v>
      </c>
      <c r="G232" s="445">
        <v>0.81100000792102378</v>
      </c>
      <c r="H232" s="441">
        <v>7.8718041894529449</v>
      </c>
      <c r="I232" s="444">
        <v>7.6913667416370686</v>
      </c>
      <c r="J232" s="445">
        <v>154.25423833233339</v>
      </c>
      <c r="K232" s="445">
        <v>0.91232809714492191</v>
      </c>
      <c r="L232" s="441">
        <v>9.2526089339060036</v>
      </c>
      <c r="M232" s="443">
        <v>9.6950153398267958</v>
      </c>
    </row>
    <row r="233" spans="1:13" ht="14.25">
      <c r="A233" s="383">
        <v>41640</v>
      </c>
      <c r="B233" s="446">
        <v>153.26452754872915</v>
      </c>
      <c r="C233" s="445">
        <v>0.64284156980929197</v>
      </c>
      <c r="D233" s="441">
        <v>7.9765450950349361</v>
      </c>
      <c r="E233" s="444">
        <v>8.407941461299103</v>
      </c>
      <c r="F233" s="445">
        <v>153.31052009056341</v>
      </c>
      <c r="G233" s="445">
        <v>0.20027760584792986</v>
      </c>
      <c r="H233" s="441">
        <v>6.6475097074593918</v>
      </c>
      <c r="I233" s="444">
        <v>7.3165210255356783</v>
      </c>
      <c r="J233" s="445">
        <v>155.51554559442602</v>
      </c>
      <c r="K233" s="445">
        <v>0.81768078188892446</v>
      </c>
      <c r="L233" s="441">
        <v>9.2711374167993625</v>
      </c>
      <c r="M233" s="443">
        <v>9.6255487578402921</v>
      </c>
    </row>
    <row r="234" spans="1:13" ht="14.25">
      <c r="A234" s="383">
        <v>41671</v>
      </c>
      <c r="B234" s="446">
        <v>154.02624160570301</v>
      </c>
      <c r="C234" s="445">
        <v>0.49699305452899978</v>
      </c>
      <c r="D234" s="441">
        <v>7.707050814205175</v>
      </c>
      <c r="E234" s="444">
        <v>8.2574658986916916</v>
      </c>
      <c r="F234" s="445">
        <v>154.05713790678624</v>
      </c>
      <c r="G234" s="445">
        <v>0.4869971191681941</v>
      </c>
      <c r="H234" s="441">
        <v>7.1664054742198573</v>
      </c>
      <c r="I234" s="444">
        <v>7.0046075550269649</v>
      </c>
      <c r="J234" s="445">
        <v>156.45276013182755</v>
      </c>
      <c r="K234" s="445">
        <v>0.60265006550903877</v>
      </c>
      <c r="L234" s="441">
        <v>9.2072900490002922</v>
      </c>
      <c r="M234" s="443">
        <v>9.4835456502894999</v>
      </c>
    </row>
    <row r="235" spans="1:13" ht="14.25">
      <c r="A235" s="383">
        <v>41699</v>
      </c>
      <c r="B235" s="446">
        <v>155.23484011939189</v>
      </c>
      <c r="C235" s="445">
        <v>0.78467052178213237</v>
      </c>
      <c r="D235" s="441">
        <v>7.7833736632669996</v>
      </c>
      <c r="E235" s="444">
        <v>8.1895571597021615</v>
      </c>
      <c r="F235" s="445">
        <v>154.65560809374099</v>
      </c>
      <c r="G235" s="445">
        <v>0.38847287122578678</v>
      </c>
      <c r="H235" s="441">
        <v>6.8358010005809859</v>
      </c>
      <c r="I235" s="444">
        <v>6.9760876739719606</v>
      </c>
      <c r="J235" s="445">
        <v>158.0243080490805</v>
      </c>
      <c r="K235" s="445">
        <v>1.0044871793433146</v>
      </c>
      <c r="L235" s="441">
        <v>9.254115812441043</v>
      </c>
      <c r="M235" s="443">
        <v>9.4636573889806073</v>
      </c>
    </row>
    <row r="236" spans="1:13" ht="15" thickBot="1">
      <c r="A236" s="384">
        <v>41730</v>
      </c>
      <c r="B236" s="547">
        <v>156.189702184791</v>
      </c>
      <c r="C236" s="545">
        <v>0.6151080934310329</v>
      </c>
      <c r="D236" s="542">
        <v>7.8512351175359356</v>
      </c>
      <c r="E236" s="546">
        <v>8.0918708101957151</v>
      </c>
      <c r="F236" s="545">
        <v>155.32255157597601</v>
      </c>
      <c r="G236" s="542">
        <v>0.43124429204711134</v>
      </c>
      <c r="H236" s="542">
        <v>7.5075423107702051</v>
      </c>
      <c r="I236" s="546">
        <v>7.0296525136847521</v>
      </c>
      <c r="J236" s="545">
        <v>159.27353222306417</v>
      </c>
      <c r="K236" s="545">
        <v>0.7905265901216012</v>
      </c>
      <c r="L236" s="542">
        <v>9.4140395632885401</v>
      </c>
      <c r="M236" s="544">
        <v>9.4164015497927522</v>
      </c>
    </row>
    <row r="237" spans="1:13" ht="14.25">
      <c r="A237" s="383">
        <v>41760</v>
      </c>
      <c r="B237" s="446">
        <v>157.40589757982508</v>
      </c>
      <c r="C237" s="445">
        <v>0.77866554454092807</v>
      </c>
      <c r="D237" s="441">
        <v>7.9645877813976824</v>
      </c>
      <c r="E237" s="444">
        <v>8.0116300839270451</v>
      </c>
      <c r="F237" s="445">
        <v>156.326331795436</v>
      </c>
      <c r="G237" s="441">
        <v>0.64625529858682285</v>
      </c>
      <c r="H237" s="441">
        <v>7.6931811808476596</v>
      </c>
      <c r="I237" s="444">
        <v>7.1508639606056192</v>
      </c>
      <c r="J237" s="445">
        <v>160.56318962777993</v>
      </c>
      <c r="K237" s="445">
        <v>0.8097123148556733</v>
      </c>
      <c r="L237" s="441">
        <v>9.6983877568137586</v>
      </c>
      <c r="M237" s="443">
        <v>9.4484405657424162</v>
      </c>
    </row>
    <row r="238" spans="1:13" ht="14.25">
      <c r="A238" s="383">
        <v>41791</v>
      </c>
      <c r="B238" s="446">
        <v>158.62361686868786</v>
      </c>
      <c r="C238" s="445">
        <v>0.77361732157794449</v>
      </c>
      <c r="D238" s="441">
        <v>8.1666705518737643</v>
      </c>
      <c r="E238" s="443">
        <v>7.997787225444327</v>
      </c>
      <c r="F238" s="445">
        <v>157.36643181357721</v>
      </c>
      <c r="G238" s="441">
        <v>0.66533897789034313</v>
      </c>
      <c r="H238" s="441">
        <v>8.1218070880157569</v>
      </c>
      <c r="I238" s="444">
        <v>7.3693114964084003</v>
      </c>
      <c r="J238" s="445">
        <v>161.87508081884627</v>
      </c>
      <c r="K238" s="445">
        <v>0.81705601022723329</v>
      </c>
      <c r="L238" s="441">
        <v>9.7759505009851893</v>
      </c>
      <c r="M238" s="443">
        <v>9.4644334930161165</v>
      </c>
    </row>
    <row r="239" spans="1:13" ht="14.25">
      <c r="A239" s="383">
        <v>41821</v>
      </c>
      <c r="B239" s="446">
        <v>159.65091163132766</v>
      </c>
      <c r="C239" s="445">
        <v>0.64763039887698426</v>
      </c>
      <c r="D239" s="441">
        <v>8.2811839207383287</v>
      </c>
      <c r="E239" s="443">
        <v>7.9678925452242737</v>
      </c>
      <c r="F239" s="445">
        <v>157.70929396317399</v>
      </c>
      <c r="G239" s="441">
        <v>0.21787502305635087</v>
      </c>
      <c r="H239" s="441">
        <v>7.1162154412634777</v>
      </c>
      <c r="I239" s="444">
        <v>7.41116171033201</v>
      </c>
      <c r="J239" s="445">
        <v>163.11365149947358</v>
      </c>
      <c r="K239" s="445">
        <v>0.76513980679544602</v>
      </c>
      <c r="L239" s="441">
        <v>9.8780298726256746</v>
      </c>
      <c r="M239" s="443">
        <v>9.4585234457454277</v>
      </c>
    </row>
    <row r="240" spans="1:13" ht="14.25">
      <c r="A240" s="383">
        <v>41852</v>
      </c>
      <c r="B240" s="446">
        <v>160.42283833484777</v>
      </c>
      <c r="C240" s="445">
        <v>0.48350911099252869</v>
      </c>
      <c r="D240" s="441">
        <v>8.53433023109082</v>
      </c>
      <c r="E240" s="443">
        <v>7.9956986011978017</v>
      </c>
      <c r="F240" s="445">
        <v>158.41206963642375</v>
      </c>
      <c r="G240" s="441">
        <v>0.44561462142735309</v>
      </c>
      <c r="H240" s="441">
        <v>6.2639699359672534</v>
      </c>
      <c r="I240" s="444">
        <v>7.3254521214223445</v>
      </c>
      <c r="J240" s="445">
        <v>164.01229601924089</v>
      </c>
      <c r="K240" s="445">
        <v>0.55093152014332247</v>
      </c>
      <c r="L240" s="441">
        <v>9.959344472785034</v>
      </c>
      <c r="M240" s="443">
        <v>9.4809672313099043</v>
      </c>
    </row>
    <row r="241" spans="1:13" ht="14.25">
      <c r="A241" s="383">
        <v>41883</v>
      </c>
      <c r="B241" s="446">
        <v>161.30793708717633</v>
      </c>
      <c r="C241" s="445">
        <v>0.55172864507053987</v>
      </c>
      <c r="D241" s="441">
        <v>8.3167200554472771</v>
      </c>
      <c r="E241" s="443">
        <v>8.0268127463973116</v>
      </c>
      <c r="F241" s="445">
        <v>159.42580045152499</v>
      </c>
      <c r="G241" s="441">
        <v>0.63993281410176905</v>
      </c>
      <c r="H241" s="441">
        <v>6.2775621078934591</v>
      </c>
      <c r="I241" s="444">
        <v>7.2281374995261602</v>
      </c>
      <c r="J241" s="445">
        <v>164.99705859325221</v>
      </c>
      <c r="K241" s="445">
        <v>0.60041996722964086</v>
      </c>
      <c r="L241" s="441">
        <v>9.676434633764714</v>
      </c>
      <c r="M241" s="443">
        <v>9.5013745967173975</v>
      </c>
    </row>
    <row r="242" spans="1:13" ht="14.25">
      <c r="A242" s="383">
        <v>41913</v>
      </c>
      <c r="B242" s="446">
        <v>162.129385758122</v>
      </c>
      <c r="C242" s="445">
        <v>0.5092425616364693</v>
      </c>
      <c r="D242" s="441">
        <v>8.0602621797656298</v>
      </c>
      <c r="E242" s="443">
        <v>8.0472407084363198</v>
      </c>
      <c r="F242" s="445">
        <v>160.34419605521992</v>
      </c>
      <c r="G242" s="441">
        <v>0.57606460252597458</v>
      </c>
      <c r="H242" s="441">
        <v>6.2520243404800055</v>
      </c>
      <c r="I242" s="444">
        <v>7.1156940338718471</v>
      </c>
      <c r="J242" s="445">
        <v>165.81503205697547</v>
      </c>
      <c r="K242" s="445">
        <v>0.49575033076179409</v>
      </c>
      <c r="L242" s="441">
        <v>9.343243963265536</v>
      </c>
      <c r="M242" s="443">
        <v>9.5077230901799794</v>
      </c>
    </row>
    <row r="243" spans="1:13" ht="14.25">
      <c r="A243" s="383">
        <v>41944</v>
      </c>
      <c r="B243" s="446">
        <v>163.09214364355299</v>
      </c>
      <c r="C243" s="445">
        <v>0.59382071974745543</v>
      </c>
      <c r="D243" s="441">
        <v>7.9270255526747206</v>
      </c>
      <c r="E243" s="443">
        <v>8.0461297833491301</v>
      </c>
      <c r="F243" s="445">
        <v>161.26730035009115</v>
      </c>
      <c r="G243" s="441">
        <v>0.57570172016285426</v>
      </c>
      <c r="H243" s="441">
        <v>6.255447928175542</v>
      </c>
      <c r="I243" s="444">
        <v>6.9906129388819664</v>
      </c>
      <c r="J243" s="445">
        <v>166.83757748338886</v>
      </c>
      <c r="K243" s="445">
        <v>0.61667836367334417</v>
      </c>
      <c r="L243" s="441">
        <v>9.1442837483938888</v>
      </c>
      <c r="M243" s="443">
        <v>9.4916328061628121</v>
      </c>
    </row>
    <row r="244" spans="1:13" ht="15" thickBot="1">
      <c r="A244" s="383">
        <v>41974</v>
      </c>
      <c r="B244" s="445">
        <v>164.435367926396</v>
      </c>
      <c r="C244" s="445">
        <v>0.82359839832548687</v>
      </c>
      <c r="D244" s="441">
        <v>7.9782970487276117</v>
      </c>
      <c r="E244" s="443">
        <v>8.0474108796791768</v>
      </c>
      <c r="F244" s="445">
        <v>162.52846580918103</v>
      </c>
      <c r="G244" s="441">
        <v>0.7820342105014646</v>
      </c>
      <c r="H244" s="441">
        <v>6.2249177898060282</v>
      </c>
      <c r="I244" s="444">
        <v>6.8537673719500276</v>
      </c>
      <c r="J244" s="445">
        <v>168.3720166236846</v>
      </c>
      <c r="K244" s="445">
        <v>0.91972034324732022</v>
      </c>
      <c r="L244" s="441">
        <v>9.1522790193518944</v>
      </c>
      <c r="M244" s="443">
        <v>9.4811629794072161</v>
      </c>
    </row>
    <row r="245" spans="1:13" ht="14.25">
      <c r="A245" s="383">
        <v>42005</v>
      </c>
      <c r="B245" s="446">
        <v>165.76640124921758</v>
      </c>
      <c r="C245" s="445">
        <v>0.8094568337739787</v>
      </c>
      <c r="D245" s="441">
        <v>8.157056235020562</v>
      </c>
      <c r="E245" s="444">
        <v>8.0625439233223943</v>
      </c>
      <c r="F245" s="445">
        <v>163.71595922454026</v>
      </c>
      <c r="G245" s="445">
        <v>0.73063718988981918</v>
      </c>
      <c r="H245" s="441">
        <v>6.7871657651608928</v>
      </c>
      <c r="I245" s="444">
        <v>6.8646946580391131</v>
      </c>
      <c r="J245" s="445">
        <v>169.84578002615112</v>
      </c>
      <c r="K245" s="445">
        <v>0.87530186548778488</v>
      </c>
      <c r="L245" s="441">
        <v>9.21466363825607</v>
      </c>
      <c r="M245" s="443">
        <v>9.4747069829143982</v>
      </c>
    </row>
    <row r="246" spans="1:13" ht="14.25">
      <c r="A246" s="383">
        <v>42036</v>
      </c>
      <c r="B246" s="446">
        <v>166.901129082572</v>
      </c>
      <c r="C246" s="445">
        <v>0.68453427522290156</v>
      </c>
      <c r="D246" s="441">
        <v>8.3588921878830575</v>
      </c>
      <c r="E246" s="444">
        <v>8.116560000584272</v>
      </c>
      <c r="F246" s="445">
        <v>164.83151317131615</v>
      </c>
      <c r="G246" s="445">
        <v>0.68139596900623189</v>
      </c>
      <c r="H246" s="441">
        <v>6.9937527146902028</v>
      </c>
      <c r="I246" s="444">
        <v>6.8515666104987503</v>
      </c>
      <c r="J246" s="445">
        <v>171.09529254132349</v>
      </c>
      <c r="K246" s="445">
        <v>0.73567474857485138</v>
      </c>
      <c r="L246" s="441">
        <v>9.3590757984442803</v>
      </c>
      <c r="M246" s="443">
        <v>9.4859227526719536</v>
      </c>
    </row>
    <row r="247" spans="1:13" ht="14.25">
      <c r="A247" s="383">
        <v>42064</v>
      </c>
      <c r="B247" s="446">
        <v>168.41986231233099</v>
      </c>
      <c r="C247" s="445">
        <v>0.90995982957528554</v>
      </c>
      <c r="D247" s="441">
        <v>8.493597302511759</v>
      </c>
      <c r="E247" s="444">
        <v>8.1758216127325767</v>
      </c>
      <c r="F247" s="445">
        <v>166.1934481276011</v>
      </c>
      <c r="G247" s="445">
        <v>0.82625884461148758</v>
      </c>
      <c r="H247" s="441">
        <v>7.4603437767783305</v>
      </c>
      <c r="I247" s="444">
        <v>6.9051641821324239</v>
      </c>
      <c r="J247" s="445">
        <v>172.84126444979478</v>
      </c>
      <c r="K247" s="445">
        <v>1.0204675315947753</v>
      </c>
      <c r="L247" s="441">
        <v>9.3763779659217477</v>
      </c>
      <c r="M247" s="443">
        <v>9.4948522030952915</v>
      </c>
    </row>
    <row r="248" spans="1:13" ht="14.25">
      <c r="A248" s="383">
        <v>42095</v>
      </c>
      <c r="B248" s="446">
        <v>169.70818437657499</v>
      </c>
      <c r="C248" s="445">
        <v>0.76494663192090684</v>
      </c>
      <c r="D248" s="441">
        <v>8.655168684418129</v>
      </c>
      <c r="E248" s="444">
        <v>8.2432021996899891</v>
      </c>
      <c r="F248" s="445">
        <v>167.22169746019057</v>
      </c>
      <c r="G248" s="441">
        <v>0.61870629930007226</v>
      </c>
      <c r="H248" s="441">
        <v>7.6609260944274951</v>
      </c>
      <c r="I248" s="444">
        <v>6.9219359177011199</v>
      </c>
      <c r="J248" s="445">
        <v>174.38843689422998</v>
      </c>
      <c r="K248" s="445">
        <v>0.89514066525740077</v>
      </c>
      <c r="L248" s="441">
        <v>9.4899036018095302</v>
      </c>
      <c r="M248" s="443">
        <v>9.5008501677617403</v>
      </c>
    </row>
    <row r="249" spans="1:13" ht="14.25">
      <c r="A249" s="383">
        <v>42125</v>
      </c>
      <c r="B249" s="446">
        <v>171.57735565776201</v>
      </c>
      <c r="C249" s="445">
        <v>1.1014031456723501</v>
      </c>
      <c r="D249" s="441">
        <v>9.0031303120330648</v>
      </c>
      <c r="E249" s="444">
        <v>8.3312266082171504</v>
      </c>
      <c r="F249" s="445">
        <v>169.22838782299254</v>
      </c>
      <c r="G249" s="441">
        <v>1.2000179362368328</v>
      </c>
      <c r="H249" s="441">
        <v>8.2532839345579987</v>
      </c>
      <c r="I249" s="444">
        <v>6.9747420647757679</v>
      </c>
      <c r="J249" s="445">
        <v>176.26940598508219</v>
      </c>
      <c r="K249" s="445">
        <v>1.0786088368881082</v>
      </c>
      <c r="L249" s="441">
        <v>9.7819533815394664</v>
      </c>
      <c r="M249" s="443">
        <v>9.5096467131443632</v>
      </c>
    </row>
    <row r="250" spans="1:13" ht="14.25">
      <c r="A250" s="383">
        <v>42156</v>
      </c>
      <c r="B250" s="446">
        <v>173.16578467426601</v>
      </c>
      <c r="C250" s="445">
        <v>0.92578010100142194</v>
      </c>
      <c r="D250" s="441">
        <v>9.1677192165000747</v>
      </c>
      <c r="E250" s="443">
        <v>8.4168101776367195</v>
      </c>
      <c r="F250" s="445">
        <v>170.59016376627943</v>
      </c>
      <c r="G250" s="441">
        <v>0.80469710833106944</v>
      </c>
      <c r="H250" s="441">
        <v>8.4031465925131954</v>
      </c>
      <c r="I250" s="444">
        <v>7.006292254219872</v>
      </c>
      <c r="J250" s="445">
        <v>178.12916143519053</v>
      </c>
      <c r="K250" s="445">
        <v>1.0550642295043247</v>
      </c>
      <c r="L250" s="441">
        <v>10.041125869480865</v>
      </c>
      <c r="M250" s="443">
        <v>9.5348088958205466</v>
      </c>
    </row>
    <row r="251" spans="1:13" ht="14.25">
      <c r="A251" s="383">
        <v>42186</v>
      </c>
      <c r="B251" s="446">
        <v>174.36741071215195</v>
      </c>
      <c r="C251" s="445">
        <v>0.69391654947672521</v>
      </c>
      <c r="D251" s="441">
        <v>9.2179236124928678</v>
      </c>
      <c r="E251" s="443">
        <v>8.496989320288435</v>
      </c>
      <c r="F251" s="445">
        <v>171.63542412745153</v>
      </c>
      <c r="G251" s="441">
        <v>0.61273190557702151</v>
      </c>
      <c r="H251" s="441">
        <v>8.8302533188243046</v>
      </c>
      <c r="I251" s="444">
        <v>7.1535495534027547</v>
      </c>
      <c r="J251" s="445">
        <v>179.50497260588975</v>
      </c>
      <c r="K251" s="445">
        <v>0.77236717425395796</v>
      </c>
      <c r="L251" s="441">
        <v>10.049018555917172</v>
      </c>
      <c r="M251" s="443">
        <v>9.5523852266439917</v>
      </c>
    </row>
    <row r="252" spans="1:13" ht="14.25">
      <c r="A252" s="383">
        <v>42217</v>
      </c>
      <c r="B252" s="446">
        <v>175.399354897905</v>
      </c>
      <c r="C252" s="445">
        <v>0.59182170655536481</v>
      </c>
      <c r="D252" s="441">
        <v>9.3356511569736824</v>
      </c>
      <c r="E252" s="443">
        <v>8.566461039089063</v>
      </c>
      <c r="F252" s="445">
        <v>172.68520132796178</v>
      </c>
      <c r="G252" s="441">
        <v>0.61163201352346164</v>
      </c>
      <c r="H252" s="441">
        <v>9.0101289152377859</v>
      </c>
      <c r="I252" s="444">
        <v>7.3838523930298123</v>
      </c>
      <c r="J252" s="445">
        <v>180.62890460997045</v>
      </c>
      <c r="K252" s="445">
        <v>0.62612861792321439</v>
      </c>
      <c r="L252" s="441">
        <v>10.131318805987704</v>
      </c>
      <c r="M252" s="443">
        <v>9.5705265218661424</v>
      </c>
    </row>
    <row r="253" spans="1:13" ht="14.25">
      <c r="A253" s="383">
        <v>42248</v>
      </c>
      <c r="B253" s="446">
        <v>176.46129071508099</v>
      </c>
      <c r="C253" s="445">
        <v>0.60543883858301228</v>
      </c>
      <c r="D253" s="441">
        <v>9.394053325296241</v>
      </c>
      <c r="E253" s="443">
        <v>8.6577601203504457</v>
      </c>
      <c r="F253" s="445">
        <v>173.65891572632145</v>
      </c>
      <c r="G253" s="441">
        <v>0.56386673025350831</v>
      </c>
      <c r="H253" s="441">
        <v>8.9277364356870095</v>
      </c>
      <c r="I253" s="444">
        <v>7.6051349229317822</v>
      </c>
      <c r="J253" s="445">
        <v>181.78372292524139</v>
      </c>
      <c r="K253" s="445">
        <v>0.63933195950257016</v>
      </c>
      <c r="L253" s="441">
        <v>10.173917326230253</v>
      </c>
      <c r="M253" s="443">
        <v>9.6144797701773825</v>
      </c>
    </row>
    <row r="254" spans="1:13" ht="14.25">
      <c r="A254" s="383">
        <v>42278</v>
      </c>
      <c r="B254" s="446">
        <v>177.20070684553821</v>
      </c>
      <c r="C254" s="445">
        <v>0.41902455063139143</v>
      </c>
      <c r="D254" s="441">
        <v>9.2958602272760373</v>
      </c>
      <c r="E254" s="443">
        <v>8.7603831027591497</v>
      </c>
      <c r="F254" s="445">
        <v>174.36165738493401</v>
      </c>
      <c r="G254" s="441">
        <v>0.4046677682359956</v>
      </c>
      <c r="H254" s="441">
        <v>8.7421070887322259</v>
      </c>
      <c r="I254" s="444">
        <v>7.8116329606837951</v>
      </c>
      <c r="J254" s="445">
        <v>182.60998274323873</v>
      </c>
      <c r="K254" s="445">
        <v>0.4545290440207026</v>
      </c>
      <c r="L254" s="441">
        <v>10.128726254741707</v>
      </c>
      <c r="M254" s="443">
        <v>9.6804254058174593</v>
      </c>
    </row>
    <row r="255" spans="1:13" ht="14.25">
      <c r="A255" s="383">
        <v>42309</v>
      </c>
      <c r="B255" s="446">
        <v>178.37088002796099</v>
      </c>
      <c r="C255" s="445">
        <v>0.66036597892514237</v>
      </c>
      <c r="D255" s="441">
        <v>9.3681620972500923</v>
      </c>
      <c r="E255" s="443">
        <v>8.8792315580593595</v>
      </c>
      <c r="F255" s="445">
        <v>175.34873311617434</v>
      </c>
      <c r="G255" s="441">
        <v>0.5661082522639731</v>
      </c>
      <c r="H255" s="441">
        <v>8.7317346638247102</v>
      </c>
      <c r="I255" s="444">
        <v>8.0160605804290697</v>
      </c>
      <c r="J255" s="445">
        <v>184.05674665593131</v>
      </c>
      <c r="K255" s="445">
        <v>0.79226989179821317</v>
      </c>
      <c r="L255" s="441">
        <v>10.320917764618628</v>
      </c>
      <c r="M255" s="443">
        <v>9.7782185750514117</v>
      </c>
    </row>
    <row r="256" spans="1:13" ht="14.25">
      <c r="A256" s="383">
        <v>42339</v>
      </c>
      <c r="B256" s="446">
        <v>180.14536694823201</v>
      </c>
      <c r="C256" s="445">
        <v>0.99482994084732468</v>
      </c>
      <c r="D256" s="441">
        <v>9.5539051117446121</v>
      </c>
      <c r="E256" s="443">
        <v>9.0094349800770317</v>
      </c>
      <c r="F256" s="445">
        <v>176.7128149524645</v>
      </c>
      <c r="G256" s="441">
        <v>0.77792511645145623</v>
      </c>
      <c r="H256" s="441">
        <v>8.7273014438817142</v>
      </c>
      <c r="I256" s="444">
        <v>8.2221449703911986</v>
      </c>
      <c r="J256" s="445">
        <v>186.19942795273664</v>
      </c>
      <c r="K256" s="445">
        <v>1.1641416768116528</v>
      </c>
      <c r="L256" s="441">
        <v>10.58810821806378</v>
      </c>
      <c r="M256" s="443">
        <v>9.897979140898201</v>
      </c>
    </row>
    <row r="257" spans="1:13" ht="14.25">
      <c r="A257" s="383">
        <v>42370</v>
      </c>
      <c r="B257" s="446">
        <v>181.70766619327526</v>
      </c>
      <c r="C257" s="445">
        <v>0.8672436441244713</v>
      </c>
      <c r="D257" s="441">
        <v>9.6167044853022787</v>
      </c>
      <c r="E257" s="443">
        <v>9.1300136594079078</v>
      </c>
      <c r="F257" s="445">
        <v>178.19002580692074</v>
      </c>
      <c r="G257" s="441">
        <v>0.83593872626251198</v>
      </c>
      <c r="H257" s="441">
        <v>8.8409625127193578</v>
      </c>
      <c r="I257" s="444">
        <v>8.3911536767931949</v>
      </c>
      <c r="J257" s="445">
        <v>187.92069184717352</v>
      </c>
      <c r="K257" s="445">
        <v>0.92441953950243771</v>
      </c>
      <c r="L257" s="441">
        <v>10.641955200911909</v>
      </c>
      <c r="M257" s="443">
        <v>10.01671611572732</v>
      </c>
    </row>
    <row r="258" spans="1:13" ht="14.25">
      <c r="A258" s="383">
        <v>42401</v>
      </c>
      <c r="B258" s="446">
        <v>185.89287684069549</v>
      </c>
      <c r="C258" s="445">
        <v>2.3032658638456098</v>
      </c>
      <c r="D258" s="441">
        <v>11.379040910338944</v>
      </c>
      <c r="E258" s="443">
        <v>9.3858899646981087</v>
      </c>
      <c r="F258" s="445">
        <v>183.03095599238657</v>
      </c>
      <c r="G258" s="441">
        <v>2.7167234324951863</v>
      </c>
      <c r="H258" s="441">
        <v>11.041239912755628</v>
      </c>
      <c r="I258" s="444">
        <v>8.732225612385605</v>
      </c>
      <c r="J258" s="445">
        <v>190.51062538361171</v>
      </c>
      <c r="K258" s="445">
        <v>1.3782056201370665</v>
      </c>
      <c r="L258" s="441">
        <v>11.347672138670319</v>
      </c>
      <c r="M258" s="443">
        <v>10.184213226064244</v>
      </c>
    </row>
    <row r="259" spans="1:13" ht="14.25">
      <c r="A259" s="383">
        <v>42430</v>
      </c>
      <c r="B259" s="446">
        <v>189.93501093282194</v>
      </c>
      <c r="C259" s="445">
        <v>2.1744427009919463</v>
      </c>
      <c r="D259" s="441">
        <v>12.774709778940192</v>
      </c>
      <c r="E259" s="444">
        <v>9.750670600144602</v>
      </c>
      <c r="F259" s="445">
        <v>186.41869712065781</v>
      </c>
      <c r="G259" s="445">
        <v>1.8509115629665303</v>
      </c>
      <c r="H259" s="441">
        <v>12.169702970196525</v>
      </c>
      <c r="I259" s="444">
        <v>9.1315042648519835</v>
      </c>
      <c r="J259" s="445">
        <v>194.86921181476683</v>
      </c>
      <c r="K259" s="445">
        <v>2.2878442724014292</v>
      </c>
      <c r="L259" s="441">
        <v>12.744611325943239</v>
      </c>
      <c r="M259" s="443">
        <v>10.470941615821829</v>
      </c>
    </row>
    <row r="260" spans="1:13" ht="14.25">
      <c r="A260" s="383">
        <v>42461</v>
      </c>
      <c r="B260" s="446">
        <v>192.99391978523843</v>
      </c>
      <c r="C260" s="445">
        <v>1.6105028964346104</v>
      </c>
      <c r="D260" s="441">
        <v>13.721044447092439</v>
      </c>
      <c r="E260" s="444">
        <v>10.182218038939013</v>
      </c>
      <c r="F260" s="445">
        <v>189.54878923224828</v>
      </c>
      <c r="G260" s="441">
        <v>1.6790655443560638</v>
      </c>
      <c r="H260" s="441">
        <v>13.351791131873298</v>
      </c>
      <c r="I260" s="444">
        <v>9.6141772199498803</v>
      </c>
      <c r="J260" s="445">
        <v>197.3975376000611</v>
      </c>
      <c r="K260" s="445">
        <v>1.2974475350665386</v>
      </c>
      <c r="L260" s="441">
        <v>13.194166491547037</v>
      </c>
      <c r="M260" s="443">
        <v>10.785926127906492</v>
      </c>
    </row>
    <row r="261" spans="1:13" ht="14.25">
      <c r="A261" s="383">
        <v>42491</v>
      </c>
      <c r="B261" s="446">
        <v>198.30441521333407</v>
      </c>
      <c r="C261" s="445">
        <v>2.751638722092963</v>
      </c>
      <c r="D261" s="441">
        <v>15.577265107689016</v>
      </c>
      <c r="E261" s="444">
        <v>10.745728928053083</v>
      </c>
      <c r="F261" s="445">
        <v>194.70369096825874</v>
      </c>
      <c r="G261" s="441">
        <v>2.7195645811772096</v>
      </c>
      <c r="H261" s="441">
        <v>15.053800058600416</v>
      </c>
      <c r="I261" s="444">
        <v>10.195871161063678</v>
      </c>
      <c r="J261" s="445">
        <v>202.46480043783089</v>
      </c>
      <c r="K261" s="445">
        <v>2.5670344723531144</v>
      </c>
      <c r="L261" s="441">
        <v>14.860998881998626</v>
      </c>
      <c r="M261" s="443">
        <v>11.221443771344369</v>
      </c>
    </row>
    <row r="262" spans="1:13" ht="14.25">
      <c r="A262" s="383">
        <v>42522</v>
      </c>
      <c r="B262" s="446">
        <v>201.70378740537373</v>
      </c>
      <c r="C262" s="445">
        <v>1.7142191152842656</v>
      </c>
      <c r="D262" s="441">
        <v>16.480162512928985</v>
      </c>
      <c r="E262" s="443">
        <v>11.371587936007415</v>
      </c>
      <c r="F262" s="445">
        <v>198.26752468701923</v>
      </c>
      <c r="G262" s="441">
        <v>1.8303883717034779</v>
      </c>
      <c r="H262" s="441">
        <v>16.224476435030425</v>
      </c>
      <c r="I262" s="444">
        <v>10.864011162268895</v>
      </c>
      <c r="J262" s="445">
        <v>205.3865605977017</v>
      </c>
      <c r="K262" s="445">
        <v>1.4430953694432276</v>
      </c>
      <c r="L262" s="441">
        <v>15.302042036743302</v>
      </c>
      <c r="M262" s="443">
        <v>11.672359893195392</v>
      </c>
    </row>
    <row r="263" spans="1:13" ht="14.25">
      <c r="A263" s="383">
        <v>42552</v>
      </c>
      <c r="B263" s="446">
        <v>204.23072924860281</v>
      </c>
      <c r="C263" s="445">
        <v>1.2527984108451733</v>
      </c>
      <c r="D263" s="441">
        <v>17.126662840540561</v>
      </c>
      <c r="E263" s="443">
        <v>12.04481841401433</v>
      </c>
      <c r="F263" s="445">
        <v>200.69130231574101</v>
      </c>
      <c r="G263" s="441">
        <v>1.2224783824521523</v>
      </c>
      <c r="H263" s="441">
        <v>16.928835254145099</v>
      </c>
      <c r="I263" s="444">
        <v>11.553332318046699</v>
      </c>
      <c r="J263" s="445">
        <v>207.86530021115183</v>
      </c>
      <c r="K263" s="445">
        <v>1.2068655350363002</v>
      </c>
      <c r="L263" s="441">
        <v>15.799187729204746</v>
      </c>
      <c r="M263" s="443">
        <v>12.16238045078282</v>
      </c>
    </row>
    <row r="264" spans="1:13" ht="14.25">
      <c r="A264" s="383">
        <v>42583</v>
      </c>
      <c r="B264" s="446">
        <v>206.2859888822054</v>
      </c>
      <c r="C264" s="445">
        <v>1.0063420138410208</v>
      </c>
      <c r="D264" s="441">
        <v>17.609320172402377</v>
      </c>
      <c r="E264" s="443">
        <v>12.744438057020432</v>
      </c>
      <c r="F264" s="445">
        <v>202.40038381835998</v>
      </c>
      <c r="G264" s="441">
        <v>0.85159719574201631</v>
      </c>
      <c r="H264" s="441">
        <v>17.207718010510618</v>
      </c>
      <c r="I264" s="444">
        <v>12.246565135207788</v>
      </c>
      <c r="J264" s="445">
        <v>210.30152097749595</v>
      </c>
      <c r="K264" s="445">
        <v>1.172018977611657</v>
      </c>
      <c r="L264" s="441">
        <v>16.427390971338269</v>
      </c>
      <c r="M264" s="443">
        <v>12.69580239607599</v>
      </c>
    </row>
    <row r="265" spans="1:13" ht="14.25">
      <c r="A265" s="383">
        <v>42614</v>
      </c>
      <c r="B265" s="446">
        <v>207.963228351157</v>
      </c>
      <c r="C265" s="445">
        <v>0.81306514225225612</v>
      </c>
      <c r="D265" s="441">
        <v>17.852038545348648</v>
      </c>
      <c r="E265" s="443">
        <v>13.454155800653993</v>
      </c>
      <c r="F265" s="445">
        <v>204.33775857793793</v>
      </c>
      <c r="G265" s="441">
        <v>0.95719915299991953</v>
      </c>
      <c r="H265" s="441">
        <v>17.666149027421625</v>
      </c>
      <c r="I265" s="444">
        <v>12.980267161573096</v>
      </c>
      <c r="J265" s="445">
        <v>212.00003575253353</v>
      </c>
      <c r="K265" s="445">
        <v>0.80765691429276387</v>
      </c>
      <c r="L265" s="441">
        <v>16.622122344649412</v>
      </c>
      <c r="M265" s="443">
        <v>13.237561403225669</v>
      </c>
    </row>
    <row r="266" spans="1:13" ht="14.25">
      <c r="A266" s="383">
        <v>42644</v>
      </c>
      <c r="B266" s="446">
        <v>209.68099241244283</v>
      </c>
      <c r="C266" s="445">
        <v>0.82599413122463261</v>
      </c>
      <c r="D266" s="441">
        <v>18.329659144766808</v>
      </c>
      <c r="E266" s="443">
        <v>14.205745495160741</v>
      </c>
      <c r="F266" s="445">
        <v>205.86335637947795</v>
      </c>
      <c r="G266" s="441">
        <v>0.7466059196093795</v>
      </c>
      <c r="H266" s="441">
        <v>18.066872881919465</v>
      </c>
      <c r="I266" s="444">
        <v>13.756549086429558</v>
      </c>
      <c r="J266" s="445">
        <v>213.81759524456302</v>
      </c>
      <c r="K266" s="445">
        <v>0.85733923844763638</v>
      </c>
      <c r="L266" s="441">
        <v>17.089762581711753</v>
      </c>
      <c r="M266" s="443">
        <v>13.817373138530911</v>
      </c>
    </row>
    <row r="267" spans="1:13" ht="14.25">
      <c r="A267" s="383">
        <v>42675</v>
      </c>
      <c r="B267" s="446">
        <v>211.32697763747194</v>
      </c>
      <c r="C267" s="445">
        <v>0.78499496119870571</v>
      </c>
      <c r="D267" s="441">
        <v>18.476164721699433</v>
      </c>
      <c r="E267" s="443">
        <v>14.957860172211483</v>
      </c>
      <c r="F267" s="445">
        <v>207.33480501381513</v>
      </c>
      <c r="G267" s="441">
        <v>0.71476957347609016</v>
      </c>
      <c r="H267" s="441">
        <v>18.241404616507225</v>
      </c>
      <c r="I267" s="444">
        <v>14.542352399571129</v>
      </c>
      <c r="J267" s="445">
        <v>215.69709663708446</v>
      </c>
      <c r="K267" s="445">
        <v>0.87902091985070285</v>
      </c>
      <c r="L267" s="441">
        <v>17.190540719651224</v>
      </c>
      <c r="M267" s="443">
        <v>14.385516474737116</v>
      </c>
    </row>
    <row r="268" spans="1:13" ht="14.25">
      <c r="A268" s="383">
        <v>42705</v>
      </c>
      <c r="B268" s="446">
        <v>213.55686290408624</v>
      </c>
      <c r="C268" s="445">
        <v>1.0551824909168346</v>
      </c>
      <c r="D268" s="441">
        <v>18.546963778122375</v>
      </c>
      <c r="E268" s="443">
        <v>15.696812638797255</v>
      </c>
      <c r="F268" s="445">
        <v>208.61381084902683</v>
      </c>
      <c r="G268" s="441">
        <v>0.6168794646545166</v>
      </c>
      <c r="H268" s="441">
        <v>18.052451886493714</v>
      </c>
      <c r="I268" s="444">
        <v>15.307381808280638</v>
      </c>
      <c r="J268" s="445">
        <v>218.57612682789915</v>
      </c>
      <c r="K268" s="445">
        <v>1.334756116656834</v>
      </c>
      <c r="L268" s="441">
        <v>17.388183858105478</v>
      </c>
      <c r="M268" s="443">
        <v>14.9462437761334</v>
      </c>
    </row>
    <row r="269" spans="1:13" ht="14.25">
      <c r="A269" s="383">
        <v>42736</v>
      </c>
      <c r="B269" s="445">
        <v>215.721234893092</v>
      </c>
      <c r="C269" s="445">
        <v>1.0134874429102751</v>
      </c>
      <c r="D269" s="445">
        <v>18.7188407690175</v>
      </c>
      <c r="E269" s="444">
        <v>16.440571470445732</v>
      </c>
      <c r="F269" s="445">
        <v>210.02688249934673</v>
      </c>
      <c r="G269" s="445">
        <v>0.67736246443554649</v>
      </c>
      <c r="H269" s="441">
        <v>17.86680065186313</v>
      </c>
      <c r="I269" s="444">
        <v>16.042447481555698</v>
      </c>
      <c r="J269" s="445">
        <v>221.4048522263096</v>
      </c>
      <c r="K269" s="445">
        <v>1.2941602724243069</v>
      </c>
      <c r="L269" s="441">
        <v>17.818240264018968</v>
      </c>
      <c r="M269" s="443">
        <v>15.535812442414908</v>
      </c>
    </row>
    <row r="270" spans="1:13" ht="14.25">
      <c r="A270" s="383">
        <v>42767</v>
      </c>
      <c r="B270" s="445">
        <v>218.94537805712932</v>
      </c>
      <c r="C270" s="445">
        <v>1.4945877561079612</v>
      </c>
      <c r="D270" s="445">
        <v>17.780402228515086</v>
      </c>
      <c r="E270" s="444">
        <v>16.958386037357599</v>
      </c>
      <c r="F270" s="445">
        <v>212.33690267756802</v>
      </c>
      <c r="G270" s="445">
        <v>1.0998688123785598</v>
      </c>
      <c r="H270" s="441">
        <v>16.011470041384939</v>
      </c>
      <c r="I270" s="444">
        <v>16.436263224123792</v>
      </c>
      <c r="J270" s="445">
        <v>225.80871668341865</v>
      </c>
      <c r="K270" s="445">
        <v>1.989055078435058</v>
      </c>
      <c r="L270" s="441">
        <v>18.528148353264172</v>
      </c>
      <c r="M270" s="443">
        <v>16.12741499625379</v>
      </c>
    </row>
    <row r="271" spans="1:13" ht="14.25">
      <c r="A271" s="383">
        <v>42795</v>
      </c>
      <c r="B271" s="445">
        <v>222.70933114132129</v>
      </c>
      <c r="C271" s="445">
        <v>1.7191288154115796</v>
      </c>
      <c r="D271" s="445">
        <v>17.255544434665239</v>
      </c>
      <c r="E271" s="444">
        <v>17.315030486428284</v>
      </c>
      <c r="F271" s="445">
        <v>215.13554276290378</v>
      </c>
      <c r="G271" s="445">
        <v>1.3180187004919475</v>
      </c>
      <c r="H271" s="441">
        <v>15.404487900513146</v>
      </c>
      <c r="I271" s="444">
        <v>16.682433684652679</v>
      </c>
      <c r="J271" s="445">
        <v>230.79548831671607</v>
      </c>
      <c r="K271" s="445">
        <v>2.2084052850310627</v>
      </c>
      <c r="L271" s="441">
        <v>18.436096788906298</v>
      </c>
      <c r="M271" s="443">
        <v>16.598347940452555</v>
      </c>
    </row>
    <row r="272" spans="1:13" ht="14.25">
      <c r="A272" s="383">
        <v>42826</v>
      </c>
      <c r="B272" s="445">
        <v>226.27459961675038</v>
      </c>
      <c r="C272" s="445">
        <v>1.6008617407982513</v>
      </c>
      <c r="D272" s="441">
        <v>17.244418823425292</v>
      </c>
      <c r="E272" s="444">
        <v>17.591451936488326</v>
      </c>
      <c r="F272" s="445">
        <v>217.50775478215658</v>
      </c>
      <c r="G272" s="441">
        <v>1.1026592764669942</v>
      </c>
      <c r="H272" s="441">
        <v>14.750273881017023</v>
      </c>
      <c r="I272" s="444">
        <v>16.772334821599074</v>
      </c>
      <c r="J272" s="445">
        <v>235.50132431776521</v>
      </c>
      <c r="K272" s="445">
        <v>2.0389636016590771</v>
      </c>
      <c r="L272" s="441">
        <v>19.303070940481845</v>
      </c>
      <c r="M272" s="443">
        <v>17.106283208569948</v>
      </c>
    </row>
    <row r="273" spans="1:13" ht="14.25">
      <c r="A273" s="383">
        <v>42856</v>
      </c>
      <c r="B273" s="445">
        <v>230.53162702560988</v>
      </c>
      <c r="C273" s="445">
        <v>1.8813545206000981</v>
      </c>
      <c r="D273" s="441">
        <v>16.251383902676125</v>
      </c>
      <c r="E273" s="444">
        <v>17.628013046615195</v>
      </c>
      <c r="F273" s="445">
        <v>220.04716407978111</v>
      </c>
      <c r="G273" s="441">
        <v>1.1675028783078858</v>
      </c>
      <c r="H273" s="441">
        <v>13.01643178179603</v>
      </c>
      <c r="I273" s="444">
        <v>16.567170919878649</v>
      </c>
      <c r="J273" s="445">
        <v>241.47200723910046</v>
      </c>
      <c r="K273" s="445">
        <v>2.5353075778372016</v>
      </c>
      <c r="L273" s="441">
        <v>19.266167114933722</v>
      </c>
      <c r="M273" s="443">
        <v>17.47718583072168</v>
      </c>
    </row>
    <row r="274" spans="1:13" ht="14.25">
      <c r="A274" s="383">
        <v>42887</v>
      </c>
      <c r="B274" s="445">
        <v>234.17486502637016</v>
      </c>
      <c r="C274" s="445">
        <v>1.5803636350319721</v>
      </c>
      <c r="D274" s="441">
        <v>16.098397575320561</v>
      </c>
      <c r="E274" s="443">
        <v>17.578403259316858</v>
      </c>
      <c r="F274" s="445">
        <v>222.96182251835228</v>
      </c>
      <c r="G274" s="441">
        <v>1.3245607825758725</v>
      </c>
      <c r="H274" s="441">
        <v>12.455039154957376</v>
      </c>
      <c r="I274" s="444">
        <v>16.219127622831692</v>
      </c>
      <c r="J274" s="445">
        <v>246.28873945585389</v>
      </c>
      <c r="K274" s="445">
        <v>1.9947373079911586</v>
      </c>
      <c r="L274" s="441">
        <v>19.9147299312679</v>
      </c>
      <c r="M274" s="443">
        <v>17.867843629996557</v>
      </c>
    </row>
    <row r="275" spans="1:13" ht="14.25">
      <c r="A275" s="383">
        <v>42917</v>
      </c>
      <c r="B275" s="445">
        <v>237.01570360511272</v>
      </c>
      <c r="C275" s="445">
        <v>1.2131270272847701</v>
      </c>
      <c r="D275" s="441">
        <v>16.052909607252047</v>
      </c>
      <c r="E275" s="443">
        <v>17.474590612488655</v>
      </c>
      <c r="F275" s="445">
        <v>225.18891456711501</v>
      </c>
      <c r="G275" s="441">
        <v>0.99886699149107017</v>
      </c>
      <c r="H275" s="441">
        <v>12.206613823668704</v>
      </c>
      <c r="I275" s="444">
        <v>15.798416110956097</v>
      </c>
      <c r="J275" s="445">
        <v>250.02798552700477</v>
      </c>
      <c r="K275" s="445">
        <v>1.5182367165515984</v>
      </c>
      <c r="L275" s="441">
        <v>20.283657384384796</v>
      </c>
      <c r="M275" s="443">
        <v>18.247345882256852</v>
      </c>
    </row>
    <row r="276" spans="1:13" ht="14.25">
      <c r="A276" s="383">
        <v>42948</v>
      </c>
      <c r="B276" s="445">
        <v>239.31547329535923</v>
      </c>
      <c r="C276" s="445">
        <v>0.97030266571623258</v>
      </c>
      <c r="D276" s="441">
        <v>16.011501601310641</v>
      </c>
      <c r="E276" s="443">
        <v>17.331426100507258</v>
      </c>
      <c r="F276" s="445">
        <v>227.28678947658159</v>
      </c>
      <c r="G276" s="441">
        <v>0.93160665279610555</v>
      </c>
      <c r="H276" s="441">
        <v>12.295631652830934</v>
      </c>
      <c r="I276" s="444">
        <v>15.371999498838008</v>
      </c>
      <c r="J276" s="445">
        <v>252.889444986472</v>
      </c>
      <c r="K276" s="445">
        <v>1.1444556710065399</v>
      </c>
      <c r="L276" s="441">
        <v>20.250887302680681</v>
      </c>
      <c r="M276" s="443">
        <v>18.569081820974404</v>
      </c>
    </row>
    <row r="277" spans="1:13" ht="14.25">
      <c r="A277" s="383">
        <v>42979</v>
      </c>
      <c r="B277" s="445">
        <v>241.19367322882204</v>
      </c>
      <c r="C277" s="445">
        <v>0.78482177002602782</v>
      </c>
      <c r="D277" s="441">
        <v>15.979000297857311</v>
      </c>
      <c r="E277" s="443">
        <v>17.16953206560197</v>
      </c>
      <c r="F277" s="445">
        <v>229.11050478887711</v>
      </c>
      <c r="G277" s="441">
        <v>0.80238509087806165</v>
      </c>
      <c r="H277" s="441">
        <v>12.123430531558085</v>
      </c>
      <c r="I277" s="444">
        <v>14.902830314081996</v>
      </c>
      <c r="J277" s="445">
        <v>255.0799652013244</v>
      </c>
      <c r="K277" s="445">
        <v>0.86619677423452401</v>
      </c>
      <c r="L277" s="441">
        <v>20.320718011141196</v>
      </c>
      <c r="M277" s="443">
        <v>18.87619473985491</v>
      </c>
    </row>
    <row r="278" spans="1:13" ht="15" thickBot="1">
      <c r="A278" s="384">
        <v>43009</v>
      </c>
      <c r="B278" s="545">
        <v>243.03124944763937</v>
      </c>
      <c r="C278" s="545">
        <v>0.76186750432462702</v>
      </c>
      <c r="D278" s="542">
        <v>15.905236164466714</v>
      </c>
      <c r="E278" s="544">
        <v>16.968149571713383</v>
      </c>
      <c r="F278" s="545">
        <v>230.85835135756278</v>
      </c>
      <c r="G278" s="542">
        <v>0.76288364442140733</v>
      </c>
      <c r="H278" s="542">
        <v>12.141546420728872</v>
      </c>
      <c r="I278" s="546">
        <v>14.414863409815766</v>
      </c>
      <c r="J278" s="545">
        <v>257.23575663374453</v>
      </c>
      <c r="K278" s="545">
        <v>0.84514337718317734</v>
      </c>
      <c r="L278" s="542">
        <v>20.30616860110139</v>
      </c>
      <c r="M278" s="544">
        <v>19.140310647835548</v>
      </c>
    </row>
    <row r="279" spans="1:13" ht="14.25">
      <c r="A279" s="383">
        <v>43040</v>
      </c>
      <c r="B279" s="445">
        <v>244.93089946343028</v>
      </c>
      <c r="C279" s="445">
        <v>0.78164845883334522</v>
      </c>
      <c r="D279" s="441">
        <v>15.901387604002622</v>
      </c>
      <c r="E279" s="443">
        <v>16.759547922183188</v>
      </c>
      <c r="F279" s="445">
        <v>232.64236121160997</v>
      </c>
      <c r="G279" s="441">
        <v>0.77277250034764222</v>
      </c>
      <c r="H279" s="441">
        <v>12.206130174867909</v>
      </c>
      <c r="I279" s="444">
        <v>13.929825224405718</v>
      </c>
      <c r="J279" s="445">
        <v>259.50114556473659</v>
      </c>
      <c r="K279" s="445">
        <v>0.88066642081084012</v>
      </c>
      <c r="L279" s="441">
        <v>20.308130990447907</v>
      </c>
      <c r="M279" s="443">
        <v>19.392231167344676</v>
      </c>
    </row>
    <row r="280" spans="1:13" ht="14.25">
      <c r="A280" s="383">
        <v>43070</v>
      </c>
      <c r="B280" s="445">
        <v>246.38399653542567</v>
      </c>
      <c r="C280" s="445">
        <v>0.59326817285148081</v>
      </c>
      <c r="D280" s="441">
        <v>15.371612592980881</v>
      </c>
      <c r="E280" s="443">
        <v>16.502266213964063</v>
      </c>
      <c r="F280" s="445">
        <v>233.83305064311548</v>
      </c>
      <c r="G280" s="441">
        <v>0.51181110151408404</v>
      </c>
      <c r="H280" s="441">
        <v>12.088959830343995</v>
      </c>
      <c r="I280" s="444">
        <v>13.458285685320234</v>
      </c>
      <c r="J280" s="445">
        <v>261.01310127457185</v>
      </c>
      <c r="K280" s="445">
        <v>0.58263931997097984</v>
      </c>
      <c r="L280" s="441">
        <v>19.415191888767609</v>
      </c>
      <c r="M280" s="443">
        <v>19.546159055136698</v>
      </c>
    </row>
    <row r="281" spans="1:13" ht="14.25">
      <c r="A281" s="383">
        <v>43101</v>
      </c>
      <c r="B281" s="446">
        <v>248.35283031764737</v>
      </c>
      <c r="C281" s="445">
        <v>0.79909158464302266</v>
      </c>
      <c r="D281" s="441">
        <v>15.126742362997675</v>
      </c>
      <c r="E281" s="444">
        <v>16.215303860044443</v>
      </c>
      <c r="F281" s="445">
        <v>235.41999475393362</v>
      </c>
      <c r="G281" s="445">
        <v>0.6786654437657802</v>
      </c>
      <c r="H281" s="441">
        <v>12.090410500030103</v>
      </c>
      <c r="I281" s="444">
        <v>13.009629392821708</v>
      </c>
      <c r="J281" s="445">
        <v>263.29262280865856</v>
      </c>
      <c r="K281" s="445">
        <v>0.87333605974390593</v>
      </c>
      <c r="L281" s="441">
        <v>18.919084275322589</v>
      </c>
      <c r="M281" s="443">
        <v>19.620798635828123</v>
      </c>
    </row>
    <row r="282" spans="1:13" ht="14.25">
      <c r="A282" s="383">
        <v>43132</v>
      </c>
      <c r="B282" s="446">
        <v>250.31940419591601</v>
      </c>
      <c r="C282" s="445">
        <v>0.79184677531290504</v>
      </c>
      <c r="D282" s="441">
        <v>14.329613357081357</v>
      </c>
      <c r="E282" s="444">
        <v>15.93043782143306</v>
      </c>
      <c r="F282" s="445">
        <v>237.19580750725171</v>
      </c>
      <c r="G282" s="445">
        <v>0.75431687744884357</v>
      </c>
      <c r="H282" s="441">
        <v>11.707293699876445</v>
      </c>
      <c r="I282" s="444">
        <v>12.668398775390145</v>
      </c>
      <c r="J282" s="445">
        <v>265.52302003180125</v>
      </c>
      <c r="K282" s="445">
        <v>0.84711724899469232</v>
      </c>
      <c r="L282" s="441">
        <v>17.587586489879243</v>
      </c>
      <c r="M282" s="443">
        <v>19.521433497046914</v>
      </c>
    </row>
    <row r="283" spans="1:13" ht="14.25">
      <c r="A283" s="383">
        <v>43160</v>
      </c>
      <c r="B283" s="446">
        <v>252.41246722004092</v>
      </c>
      <c r="C283" s="445">
        <v>0.83615692153324517</v>
      </c>
      <c r="D283" s="441">
        <v>13.337176276584188</v>
      </c>
      <c r="E283" s="444">
        <v>15.599200258211638</v>
      </c>
      <c r="F283" s="445">
        <v>239.19</v>
      </c>
      <c r="G283" s="445">
        <v>0.84073682149178808</v>
      </c>
      <c r="H283" s="441">
        <v>11.181070746457777</v>
      </c>
      <c r="I283" s="444">
        <v>12.329506604453982</v>
      </c>
      <c r="J283" s="445">
        <v>267.90648300386152</v>
      </c>
      <c r="K283" s="445">
        <v>0.89764833639462438</v>
      </c>
      <c r="L283" s="441">
        <v>16.07960145053562</v>
      </c>
      <c r="M283" s="443">
        <v>19.29388829223177</v>
      </c>
    </row>
    <row r="284" spans="1:13" ht="14.25">
      <c r="A284" s="383">
        <v>43191</v>
      </c>
      <c r="B284" s="446">
        <v>254.51896318281376</v>
      </c>
      <c r="C284" s="445">
        <v>0.83454513399155417</v>
      </c>
      <c r="D284" s="441">
        <v>12.482339429128103</v>
      </c>
      <c r="E284" s="444">
        <v>15.196006268224821</v>
      </c>
      <c r="F284" s="445">
        <v>241.26</v>
      </c>
      <c r="G284" s="441">
        <v>0.86542079518375203</v>
      </c>
      <c r="H284" s="441">
        <v>10.920183163874924</v>
      </c>
      <c r="I284" s="444">
        <v>12.020534300192523</v>
      </c>
      <c r="J284" s="445">
        <v>270.35346221860635</v>
      </c>
      <c r="K284" s="445">
        <v>0.91337066102634878</v>
      </c>
      <c r="L284" s="441">
        <v>14.799126077870667</v>
      </c>
      <c r="M284" s="443">
        <v>18.886007400631755</v>
      </c>
    </row>
    <row r="285" spans="1:13" ht="15" thickBot="1">
      <c r="A285" s="383">
        <v>43221</v>
      </c>
      <c r="B285" s="446">
        <v>257.29136415807073</v>
      </c>
      <c r="C285" s="445">
        <v>1.0892708899122852</v>
      </c>
      <c r="D285" s="441">
        <v>11.607837708744455</v>
      </c>
      <c r="E285" s="444">
        <v>14.792541758447271</v>
      </c>
      <c r="F285" s="445">
        <v>243.61471433470018</v>
      </c>
      <c r="G285" s="441">
        <v>0.97600693637578217</v>
      </c>
      <c r="H285" s="441">
        <v>10.710226761374813</v>
      </c>
      <c r="I285" s="444">
        <v>11.827838117450668</v>
      </c>
      <c r="J285" s="445">
        <v>273.94470720353547</v>
      </c>
      <c r="K285" s="445">
        <v>1.3283517641898186</v>
      </c>
      <c r="L285" s="441">
        <v>13.447811336690975</v>
      </c>
      <c r="M285" s="443">
        <v>18.359164736791953</v>
      </c>
    </row>
    <row r="286" spans="1:13" ht="14.25">
      <c r="A286" s="383">
        <v>43252</v>
      </c>
      <c r="B286" s="446">
        <v>260.47459160597731</v>
      </c>
      <c r="C286" s="445">
        <v>1.2372072643491094</v>
      </c>
      <c r="D286" s="441">
        <v>11.230806763418258</v>
      </c>
      <c r="E286" s="443">
        <v>14.370667340824255</v>
      </c>
      <c r="F286" s="445">
        <v>246.12</v>
      </c>
      <c r="G286" s="441">
        <v>1.0283802733925995</v>
      </c>
      <c r="H286" s="441">
        <v>10.386611133725168</v>
      </c>
      <c r="I286" s="444">
        <v>11.651484028260214</v>
      </c>
      <c r="J286" s="445">
        <v>278.24840740232156</v>
      </c>
      <c r="K286" s="445">
        <v>1.5710105308180005</v>
      </c>
      <c r="L286" s="441">
        <v>12.976503926683307</v>
      </c>
      <c r="M286" s="443">
        <v>17.745183305231819</v>
      </c>
    </row>
    <row r="287" spans="1:13" ht="14.25">
      <c r="A287" s="383">
        <v>43282</v>
      </c>
      <c r="B287" s="446">
        <v>263.42359387672201</v>
      </c>
      <c r="C287" s="445">
        <v>1.1321650424950747</v>
      </c>
      <c r="D287" s="441">
        <v>11.141831477802413</v>
      </c>
      <c r="E287" s="443">
        <v>13.949721349772062</v>
      </c>
      <c r="F287" s="445">
        <v>248.12</v>
      </c>
      <c r="G287" s="441">
        <v>0.812611734113446</v>
      </c>
      <c r="H287" s="441">
        <v>10.183043635591858</v>
      </c>
      <c r="I287" s="444">
        <v>11.478236125284866</v>
      </c>
      <c r="J287" s="445">
        <v>282.15654383483906</v>
      </c>
      <c r="K287" s="445">
        <v>1.4045494344435525</v>
      </c>
      <c r="L287" s="441">
        <v>12.849984868739497</v>
      </c>
      <c r="M287" s="443">
        <v>17.101613934008313</v>
      </c>
    </row>
    <row r="288" spans="1:13" ht="14.25">
      <c r="A288" s="383">
        <v>43313</v>
      </c>
      <c r="B288" s="446">
        <v>266.18446411039935</v>
      </c>
      <c r="C288" s="445">
        <v>1.0480724953473128</v>
      </c>
      <c r="D288" s="441">
        <v>11.227435671022761</v>
      </c>
      <c r="E288" s="443">
        <v>13.546004008133153</v>
      </c>
      <c r="F288" s="445">
        <v>250.05015514918205</v>
      </c>
      <c r="G288" s="441">
        <v>0.77791195759391485</v>
      </c>
      <c r="H288" s="441">
        <v>10.01526121470684</v>
      </c>
      <c r="I288" s="444">
        <v>11.284978336722389</v>
      </c>
      <c r="J288" s="445">
        <v>286.16548151499541</v>
      </c>
      <c r="K288" s="445">
        <v>1.4208203806547175</v>
      </c>
      <c r="L288" s="441">
        <v>13.158333488494733</v>
      </c>
      <c r="M288" s="443">
        <v>16.501272675174491</v>
      </c>
    </row>
    <row r="289" spans="1:13" ht="14.25">
      <c r="A289" s="383">
        <v>43344</v>
      </c>
      <c r="B289" s="446">
        <v>268.410499925762</v>
      </c>
      <c r="C289" s="445">
        <v>0.83627563419305773</v>
      </c>
      <c r="D289" s="441">
        <v>11.284220822458792</v>
      </c>
      <c r="E289" s="443">
        <v>13.156623410382423</v>
      </c>
      <c r="F289" s="445">
        <v>251.65</v>
      </c>
      <c r="G289" s="441">
        <v>0.6398095813471798</v>
      </c>
      <c r="H289" s="441">
        <v>9.837827048520893</v>
      </c>
      <c r="I289" s="444">
        <v>11.091666178062226</v>
      </c>
      <c r="J289" s="445">
        <v>289.02836360772011</v>
      </c>
      <c r="K289" s="445">
        <v>1.0004288698861359</v>
      </c>
      <c r="L289" s="441">
        <v>13.30892388181158</v>
      </c>
      <c r="M289" s="443">
        <v>15.922783579667254</v>
      </c>
    </row>
    <row r="290" spans="1:13" ht="14.25">
      <c r="A290" s="383">
        <v>43374</v>
      </c>
      <c r="B290" s="446">
        <v>270.39488319983968</v>
      </c>
      <c r="C290" s="445">
        <v>0.73930910848365272</v>
      </c>
      <c r="D290" s="441">
        <v>11.259306700019977</v>
      </c>
      <c r="E290" s="443">
        <v>12.777136890386643</v>
      </c>
      <c r="F290" s="445">
        <v>253.67291292966667</v>
      </c>
      <c r="G290" s="441">
        <v>0.80385969786078704</v>
      </c>
      <c r="H290" s="441">
        <v>9.8824935021595905</v>
      </c>
      <c r="I290" s="444">
        <v>10.903089518925867</v>
      </c>
      <c r="J290" s="445">
        <v>291.39010763683422</v>
      </c>
      <c r="K290" s="445">
        <v>0.8171322702153816</v>
      </c>
      <c r="L290" s="441">
        <v>13.277450790684227</v>
      </c>
      <c r="M290" s="443">
        <v>15.3553176783346</v>
      </c>
    </row>
    <row r="291" spans="1:13" ht="14.25">
      <c r="A291" s="383">
        <v>43405</v>
      </c>
      <c r="B291" s="446">
        <v>272.56078866015395</v>
      </c>
      <c r="C291" s="445">
        <v>0.80101569773918868</v>
      </c>
      <c r="D291" s="441">
        <v>11.280687433579189</v>
      </c>
      <c r="E291" s="443">
        <v>12.406115412074925</v>
      </c>
      <c r="F291" s="445">
        <v>255.41</v>
      </c>
      <c r="G291" s="441">
        <v>0.68477436170527994</v>
      </c>
      <c r="H291" s="441">
        <v>9.7865404519689889</v>
      </c>
      <c r="I291" s="444">
        <v>10.703248309881047</v>
      </c>
      <c r="J291" s="445">
        <v>294.01823722668382</v>
      </c>
      <c r="K291" s="445">
        <v>0.90192821271925538</v>
      </c>
      <c r="L291" s="441">
        <v>13.301325351311945</v>
      </c>
      <c r="M291" s="443">
        <v>14.802104447288045</v>
      </c>
    </row>
    <row r="292" spans="1:13" ht="14.25">
      <c r="A292" s="383">
        <v>43435</v>
      </c>
      <c r="B292" s="446">
        <v>274.57474400131753</v>
      </c>
      <c r="C292" s="445">
        <v>0.73890134786583417</v>
      </c>
      <c r="D292" s="441">
        <v>11.441793242378282</v>
      </c>
      <c r="E292" s="443">
        <v>12.095106517343154</v>
      </c>
      <c r="F292" s="445">
        <v>256.68</v>
      </c>
      <c r="G292" s="441">
        <v>0.49723973219528261</v>
      </c>
      <c r="H292" s="441">
        <v>9.7706245092591217</v>
      </c>
      <c r="I292" s="444">
        <v>10.513794089987073</v>
      </c>
      <c r="J292" s="445">
        <v>296.40309126905026</v>
      </c>
      <c r="K292" s="445">
        <v>0.81112452916576672</v>
      </c>
      <c r="L292" s="441">
        <v>13.558702540854469</v>
      </c>
      <c r="M292" s="443">
        <v>14.348292201652171</v>
      </c>
    </row>
    <row r="293" spans="1:13" ht="14.25">
      <c r="A293" s="383">
        <v>43466</v>
      </c>
      <c r="B293" s="446">
        <v>276.60068818514202</v>
      </c>
      <c r="C293" s="445">
        <v>0.73784797330623064</v>
      </c>
      <c r="D293" s="441">
        <v>11.374083327886851</v>
      </c>
      <c r="E293" s="443">
        <v>11.801037453586034</v>
      </c>
      <c r="F293" s="445">
        <v>258.75</v>
      </c>
      <c r="G293" s="441">
        <v>0.80645161290323131</v>
      </c>
      <c r="H293" s="441">
        <v>9.9099506269428872</v>
      </c>
      <c r="I293" s="444">
        <v>10.338653081066369</v>
      </c>
      <c r="J293" s="445">
        <v>298.85091447566856</v>
      </c>
      <c r="K293" s="445">
        <v>0.82584267125484701</v>
      </c>
      <c r="L293" s="441">
        <v>13.505236602413689</v>
      </c>
      <c r="M293" s="443">
        <v>13.934057667202467</v>
      </c>
    </row>
    <row r="294" spans="1:13" ht="14.25">
      <c r="A294" s="383">
        <v>43497</v>
      </c>
      <c r="B294" s="446">
        <v>278.62014783441202</v>
      </c>
      <c r="C294" s="445">
        <v>0.73009928591294226</v>
      </c>
      <c r="D294" s="441">
        <v>11.305852907969552</v>
      </c>
      <c r="E294" s="443">
        <v>11.56447354516439</v>
      </c>
      <c r="F294" s="445">
        <v>260.44</v>
      </c>
      <c r="G294" s="441">
        <v>0.65314009661835826</v>
      </c>
      <c r="H294" s="441">
        <v>9.7995798226904469</v>
      </c>
      <c r="I294" s="444">
        <v>10.185206080810417</v>
      </c>
      <c r="J294" s="445">
        <v>301.2974570936164</v>
      </c>
      <c r="K294" s="445">
        <v>0.8186498683600405</v>
      </c>
      <c r="L294" s="441">
        <v>13.473196055667984</v>
      </c>
      <c r="M294" s="443">
        <v>13.620216298300463</v>
      </c>
    </row>
    <row r="295" spans="1:13" ht="14.25">
      <c r="A295" s="383">
        <v>43525</v>
      </c>
      <c r="B295" s="446">
        <v>280.81177143961298</v>
      </c>
      <c r="C295" s="445">
        <v>0.7865991107374839</v>
      </c>
      <c r="D295" s="441">
        <v>11.251149569729819</v>
      </c>
      <c r="E295" s="443">
        <v>11.400722795973749</v>
      </c>
      <c r="F295" s="445">
        <v>261.82</v>
      </c>
      <c r="G295" s="441">
        <v>0.5298725234218864</v>
      </c>
      <c r="H295" s="441">
        <v>9.4610978719846202</v>
      </c>
      <c r="I295" s="444">
        <v>10.044380499051471</v>
      </c>
      <c r="J295" s="445">
        <v>303.94271101084166</v>
      </c>
      <c r="K295" s="445">
        <v>0.87795427905099643</v>
      </c>
      <c r="L295" s="441">
        <v>13.451047396438227</v>
      </c>
      <c r="M295" s="443">
        <v>13.419630473454518</v>
      </c>
    </row>
    <row r="296" spans="1:13" ht="14.25">
      <c r="A296" s="383">
        <v>43556</v>
      </c>
      <c r="B296" s="446">
        <v>283.46303284788502</v>
      </c>
      <c r="C296" s="445">
        <v>0.9441418337557792</v>
      </c>
      <c r="D296" s="441">
        <v>11.3720680389074</v>
      </c>
      <c r="E296" s="443">
        <v>11.314473677076649</v>
      </c>
      <c r="F296" s="445">
        <v>263.64999999999998</v>
      </c>
      <c r="G296" s="441">
        <v>0.69895347948971676</v>
      </c>
      <c r="H296" s="441">
        <v>9.2804443339136213</v>
      </c>
      <c r="I296" s="444">
        <v>9.9093167808277798</v>
      </c>
      <c r="J296" s="445">
        <v>307.39590043253162</v>
      </c>
      <c r="K296" s="445">
        <v>1.1361316776459205</v>
      </c>
      <c r="L296" s="441">
        <v>13.701484682290825</v>
      </c>
      <c r="M296" s="443">
        <v>13.339169045472616</v>
      </c>
    </row>
    <row r="297" spans="1:13" ht="14.25">
      <c r="A297" s="383">
        <v>43586</v>
      </c>
      <c r="B297" s="446">
        <v>286.61332946309398</v>
      </c>
      <c r="C297" s="445">
        <v>1.1113606538244909</v>
      </c>
      <c r="D297" s="441">
        <v>11.396404772842999</v>
      </c>
      <c r="E297" s="443">
        <v>11.298688510172354</v>
      </c>
      <c r="F297" s="445">
        <v>265.62</v>
      </c>
      <c r="G297" s="441">
        <v>0.74720273089323541</v>
      </c>
      <c r="H297" s="441">
        <v>9.0328228840344025</v>
      </c>
      <c r="I297" s="444">
        <v>9.7700435623498691</v>
      </c>
      <c r="J297" s="445">
        <v>311.73303821063098</v>
      </c>
      <c r="K297" s="445">
        <v>1.4109289590383867</v>
      </c>
      <c r="L297" s="441">
        <v>13.794145319631795</v>
      </c>
      <c r="M297" s="443">
        <v>13.370678008618199</v>
      </c>
    </row>
    <row r="298" spans="1:13" ht="14.25">
      <c r="A298" s="383">
        <v>43617</v>
      </c>
      <c r="B298" s="446">
        <v>289.69284937490198</v>
      </c>
      <c r="C298" s="445">
        <v>1.0744510444007602</v>
      </c>
      <c r="D298" s="441">
        <v>11.217315895871891</v>
      </c>
      <c r="E298" s="443">
        <v>11.296907377054907</v>
      </c>
      <c r="F298" s="445">
        <v>267.88</v>
      </c>
      <c r="G298" s="441">
        <v>0.85083954521496707</v>
      </c>
      <c r="H298" s="441">
        <v>8.8412156671542306</v>
      </c>
      <c r="I298" s="444">
        <v>9.6403091848809481</v>
      </c>
      <c r="J298" s="445">
        <v>315.97469138231781</v>
      </c>
      <c r="K298" s="445">
        <v>1.3606684732661734</v>
      </c>
      <c r="L298" s="441">
        <v>13.558490534484008</v>
      </c>
      <c r="M298" s="443">
        <v>13.418011895088824</v>
      </c>
    </row>
    <row r="299" spans="1:13" ht="14.25">
      <c r="A299" s="383">
        <v>43647</v>
      </c>
      <c r="B299" s="446">
        <v>292.62266893094159</v>
      </c>
      <c r="C299" s="445">
        <v>1.0113537708512865</v>
      </c>
      <c r="D299" s="441">
        <v>11.084457023953703</v>
      </c>
      <c r="E299" s="443">
        <v>11.290507889533657</v>
      </c>
      <c r="F299" s="445">
        <v>269.95</v>
      </c>
      <c r="G299" s="441">
        <v>0.77273406002686329</v>
      </c>
      <c r="H299" s="441">
        <v>8.7981621795905056</v>
      </c>
      <c r="I299" s="444">
        <v>9.5238902533588004</v>
      </c>
      <c r="J299" s="445">
        <v>319.94159982794832</v>
      </c>
      <c r="K299" s="445">
        <v>1.2554513237361391</v>
      </c>
      <c r="L299" s="441">
        <v>13.391522124408667</v>
      </c>
      <c r="M299" s="443">
        <v>13.460227861205041</v>
      </c>
    </row>
    <row r="300" spans="1:13" ht="14.25">
      <c r="A300" s="383">
        <v>43678</v>
      </c>
      <c r="B300" s="446">
        <v>295.50710354432698</v>
      </c>
      <c r="C300" s="445">
        <v>0.98571810035198837</v>
      </c>
      <c r="D300" s="441">
        <v>11.015909411514784</v>
      </c>
      <c r="E300" s="443">
        <v>11.271356707166987</v>
      </c>
      <c r="F300" s="445">
        <v>271.75</v>
      </c>
      <c r="G300" s="441">
        <v>0.66679014632340738</v>
      </c>
      <c r="H300" s="441">
        <v>8.6781969152835075</v>
      </c>
      <c r="I300" s="444">
        <v>9.4111936658639337</v>
      </c>
      <c r="J300" s="445">
        <v>323.85485486119404</v>
      </c>
      <c r="K300" s="445">
        <v>1.2231154171105345</v>
      </c>
      <c r="L300" s="441">
        <v>13.170482039506098</v>
      </c>
      <c r="M300" s="443">
        <v>13.458187956222773</v>
      </c>
    </row>
    <row r="301" spans="1:13" ht="14.25">
      <c r="A301" s="383">
        <v>43709</v>
      </c>
      <c r="B301" s="446">
        <v>298.58991833402899</v>
      </c>
      <c r="C301" s="445">
        <v>1.0432286576960621</v>
      </c>
      <c r="D301" s="441">
        <v>11.24375477733328</v>
      </c>
      <c r="E301" s="443">
        <v>11.267916816819508</v>
      </c>
      <c r="F301" s="445">
        <v>274.16000000000003</v>
      </c>
      <c r="G301" s="441">
        <v>0.88684452621896526</v>
      </c>
      <c r="H301" s="441">
        <v>8.9449632425988597</v>
      </c>
      <c r="I301" s="444">
        <v>9.3367727431416228</v>
      </c>
      <c r="J301" s="445">
        <v>328.06709929260671</v>
      </c>
      <c r="K301" s="445">
        <v>1.3006581090834857</v>
      </c>
      <c r="L301" s="441">
        <v>13.506887420181158</v>
      </c>
      <c r="M301" s="443">
        <v>13.474212506530094</v>
      </c>
    </row>
    <row r="302" spans="1:13" ht="14.25">
      <c r="A302" s="383">
        <v>43739</v>
      </c>
      <c r="B302" s="446">
        <v>301.779567009419</v>
      </c>
      <c r="C302" s="445">
        <v>1.0682372309107109</v>
      </c>
      <c r="D302" s="441">
        <v>11.606981403706513</v>
      </c>
      <c r="E302" s="443">
        <v>11.298332281425559</v>
      </c>
      <c r="F302" s="445">
        <v>276.19</v>
      </c>
      <c r="G302" s="441">
        <v>0.74044353662094409</v>
      </c>
      <c r="H302" s="441">
        <v>8.8764254765255117</v>
      </c>
      <c r="I302" s="444">
        <v>9.2534287405449618</v>
      </c>
      <c r="J302" s="445">
        <v>332.44077346453679</v>
      </c>
      <c r="K302" s="445">
        <v>1.3331645207217662</v>
      </c>
      <c r="L302" s="441">
        <v>14.087872152085865</v>
      </c>
      <c r="M302" s="443">
        <v>13.543978923824412</v>
      </c>
    </row>
    <row r="303" spans="1:13" ht="14.25">
      <c r="A303" s="383">
        <v>43770</v>
      </c>
      <c r="B303" s="446">
        <v>304.86883015824901</v>
      </c>
      <c r="C303" s="445">
        <v>1.0236820138102871</v>
      </c>
      <c r="D303" s="441">
        <v>11.853517762739813</v>
      </c>
      <c r="E303" s="443">
        <v>11.348366732766024</v>
      </c>
      <c r="F303" s="445">
        <v>278.38</v>
      </c>
      <c r="G303" s="441">
        <v>0.79293240160758671</v>
      </c>
      <c r="H303" s="441">
        <v>8.9933831878156667</v>
      </c>
      <c r="I303" s="444">
        <v>9.1885538554331276</v>
      </c>
      <c r="J303" s="445">
        <v>336.59793361867986</v>
      </c>
      <c r="K303" s="445">
        <v>1.2504964751522891</v>
      </c>
      <c r="L303" s="441">
        <v>14.481991591279325</v>
      </c>
      <c r="M303" s="443">
        <v>13.645922221588606</v>
      </c>
    </row>
    <row r="304" spans="1:13" ht="14.25">
      <c r="A304" s="383">
        <v>43800</v>
      </c>
      <c r="B304" s="446">
        <v>307.47310719679803</v>
      </c>
      <c r="C304" s="445">
        <v>0.85422869802636114</v>
      </c>
      <c r="D304" s="441">
        <v>11.981569286402618</v>
      </c>
      <c r="E304" s="443">
        <v>11.396422337811558</v>
      </c>
      <c r="F304" s="445">
        <v>280.63</v>
      </c>
      <c r="G304" s="441">
        <v>0.80824771894532432</v>
      </c>
      <c r="H304" s="441">
        <v>9.3306841203054489</v>
      </c>
      <c r="I304" s="444">
        <v>9.1548782493343595</v>
      </c>
      <c r="J304" s="445">
        <v>339.87582302941951</v>
      </c>
      <c r="K304" s="445">
        <v>0.97382933266996474</v>
      </c>
      <c r="L304" s="441">
        <v>14.666760584122358</v>
      </c>
      <c r="M304" s="443">
        <v>13.742796378434292</v>
      </c>
    </row>
    <row r="305" spans="1:13" ht="14.25">
      <c r="A305" s="383">
        <v>43831</v>
      </c>
      <c r="B305" s="446">
        <v>310.15872944164897</v>
      </c>
      <c r="C305" s="445">
        <v>0.87344947639013526</v>
      </c>
      <c r="D305" s="441">
        <v>12.132305771432115</v>
      </c>
      <c r="E305" s="443">
        <v>11.462441545722598</v>
      </c>
      <c r="F305" s="445">
        <v>282.94</v>
      </c>
      <c r="G305" s="441">
        <v>0.82314791718633273</v>
      </c>
      <c r="H305" s="441">
        <v>9.3487922705314048</v>
      </c>
      <c r="I305" s="444">
        <v>9.1120894708876392</v>
      </c>
      <c r="J305" s="445">
        <v>343.22832986427221</v>
      </c>
      <c r="K305" s="445">
        <v>0.98639167828142149</v>
      </c>
      <c r="L305" s="441">
        <v>14.849349036278994</v>
      </c>
      <c r="M305" s="443">
        <v>13.858660640556792</v>
      </c>
    </row>
    <row r="306" spans="1:13" ht="14.25">
      <c r="A306" s="383">
        <v>43862</v>
      </c>
      <c r="B306" s="446">
        <v>312.607719861291</v>
      </c>
      <c r="C306" s="445">
        <v>0.78959261409497117</v>
      </c>
      <c r="D306" s="441">
        <v>12.19853348404591</v>
      </c>
      <c r="E306" s="443">
        <v>11.538889590468713</v>
      </c>
      <c r="F306" s="445">
        <v>285.01</v>
      </c>
      <c r="G306" s="441">
        <v>0.73160387361276946</v>
      </c>
      <c r="H306" s="441">
        <v>9.4340347104899394</v>
      </c>
      <c r="I306" s="444">
        <v>9.0857255694009496</v>
      </c>
      <c r="J306" s="445">
        <v>346.20409584680704</v>
      </c>
      <c r="K306" s="445">
        <v>0.86699311321754635</v>
      </c>
      <c r="L306" s="441">
        <v>14.904420099117416</v>
      </c>
      <c r="M306" s="443">
        <v>13.98037002836989</v>
      </c>
    </row>
    <row r="307" spans="1:13" ht="14.25">
      <c r="A307" s="383">
        <v>43891</v>
      </c>
      <c r="B307" s="446">
        <v>315.23178235419903</v>
      </c>
      <c r="C307" s="445">
        <v>0.83941064989450354</v>
      </c>
      <c r="D307" s="441">
        <v>12.257324804486643</v>
      </c>
      <c r="E307" s="443">
        <v>11.623996785090512</v>
      </c>
      <c r="F307" s="445">
        <v>287.3</v>
      </c>
      <c r="G307" s="441">
        <v>0.80348057962879693</v>
      </c>
      <c r="H307" s="441">
        <v>9.7318768619662421</v>
      </c>
      <c r="I307" s="444">
        <v>9.1119477753516946</v>
      </c>
      <c r="J307" s="445">
        <v>349.46314713247079</v>
      </c>
      <c r="K307" s="445">
        <v>0.94136705046548741</v>
      </c>
      <c r="L307" s="441">
        <v>14.976650030605725</v>
      </c>
      <c r="M307" s="443">
        <v>14.108658179917512</v>
      </c>
    </row>
    <row r="308" spans="1:13" ht="14.25">
      <c r="A308" s="383">
        <v>43922</v>
      </c>
      <c r="B308" s="446">
        <v>318.44652362546998</v>
      </c>
      <c r="C308" s="445">
        <v>1.0198023965930076</v>
      </c>
      <c r="D308" s="441">
        <v>12.341464926171938</v>
      </c>
      <c r="E308" s="443">
        <v>11.706232234334621</v>
      </c>
      <c r="F308" s="445">
        <v>289.95999999999998</v>
      </c>
      <c r="G308" s="441">
        <v>0.92586146884787013</v>
      </c>
      <c r="H308" s="441">
        <v>9.9791390100512132</v>
      </c>
      <c r="I308" s="444">
        <v>9.1735821552457963</v>
      </c>
      <c r="J308" s="445">
        <v>353.58655393366428</v>
      </c>
      <c r="K308" s="445">
        <v>1.1799260766201627</v>
      </c>
      <c r="L308" s="441">
        <v>15.026437709851876</v>
      </c>
      <c r="M308" s="443">
        <v>14.220625102337635</v>
      </c>
    </row>
    <row r="309" spans="1:13" ht="14.25">
      <c r="A309" s="383">
        <v>43952</v>
      </c>
      <c r="B309" s="446">
        <v>322.16555990367505</v>
      </c>
      <c r="C309" s="445">
        <v>1.1678683867747566</v>
      </c>
      <c r="D309" s="441">
        <v>12.404248786049223</v>
      </c>
      <c r="E309" s="443">
        <v>11.791474611091758</v>
      </c>
      <c r="F309" s="445">
        <v>292.5</v>
      </c>
      <c r="G309" s="441">
        <v>0.87598289419230468</v>
      </c>
      <c r="H309" s="441">
        <v>10.119719900609894</v>
      </c>
      <c r="I309" s="444">
        <v>9.2665527645364136</v>
      </c>
      <c r="J309" s="445">
        <v>358.60388899529522</v>
      </c>
      <c r="K309" s="445">
        <v>1.4189835574381675</v>
      </c>
      <c r="L309" s="441">
        <v>15.035573724782637</v>
      </c>
      <c r="M309" s="443">
        <v>14.325374331340754</v>
      </c>
    </row>
    <row r="310" spans="1:13" ht="14.25">
      <c r="A310" s="383">
        <v>43983</v>
      </c>
      <c r="B310" s="446">
        <v>326.07456229089502</v>
      </c>
      <c r="C310" s="445">
        <v>1.213352038122494</v>
      </c>
      <c r="D310" s="441">
        <v>12.558719690353897</v>
      </c>
      <c r="E310" s="443">
        <v>11.90376086322766</v>
      </c>
      <c r="F310" s="445">
        <v>295.01</v>
      </c>
      <c r="G310" s="441">
        <v>0.85811965811966218</v>
      </c>
      <c r="H310" s="441">
        <v>10.127669105569652</v>
      </c>
      <c r="I310" s="444">
        <v>9.3749521385193475</v>
      </c>
      <c r="J310" s="445">
        <v>363.92500084662714</v>
      </c>
      <c r="K310" s="445">
        <v>1.4838410889073543</v>
      </c>
      <c r="L310" s="441">
        <v>15.175363968087936</v>
      </c>
      <c r="M310" s="443">
        <v>14.460061694997847</v>
      </c>
    </row>
    <row r="311" spans="1:13" ht="14.25">
      <c r="A311" s="383">
        <v>44013</v>
      </c>
      <c r="B311" s="446">
        <v>330.13899469368602</v>
      </c>
      <c r="C311" s="445">
        <v>1.2464733140284352</v>
      </c>
      <c r="D311" s="441">
        <v>12.820717513036641</v>
      </c>
      <c r="E311" s="443">
        <v>12.0486909744711</v>
      </c>
      <c r="F311" s="445">
        <v>297.22000000000003</v>
      </c>
      <c r="G311" s="441">
        <v>0.74912714823227589</v>
      </c>
      <c r="H311" s="441">
        <v>10.101870716799425</v>
      </c>
      <c r="I311" s="444">
        <v>9.483871039601425</v>
      </c>
      <c r="J311" s="445">
        <v>369.47421532984185</v>
      </c>
      <c r="K311" s="445">
        <v>1.5248236505612738</v>
      </c>
      <c r="L311" s="441">
        <v>15.481767775284666</v>
      </c>
      <c r="M311" s="443">
        <v>14.633833018323728</v>
      </c>
    </row>
    <row r="312" spans="1:13" ht="14.25">
      <c r="A312" s="383">
        <v>44044</v>
      </c>
      <c r="B312" s="446">
        <v>334.57170506340901</v>
      </c>
      <c r="C312" s="445">
        <v>1.3426800350669907</v>
      </c>
      <c r="D312" s="441">
        <v>13.219513524561435</v>
      </c>
      <c r="E312" s="443">
        <v>12.232940315078309</v>
      </c>
      <c r="F312" s="445">
        <v>300.33999999999997</v>
      </c>
      <c r="G312" s="441">
        <v>1.0497274745979297</v>
      </c>
      <c r="H312" s="441">
        <v>10.520699172033105</v>
      </c>
      <c r="I312" s="444">
        <v>9.6378955692437955</v>
      </c>
      <c r="J312" s="445">
        <v>375.65969043100137</v>
      </c>
      <c r="K312" s="445">
        <v>1.6741290310712316</v>
      </c>
      <c r="L312" s="441">
        <v>15.996312790188426</v>
      </c>
      <c r="M312" s="443">
        <v>14.869204121696171</v>
      </c>
    </row>
    <row r="313" spans="1:13" ht="14.25">
      <c r="A313" s="383">
        <v>44075</v>
      </c>
      <c r="B313" s="446">
        <v>339.51653130371398</v>
      </c>
      <c r="C313" s="445">
        <v>1.4779570912512696</v>
      </c>
      <c r="D313" s="441">
        <v>13.70662921174079</v>
      </c>
      <c r="E313" s="443">
        <v>12.440447861258065</v>
      </c>
      <c r="F313" s="445">
        <v>303.17</v>
      </c>
      <c r="G313" s="441">
        <v>0.94226543250984207</v>
      </c>
      <c r="H313" s="441">
        <v>10.581412313977239</v>
      </c>
      <c r="I313" s="444">
        <v>9.7749464308597425</v>
      </c>
      <c r="J313" s="445">
        <v>382.72406950047753</v>
      </c>
      <c r="K313" s="445">
        <v>1.8805262447432369</v>
      </c>
      <c r="L313" s="441">
        <v>16.660302214310633</v>
      </c>
      <c r="M313" s="443">
        <v>15.134945564461958</v>
      </c>
    </row>
    <row r="314" spans="1:13" ht="14.25">
      <c r="A314" s="383">
        <v>44105</v>
      </c>
      <c r="B314" s="446">
        <v>344.731076433292</v>
      </c>
      <c r="C314" s="445">
        <v>1.5358737053405349</v>
      </c>
      <c r="D314" s="441">
        <v>14.232742743160088</v>
      </c>
      <c r="E314" s="443">
        <v>12.663748806612801</v>
      </c>
      <c r="F314" s="445">
        <v>306.95</v>
      </c>
      <c r="G314" s="441">
        <v>1.2468252135765283</v>
      </c>
      <c r="H314" s="441">
        <v>11.137260581483758</v>
      </c>
      <c r="I314" s="444">
        <v>9.9648053294786791</v>
      </c>
      <c r="J314" s="445">
        <v>390.21349990190117</v>
      </c>
      <c r="K314" s="445">
        <v>1.9568746776754011</v>
      </c>
      <c r="L314" s="441">
        <v>17.378351588851459</v>
      </c>
      <c r="M314" s="443">
        <v>15.416394113052149</v>
      </c>
    </row>
    <row r="315" spans="1:13" ht="14.25">
      <c r="A315" s="383">
        <v>44136</v>
      </c>
      <c r="B315" s="446">
        <v>350.25544759414402</v>
      </c>
      <c r="C315" s="445">
        <v>1.6025161462114568</v>
      </c>
      <c r="D315" s="441">
        <v>14.887260666279346</v>
      </c>
      <c r="E315" s="443">
        <v>12.923212699692542</v>
      </c>
      <c r="F315" s="445">
        <v>309.14</v>
      </c>
      <c r="G315" s="441">
        <v>0.71347124938914419</v>
      </c>
      <c r="H315" s="441">
        <v>11.049644371003666</v>
      </c>
      <c r="I315" s="444">
        <v>10.136431564267582</v>
      </c>
      <c r="J315" s="445">
        <v>398.18931233093713</v>
      </c>
      <c r="K315" s="445">
        <v>2.0439611728043872</v>
      </c>
      <c r="L315" s="441">
        <v>18.298204641396282</v>
      </c>
      <c r="M315" s="443">
        <v>15.745996345232413</v>
      </c>
    </row>
    <row r="316" spans="1:13" ht="14.25">
      <c r="A316" s="383">
        <v>44166</v>
      </c>
      <c r="B316" s="446">
        <v>355.91053461168599</v>
      </c>
      <c r="C316" s="445">
        <v>1.6145607602639558</v>
      </c>
      <c r="D316" s="441">
        <v>15.753386647855876</v>
      </c>
      <c r="E316" s="443">
        <v>13.246023427659765</v>
      </c>
      <c r="F316" s="445">
        <v>312.55</v>
      </c>
      <c r="G316" s="441">
        <v>1.1030601022190751</v>
      </c>
      <c r="H316" s="441">
        <v>11.374407582938389</v>
      </c>
      <c r="I316" s="444">
        <v>10.308062008782343</v>
      </c>
      <c r="J316" s="445">
        <v>406.36391546250627</v>
      </c>
      <c r="K316" s="445">
        <v>2.0529438833293483</v>
      </c>
      <c r="L316" s="441">
        <v>19.562466032581426</v>
      </c>
      <c r="M316" s="443">
        <v>16.16930160888576</v>
      </c>
    </row>
    <row r="317" spans="1:13" ht="14.25">
      <c r="A317" s="383">
        <v>44197</v>
      </c>
      <c r="B317" s="446">
        <v>361.23054296266901</v>
      </c>
      <c r="C317" s="445">
        <v>1.4947600123124829</v>
      </c>
      <c r="D317" s="441">
        <v>16.466347283844001</v>
      </c>
      <c r="E317" s="443">
        <v>13.616219517119688</v>
      </c>
      <c r="F317" s="445">
        <v>316.48</v>
      </c>
      <c r="G317" s="441">
        <v>1.2573988161894079</v>
      </c>
      <c r="H317" s="441">
        <v>11.854103343465056</v>
      </c>
      <c r="I317" s="444">
        <v>10.518809495268044</v>
      </c>
      <c r="J317" s="445">
        <v>413.8187696552389</v>
      </c>
      <c r="K317" s="445">
        <v>1.8345266174157899</v>
      </c>
      <c r="L317" s="441">
        <v>20.566612266208125</v>
      </c>
      <c r="M317" s="443">
        <v>16.661946043709435</v>
      </c>
    </row>
    <row r="318" spans="1:13" ht="14.25">
      <c r="A318" s="383">
        <v>44228</v>
      </c>
      <c r="B318" s="446">
        <v>366.79794396764999</v>
      </c>
      <c r="C318" s="445">
        <v>1.5412320783617446</v>
      </c>
      <c r="D318" s="441">
        <v>17.334896313630409</v>
      </c>
      <c r="E318" s="443">
        <v>14.05320058886052</v>
      </c>
      <c r="F318" s="445">
        <v>320.3</v>
      </c>
      <c r="G318" s="441">
        <v>1.2070273003033378</v>
      </c>
      <c r="H318" s="441">
        <v>12.382021683449707</v>
      </c>
      <c r="I318" s="444">
        <v>10.76699674799724</v>
      </c>
      <c r="J318" s="445">
        <v>421.62733090343198</v>
      </c>
      <c r="K318" s="445">
        <v>1.8869519269748309</v>
      </c>
      <c r="L318" s="441">
        <v>21.785772023332513</v>
      </c>
      <c r="M318" s="443">
        <v>17.25116996178923</v>
      </c>
    </row>
    <row r="319" spans="1:13" ht="14.25">
      <c r="A319" s="383">
        <v>44256</v>
      </c>
      <c r="B319" s="446">
        <v>372.51370876079699</v>
      </c>
      <c r="C319" s="445">
        <v>1.558287031633725</v>
      </c>
      <c r="D319" s="441">
        <v>18.171367740526605</v>
      </c>
      <c r="E319" s="443">
        <v>14.554083127810571</v>
      </c>
      <c r="F319" s="445">
        <v>323.70999999999998</v>
      </c>
      <c r="G319" s="441">
        <v>1.0646269122697447</v>
      </c>
      <c r="H319" s="441">
        <v>12.673163940132241</v>
      </c>
      <c r="I319" s="444">
        <v>11.014814769968467</v>
      </c>
      <c r="J319" s="445">
        <v>429.65778162448413</v>
      </c>
      <c r="K319" s="445">
        <v>1.9046323927448157</v>
      </c>
      <c r="L319" s="441">
        <v>22.947951779766356</v>
      </c>
      <c r="M319" s="443">
        <v>17.929372262993624</v>
      </c>
    </row>
    <row r="320" spans="1:13" ht="15" thickBot="1">
      <c r="A320" s="384">
        <v>44287</v>
      </c>
      <c r="B320" s="547">
        <v>376.13863755064585</v>
      </c>
      <c r="C320" s="545">
        <v>0.97309943355040218</v>
      </c>
      <c r="D320" s="542">
        <v>18.116735352723936</v>
      </c>
      <c r="E320" s="544">
        <v>15.038922817900712</v>
      </c>
      <c r="F320" s="545">
        <v>326.91000000000003</v>
      </c>
      <c r="G320" s="542">
        <v>0.98853912452506165</v>
      </c>
      <c r="H320" s="542">
        <v>12.743136984411649</v>
      </c>
      <c r="I320" s="546">
        <v>11.247323388702512</v>
      </c>
      <c r="J320" s="545">
        <v>433.91651494305779</v>
      </c>
      <c r="K320" s="545">
        <v>0.99119194407974476</v>
      </c>
      <c r="L320" s="542">
        <v>22.718613056893574</v>
      </c>
      <c r="M320" s="544">
        <v>18.575656204182394</v>
      </c>
    </row>
    <row r="321" spans="1:13" ht="14.25">
      <c r="A321" s="383">
        <v>44317</v>
      </c>
      <c r="B321" s="446">
        <v>379.93977373787999</v>
      </c>
      <c r="C321" s="445">
        <v>1.0105678618890437</v>
      </c>
      <c r="D321" s="441">
        <v>17.933081938205618</v>
      </c>
      <c r="E321" s="443">
        <v>15.498847782500391</v>
      </c>
      <c r="F321" s="445">
        <v>330.95</v>
      </c>
      <c r="G321" s="441">
        <v>1.2358141384478927</v>
      </c>
      <c r="H321" s="441">
        <v>13.145299145299134</v>
      </c>
      <c r="I321" s="444">
        <v>11.501943902402672</v>
      </c>
      <c r="J321" s="445">
        <v>438.49124283653498</v>
      </c>
      <c r="K321" s="445">
        <v>1.0542875728243501</v>
      </c>
      <c r="L321" s="441">
        <v>22.277325007562283</v>
      </c>
      <c r="M321" s="443">
        <v>19.176221992706274</v>
      </c>
    </row>
    <row r="322" spans="1:13" ht="14.25">
      <c r="A322" s="383">
        <v>44348</v>
      </c>
      <c r="B322" s="446">
        <v>383.95526633595699</v>
      </c>
      <c r="C322" s="445">
        <v>1.0568760829044521</v>
      </c>
      <c r="D322" s="441">
        <v>17.750757261900702</v>
      </c>
      <c r="E322" s="443">
        <v>15.926863791903514</v>
      </c>
      <c r="F322" s="445">
        <v>333.64</v>
      </c>
      <c r="G322" s="441">
        <v>0.81281160296116184</v>
      </c>
      <c r="H322" s="441">
        <v>13.094471373851732</v>
      </c>
      <c r="I322" s="444">
        <v>11.749581828605855</v>
      </c>
      <c r="J322" s="445">
        <v>443.36529617078804</v>
      </c>
      <c r="K322" s="445">
        <v>1.1115508950015851</v>
      </c>
      <c r="L322" s="441">
        <v>21.828754589366682</v>
      </c>
      <c r="M322" s="443">
        <v>19.720559787513665</v>
      </c>
    </row>
    <row r="323" spans="1:13" ht="14.25">
      <c r="A323" s="383">
        <v>44378</v>
      </c>
      <c r="B323" s="446">
        <v>387.507579081784</v>
      </c>
      <c r="C323" s="445">
        <v>0.92518922314215502</v>
      </c>
      <c r="D323" s="441">
        <v>17.377100345666975</v>
      </c>
      <c r="E323" s="443">
        <v>16.297607241864839</v>
      </c>
      <c r="F323" s="445">
        <v>338</v>
      </c>
      <c r="G323" s="441">
        <v>1.3067977460736131</v>
      </c>
      <c r="H323" s="441">
        <v>13.720476414776911</v>
      </c>
      <c r="I323" s="444">
        <v>12.051714281526202</v>
      </c>
      <c r="J323" s="445">
        <v>447.18112829807973</v>
      </c>
      <c r="K323" s="445">
        <v>0.86065196357220941</v>
      </c>
      <c r="L323" s="441">
        <v>21.031755328004792</v>
      </c>
      <c r="M323" s="443">
        <v>20.164582945956951</v>
      </c>
    </row>
    <row r="324" spans="1:13" ht="14.25">
      <c r="A324" s="383">
        <v>44409</v>
      </c>
      <c r="B324" s="446">
        <v>391.47942984830001</v>
      </c>
      <c r="C324" s="445">
        <v>1.0249736988183571</v>
      </c>
      <c r="D324" s="441">
        <v>17.009126570971006</v>
      </c>
      <c r="E324" s="443">
        <v>16.601049950911246</v>
      </c>
      <c r="F324" s="445">
        <v>340.61</v>
      </c>
      <c r="G324" s="441">
        <v>0.77218934911242343</v>
      </c>
      <c r="H324" s="441">
        <v>13.40813744422988</v>
      </c>
      <c r="I324" s="444">
        <v>12.291111860543509</v>
      </c>
      <c r="J324" s="445">
        <v>451.92922443212473</v>
      </c>
      <c r="K324" s="445">
        <v>1.0617836562369405</v>
      </c>
      <c r="L324" s="441">
        <v>20.302826186546113</v>
      </c>
      <c r="M324" s="443">
        <v>20.498584535374448</v>
      </c>
    </row>
    <row r="325" spans="1:13" ht="14.25">
      <c r="A325" s="383">
        <v>44440</v>
      </c>
      <c r="B325" s="446">
        <v>395.97767955817966</v>
      </c>
      <c r="C325" s="445">
        <v>1.1490385871928908</v>
      </c>
      <c r="D325" s="441">
        <v>16.629867193111252</v>
      </c>
      <c r="E325" s="443">
        <v>16.829671739455506</v>
      </c>
      <c r="F325" s="445">
        <v>344.84</v>
      </c>
      <c r="G325" s="441">
        <v>1.2418895510994901</v>
      </c>
      <c r="H325" s="441">
        <v>13.744763663950891</v>
      </c>
      <c r="I325" s="444">
        <v>12.553298833840216</v>
      </c>
      <c r="J325" s="445">
        <v>457.60827896972734</v>
      </c>
      <c r="K325" s="445">
        <v>1.2566247612640495</v>
      </c>
      <c r="L325" s="441">
        <v>19.566109225110125</v>
      </c>
      <c r="M325" s="443">
        <v>20.710809216432892</v>
      </c>
    </row>
    <row r="326" spans="1:13" ht="14.25">
      <c r="A326" s="383">
        <v>44470</v>
      </c>
      <c r="B326" s="446">
        <v>399.86591631767197</v>
      </c>
      <c r="C326" s="445">
        <v>0.98193331599667033</v>
      </c>
      <c r="D326" s="441">
        <v>15.993579823096965</v>
      </c>
      <c r="E326" s="443">
        <v>16.957833960999366</v>
      </c>
      <c r="F326" s="445">
        <v>347.59</v>
      </c>
      <c r="G326" s="441">
        <v>0.7974712910335171</v>
      </c>
      <c r="H326" s="441">
        <v>13.2399413585274</v>
      </c>
      <c r="I326" s="444">
        <v>12.725287977116139</v>
      </c>
      <c r="J326" s="445">
        <v>461.76976504798029</v>
      </c>
      <c r="K326" s="445">
        <v>0.9093992109632012</v>
      </c>
      <c r="L326" s="441">
        <v>18.337721571413653</v>
      </c>
      <c r="M326" s="443">
        <v>20.753002413419267</v>
      </c>
    </row>
    <row r="327" spans="1:13" ht="14.25">
      <c r="A327" s="383">
        <v>44501</v>
      </c>
      <c r="B327" s="446">
        <v>404.17973254363301</v>
      </c>
      <c r="C327" s="445">
        <v>1.0788156854393947</v>
      </c>
      <c r="D327" s="441">
        <v>15.395701999751154</v>
      </c>
      <c r="E327" s="443">
        <v>16.979337421786539</v>
      </c>
      <c r="F327" s="445">
        <v>351.96</v>
      </c>
      <c r="G327" s="441">
        <v>1.2572283437383192</v>
      </c>
      <c r="H327" s="441">
        <v>13.85132949472731</v>
      </c>
      <c r="I327" s="444">
        <v>12.956033278850626</v>
      </c>
      <c r="J327" s="445">
        <v>466.71172046892679</v>
      </c>
      <c r="K327" s="445">
        <v>1.0702206586507401</v>
      </c>
      <c r="L327" s="441">
        <v>17.208500081750145</v>
      </c>
      <c r="M327" s="443">
        <v>20.6191466989943</v>
      </c>
    </row>
    <row r="328" spans="1:13" ht="14.25">
      <c r="A328" s="383">
        <v>44531</v>
      </c>
      <c r="B328" s="446">
        <v>411.52329551545802</v>
      </c>
      <c r="C328" s="445">
        <v>1.8169052974550652</v>
      </c>
      <c r="D328" s="441">
        <v>15.625488850575337</v>
      </c>
      <c r="E328" s="443">
        <v>16.952845722160802</v>
      </c>
      <c r="F328" s="445">
        <v>355.91</v>
      </c>
      <c r="G328" s="441">
        <v>1.1222866234799511</v>
      </c>
      <c r="H328" s="441">
        <v>13.872980323148298</v>
      </c>
      <c r="I328" s="444">
        <v>13.161093627617475</v>
      </c>
      <c r="J328" s="445">
        <v>476.95065146945063</v>
      </c>
      <c r="K328" s="445">
        <v>2.1938448407158688</v>
      </c>
      <c r="L328" s="441">
        <v>17.370325789534121</v>
      </c>
      <c r="M328" s="443">
        <v>20.402575660955108</v>
      </c>
    </row>
    <row r="329" spans="1:13" ht="15" thickBot="1">
      <c r="A329" s="383">
        <v>44583</v>
      </c>
      <c r="B329" s="446">
        <v>417.58447470765299</v>
      </c>
      <c r="C329" s="445">
        <v>1.4728641751867286</v>
      </c>
      <c r="D329" s="441">
        <v>15.600544539448819</v>
      </c>
      <c r="E329" s="443">
        <v>16.868674500276825</v>
      </c>
      <c r="F329" s="445">
        <v>360.37151947907989</v>
      </c>
      <c r="G329" s="441">
        <v>1.2535527181253343</v>
      </c>
      <c r="H329" s="441">
        <v>13.868655042681951</v>
      </c>
      <c r="I329" s="444">
        <v>13.326218756631803</v>
      </c>
      <c r="J329" s="445">
        <v>484.68931273407708</v>
      </c>
      <c r="K329" s="445">
        <v>1.6225287125165124</v>
      </c>
      <c r="L329" s="441">
        <v>17.125985642913662</v>
      </c>
      <c r="M329" s="443">
        <v>20.089322418977915</v>
      </c>
    </row>
    <row r="330" spans="1:13" ht="14.25">
      <c r="A330" s="383">
        <v>44614</v>
      </c>
      <c r="B330" s="446">
        <v>424.39419213866091</v>
      </c>
      <c r="C330" s="445">
        <v>1.6307400881642877</v>
      </c>
      <c r="D330" s="441">
        <v>15.702445752010718</v>
      </c>
      <c r="E330" s="443">
        <v>16.727590908824823</v>
      </c>
      <c r="F330" s="445">
        <v>365.17785669899934</v>
      </c>
      <c r="G330" s="441">
        <v>1.3337172778989554</v>
      </c>
      <c r="H330" s="441">
        <v>14.011194723384122</v>
      </c>
      <c r="I330" s="444">
        <v>13.460758600522183</v>
      </c>
      <c r="J330" s="445">
        <v>493.76829276662033</v>
      </c>
      <c r="K330" s="445">
        <v>1.8731545742838307</v>
      </c>
      <c r="L330" s="441">
        <v>17.11012464695068</v>
      </c>
      <c r="M330" s="443">
        <v>19.687147460194751</v>
      </c>
    </row>
    <row r="331" spans="1:13" ht="14.25">
      <c r="A331" s="383">
        <v>44642</v>
      </c>
      <c r="B331" s="446">
        <v>431.79983612367113</v>
      </c>
      <c r="C331" s="445">
        <v>1.7449918312243682</v>
      </c>
      <c r="D331" s="441">
        <v>15.915153179219942</v>
      </c>
      <c r="E331" s="443">
        <v>16.543771495093807</v>
      </c>
      <c r="F331" s="445">
        <v>368.75104982610969</v>
      </c>
      <c r="G331" s="441">
        <v>0.9784802286233969</v>
      </c>
      <c r="H331" s="441">
        <v>13.914012488372236</v>
      </c>
      <c r="I331" s="444">
        <v>13.562467135605161</v>
      </c>
      <c r="J331" s="445">
        <v>503.57244276036226</v>
      </c>
      <c r="K331" s="445">
        <v>1.9855770687114358</v>
      </c>
      <c r="L331" s="441">
        <v>17.203147317945849</v>
      </c>
      <c r="M331" s="443">
        <v>19.213975347943133</v>
      </c>
    </row>
    <row r="332" spans="1:13" ht="14.25">
      <c r="A332" s="383">
        <v>44673</v>
      </c>
      <c r="B332" s="446">
        <v>439.40068913176628</v>
      </c>
      <c r="C332" s="445">
        <v>1.7602723234749504</v>
      </c>
      <c r="D332" s="441">
        <v>16.818812338203998</v>
      </c>
      <c r="E332" s="443">
        <v>16.448688461072791</v>
      </c>
      <c r="F332" s="445">
        <v>373.25788912458631</v>
      </c>
      <c r="G332" s="441">
        <v>1.2221902285029103</v>
      </c>
      <c r="H332" s="441">
        <v>14.177568482024498</v>
      </c>
      <c r="I332" s="444">
        <v>13.680885762652252</v>
      </c>
      <c r="J332" s="445">
        <v>513.63098095058331</v>
      </c>
      <c r="K332" s="445">
        <v>1.9974361851662366</v>
      </c>
      <c r="L332" s="441">
        <v>18.370922346199791</v>
      </c>
      <c r="M332" s="443">
        <v>18.875664106801636</v>
      </c>
    </row>
    <row r="333" spans="1:13" ht="14.25">
      <c r="A333" s="383">
        <v>44703</v>
      </c>
      <c r="B333" s="446">
        <v>447.23394398465359</v>
      </c>
      <c r="C333" s="445">
        <v>1.7827133745205117</v>
      </c>
      <c r="D333" s="441">
        <v>17.711799316172616</v>
      </c>
      <c r="E333" s="443">
        <v>16.449086212046154</v>
      </c>
      <c r="F333" s="445">
        <v>380.25113641005146</v>
      </c>
      <c r="G333" s="441">
        <v>1.8735698532365035</v>
      </c>
      <c r="H333" s="441">
        <v>14.896853425004224</v>
      </c>
      <c r="I333" s="444">
        <v>13.830264313451039</v>
      </c>
      <c r="J333" s="445">
        <v>523.97981367374746</v>
      </c>
      <c r="K333" s="445">
        <v>2.0148381049779118</v>
      </c>
      <c r="L333" s="441">
        <v>19.496072551916782</v>
      </c>
      <c r="M333" s="443">
        <v>18.67918958246419</v>
      </c>
    </row>
    <row r="334" spans="1:13" ht="14.25">
      <c r="A334" s="383">
        <v>44734</v>
      </c>
      <c r="B334" s="446">
        <v>455.35411249211455</v>
      </c>
      <c r="C334" s="445">
        <v>1.8156422643402124</v>
      </c>
      <c r="D334" s="441">
        <v>18.595615795951687</v>
      </c>
      <c r="E334" s="443">
        <v>16.542139615470333</v>
      </c>
      <c r="F334" s="445">
        <v>386.17693290568337</v>
      </c>
      <c r="G334" s="441">
        <v>1.5583902132620295</v>
      </c>
      <c r="H334" s="441">
        <v>15.746593006139364</v>
      </c>
      <c r="I334" s="444">
        <v>14.056751656666108</v>
      </c>
      <c r="J334" s="445">
        <v>534.71170987518985</v>
      </c>
      <c r="K334" s="445">
        <v>2.0481506961496336</v>
      </c>
      <c r="L334" s="441">
        <v>20.602968814504237</v>
      </c>
      <c r="M334" s="443">
        <v>18.619381608406457</v>
      </c>
    </row>
    <row r="335" spans="1:13" ht="14.25">
      <c r="A335" s="383">
        <v>44764</v>
      </c>
      <c r="B335" s="446">
        <v>463.62577113964863</v>
      </c>
      <c r="C335" s="445">
        <v>1.8165332036344211</v>
      </c>
      <c r="D335" s="441">
        <v>19.643020205754411</v>
      </c>
      <c r="E335" s="443">
        <v>16.754854297506824</v>
      </c>
      <c r="F335" s="445">
        <v>392.95060445239437</v>
      </c>
      <c r="G335" s="441">
        <v>1.754033182599585</v>
      </c>
      <c r="H335" s="441">
        <v>16.25757528177347</v>
      </c>
      <c r="I335" s="444">
        <v>14.277524865570214</v>
      </c>
      <c r="J335" s="445">
        <v>545.63617236239133</v>
      </c>
      <c r="K335" s="445">
        <v>2.0430565266190683</v>
      </c>
      <c r="L335" s="441">
        <v>22.01681552149131</v>
      </c>
      <c r="M335" s="443">
        <v>18.745447087672702</v>
      </c>
    </row>
    <row r="336" spans="1:13" ht="14.25">
      <c r="A336" s="383">
        <v>44795</v>
      </c>
      <c r="B336" s="446">
        <v>471.82996423094477</v>
      </c>
      <c r="C336" s="445">
        <v>1.7695722718625433</v>
      </c>
      <c r="D336" s="441">
        <v>20.524841985639171</v>
      </c>
      <c r="E336" s="443">
        <v>17.070230202882513</v>
      </c>
      <c r="F336" s="445">
        <v>399.19410504034204</v>
      </c>
      <c r="G336" s="441">
        <v>1.5888766977845563</v>
      </c>
      <c r="H336" s="441">
        <v>17.199760735252042</v>
      </c>
      <c r="I336" s="444">
        <v>14.602828128998397</v>
      </c>
      <c r="J336" s="445">
        <v>556.41898934790777</v>
      </c>
      <c r="K336" s="445">
        <v>1.9761917430860763</v>
      </c>
      <c r="L336" s="441">
        <v>23.1208249581736</v>
      </c>
      <c r="M336" s="443">
        <v>19.020745675971924</v>
      </c>
    </row>
    <row r="337" spans="1:13" ht="14.25">
      <c r="A337" s="383">
        <v>44826</v>
      </c>
      <c r="B337" s="446">
        <v>478.23684810683687</v>
      </c>
      <c r="C337" s="445">
        <v>1.3578798214596048</v>
      </c>
      <c r="D337" s="441">
        <v>20.773688214052768</v>
      </c>
      <c r="E337" s="443">
        <v>17.432039180981732</v>
      </c>
      <c r="F337" s="445">
        <v>405.53499522595769</v>
      </c>
      <c r="G337" s="441">
        <v>1.5884228012271961</v>
      </c>
      <c r="H337" s="441">
        <v>17.60091498258835</v>
      </c>
      <c r="I337" s="444">
        <v>14.934276171676913</v>
      </c>
      <c r="J337" s="445">
        <v>564.39585587331555</v>
      </c>
      <c r="K337" s="445">
        <v>1.4336078886804842</v>
      </c>
      <c r="L337" s="441">
        <v>23.336023802718969</v>
      </c>
      <c r="M337" s="443">
        <v>19.364833473809455</v>
      </c>
    </row>
    <row r="338" spans="1:13" ht="14.25">
      <c r="A338" s="383">
        <v>44856</v>
      </c>
      <c r="B338" s="446">
        <v>484.18610243459432</v>
      </c>
      <c r="C338" s="445">
        <v>1.2439974776741565</v>
      </c>
      <c r="D338" s="441">
        <v>21.08711512434445</v>
      </c>
      <c r="E338" s="443">
        <v>17.864946527115649</v>
      </c>
      <c r="F338" s="445">
        <v>409.317538769294</v>
      </c>
      <c r="G338" s="441">
        <v>0.93272925588794919</v>
      </c>
      <c r="H338" s="441">
        <v>17.758721128137765</v>
      </c>
      <c r="I338" s="444">
        <v>15.314993914206781</v>
      </c>
      <c r="J338" s="445">
        <v>571.31768788747104</v>
      </c>
      <c r="K338" s="445">
        <v>1.2264143937493941</v>
      </c>
      <c r="L338" s="441">
        <v>23.723494072442833</v>
      </c>
      <c r="M338" s="443">
        <v>19.828616790677273</v>
      </c>
    </row>
    <row r="339" spans="1:13" ht="14.25">
      <c r="A339" s="383">
        <v>44887</v>
      </c>
      <c r="B339" s="446">
        <v>490.93949470920637</v>
      </c>
      <c r="C339" s="445">
        <v>1.3947926717959263</v>
      </c>
      <c r="D339" s="441">
        <v>21.465638966992799</v>
      </c>
      <c r="E339" s="443">
        <v>18.372037534636945</v>
      </c>
      <c r="F339" s="445">
        <v>416.17120768206848</v>
      </c>
      <c r="G339" s="441">
        <v>1.6744136919667767</v>
      </c>
      <c r="H339" s="441">
        <v>18.243893533943776</v>
      </c>
      <c r="I339" s="444">
        <v>15.686985851290942</v>
      </c>
      <c r="J339" s="445">
        <v>579.3080272668434</v>
      </c>
      <c r="K339" s="445">
        <v>1.3985807806717503</v>
      </c>
      <c r="L339" s="441">
        <v>24.125450863926432</v>
      </c>
      <c r="M339" s="443">
        <v>20.406847122981304</v>
      </c>
    </row>
    <row r="340" spans="1:13" ht="15" thickBot="1">
      <c r="A340" s="384">
        <v>44917</v>
      </c>
      <c r="B340" s="547">
        <v>499.35798210857575</v>
      </c>
      <c r="C340" s="545">
        <v>1.7147708607871976</v>
      </c>
      <c r="D340" s="542">
        <v>21.34379451911694</v>
      </c>
      <c r="E340" s="544">
        <v>18.847187784327417</v>
      </c>
      <c r="F340" s="545">
        <v>421.72436216715732</v>
      </c>
      <c r="G340" s="542">
        <v>1.3343437466561028</v>
      </c>
      <c r="H340" s="542">
        <v>18.491855291269516</v>
      </c>
      <c r="I340" s="546">
        <v>16.075298265442541</v>
      </c>
      <c r="J340" s="545">
        <v>590.2441526266241</v>
      </c>
      <c r="K340" s="545">
        <v>1.8877910964529576</v>
      </c>
      <c r="L340" s="542">
        <v>23.75371556955092</v>
      </c>
      <c r="M340" s="544">
        <v>20.93655124221425</v>
      </c>
    </row>
    <row r="341" spans="1:13" ht="14.25">
      <c r="A341" s="383">
        <v>44948</v>
      </c>
      <c r="B341" s="446">
        <v>508.68606058318767</v>
      </c>
      <c r="C341" s="445">
        <v>1.8680142921163423</v>
      </c>
      <c r="D341" s="441">
        <v>21.816324933850566</v>
      </c>
      <c r="E341" s="443">
        <v>19.361890951834141</v>
      </c>
      <c r="F341" s="445">
        <v>429.40483046720408</v>
      </c>
      <c r="G341" s="441">
        <v>1.8212057422005046</v>
      </c>
      <c r="H341" s="441">
        <v>19.156150599223935</v>
      </c>
      <c r="I341" s="444">
        <v>16.519151619732938</v>
      </c>
      <c r="J341" s="445">
        <v>602.54488165686269</v>
      </c>
      <c r="K341" s="445">
        <v>2.0840069275569419</v>
      </c>
      <c r="L341" s="441">
        <v>24.31569374987366</v>
      </c>
      <c r="M341" s="443">
        <v>21.530341092052851</v>
      </c>
    </row>
    <row r="342" spans="1:13" ht="14.25">
      <c r="A342" s="383">
        <v>44979</v>
      </c>
      <c r="B342" s="446">
        <v>517.37782861175435</v>
      </c>
      <c r="C342" s="445">
        <v>1.7086703768925702</v>
      </c>
      <c r="D342" s="441">
        <v>21.909733496709393</v>
      </c>
      <c r="E342" s="443">
        <v>19.872646709235369</v>
      </c>
      <c r="F342" s="445">
        <v>433.97590327066155</v>
      </c>
      <c r="G342" s="441">
        <v>1.0645135962918744</v>
      </c>
      <c r="H342" s="441">
        <v>18.839599748341129</v>
      </c>
      <c r="I342" s="444">
        <v>16.91983301364084</v>
      </c>
      <c r="J342" s="445">
        <v>614.01309528923207</v>
      </c>
      <c r="K342" s="445">
        <v>1.9032961662265535</v>
      </c>
      <c r="L342" s="441">
        <v>24.352475499970083</v>
      </c>
      <c r="M342" s="443">
        <v>22.124059880012553</v>
      </c>
    </row>
    <row r="343" spans="1:13" ht="14.25">
      <c r="A343" s="383">
        <v>45007</v>
      </c>
      <c r="B343" s="446">
        <v>526.98265849757411</v>
      </c>
      <c r="C343" s="445">
        <v>1.856444044305448</v>
      </c>
      <c r="D343" s="441">
        <v>22.043274316260238</v>
      </c>
      <c r="E343" s="443">
        <v>20.374587520928372</v>
      </c>
      <c r="F343" s="445">
        <v>441.96988231703654</v>
      </c>
      <c r="G343" s="441">
        <v>1.8420329299687666</v>
      </c>
      <c r="H343" s="441">
        <v>19.855898044345736</v>
      </c>
      <c r="I343" s="444">
        <v>17.413430650544811</v>
      </c>
      <c r="J343" s="445">
        <v>626.70112407031741</v>
      </c>
      <c r="K343" s="445">
        <v>2.0664101268245076</v>
      </c>
      <c r="L343" s="441">
        <v>24.451036406007034</v>
      </c>
      <c r="M343" s="443">
        <v>22.71509169515528</v>
      </c>
    </row>
    <row r="344" spans="1:13" ht="14.25">
      <c r="A344" s="383">
        <v>45038</v>
      </c>
      <c r="B344" s="446">
        <v>537.04539354575002</v>
      </c>
      <c r="C344" s="445">
        <v>1.9095002247065906</v>
      </c>
      <c r="D344" s="441">
        <v>22.222246534689049</v>
      </c>
      <c r="E344" s="443">
        <v>20.816144675116959</v>
      </c>
      <c r="F344" s="445">
        <v>448.41480680756956</v>
      </c>
      <c r="G344" s="441">
        <v>1.4582270757331486</v>
      </c>
      <c r="H344" s="441">
        <v>20.135386249772552</v>
      </c>
      <c r="I344" s="444">
        <v>17.905902363728885</v>
      </c>
      <c r="J344" s="445">
        <v>640.04313095742384</v>
      </c>
      <c r="K344" s="445">
        <v>2.1289265927037633</v>
      </c>
      <c r="L344" s="441">
        <v>24.611472963116057</v>
      </c>
      <c r="M344" s="443">
        <v>23.222044732877592</v>
      </c>
    </row>
    <row r="345" spans="1:13" ht="14.25">
      <c r="A345" s="383">
        <v>45068</v>
      </c>
      <c r="B345" s="446">
        <v>547.47431972906384</v>
      </c>
      <c r="C345" s="445">
        <v>1.9419077621090111</v>
      </c>
      <c r="D345" s="441">
        <v>22.413409601988945</v>
      </c>
      <c r="E345" s="443">
        <v>21.199904140365305</v>
      </c>
      <c r="F345" s="445">
        <v>456.51907663694482</v>
      </c>
      <c r="G345" s="441">
        <v>1.8073153933235488</v>
      </c>
      <c r="H345" s="441">
        <v>20.057255041217886</v>
      </c>
      <c r="I345" s="444">
        <v>18.331664336946886</v>
      </c>
      <c r="J345" s="445">
        <v>654.05632427503031</v>
      </c>
      <c r="K345" s="445">
        <v>2.1894139066291416</v>
      </c>
      <c r="L345" s="441">
        <v>24.824717900730846</v>
      </c>
      <c r="M345" s="443">
        <v>23.654098316759331</v>
      </c>
    </row>
    <row r="346" spans="1:13" ht="14.25">
      <c r="A346" s="383">
        <v>45099</v>
      </c>
      <c r="B346" s="446">
        <v>559.12698786094052</v>
      </c>
      <c r="C346" s="445">
        <v>2.1284410449869995</v>
      </c>
      <c r="D346" s="441">
        <v>22.789488998108709</v>
      </c>
      <c r="E346" s="443">
        <v>21.54422108571967</v>
      </c>
      <c r="F346" s="445">
        <v>464.47166205174187</v>
      </c>
      <c r="G346" s="441">
        <v>1.7420050599816364</v>
      </c>
      <c r="H346" s="441">
        <v>20.274315339590871</v>
      </c>
      <c r="I346" s="444">
        <v>18.705587116667346</v>
      </c>
      <c r="J346" s="445">
        <v>669.73220776154926</v>
      </c>
      <c r="K346" s="445">
        <v>2.396717668603614</v>
      </c>
      <c r="L346" s="441">
        <v>25.251083040219058</v>
      </c>
      <c r="M346" s="443">
        <v>24.033482844816234</v>
      </c>
    </row>
    <row r="347" spans="1:13" ht="14.25">
      <c r="A347" s="383">
        <v>45129</v>
      </c>
      <c r="B347" s="446">
        <v>575.26479252438764</v>
      </c>
      <c r="C347" s="445">
        <v>2.8862503534636659</v>
      </c>
      <c r="D347" s="441">
        <v>24.07955474742414</v>
      </c>
      <c r="E347" s="443">
        <v>21.920454479049468</v>
      </c>
      <c r="F347" s="445">
        <v>474.68152841697014</v>
      </c>
      <c r="G347" s="441">
        <v>2.1981677676798483</v>
      </c>
      <c r="H347" s="441">
        <v>20.799286993965509</v>
      </c>
      <c r="I347" s="444">
        <v>19.083381631153529</v>
      </c>
      <c r="J347" s="445">
        <v>692.86309680325871</v>
      </c>
      <c r="K347" s="445">
        <v>3.4537519285536575</v>
      </c>
      <c r="L347" s="441">
        <v>26.982618070101978</v>
      </c>
      <c r="M347" s="443">
        <v>24.457994780486175</v>
      </c>
    </row>
    <row r="348" spans="1:13" ht="14.25">
      <c r="A348" s="383">
        <v>45160</v>
      </c>
      <c r="B348" s="446">
        <v>593.55190522867531</v>
      </c>
      <c r="C348" s="445">
        <v>3.178903513986981</v>
      </c>
      <c r="D348" s="441">
        <v>25.797840371611457</v>
      </c>
      <c r="E348" s="443">
        <v>22.380637793559274</v>
      </c>
      <c r="F348" s="445">
        <v>485.16631789078065</v>
      </c>
      <c r="G348" s="441">
        <v>2.2088050295061095</v>
      </c>
      <c r="H348" s="441">
        <v>21.536443490755047</v>
      </c>
      <c r="I348" s="444">
        <v>19.449552009186789</v>
      </c>
      <c r="J348" s="445">
        <v>719.65858130900403</v>
      </c>
      <c r="K348" s="445">
        <v>3.8673562828464441</v>
      </c>
      <c r="L348" s="441">
        <v>29.337530725255078</v>
      </c>
      <c r="M348" s="443">
        <v>25.009436126550483</v>
      </c>
    </row>
    <row r="349" spans="1:13" ht="14.25">
      <c r="A349" s="383">
        <v>45191</v>
      </c>
      <c r="B349" s="446">
        <v>606.00180020611469</v>
      </c>
      <c r="C349" s="445">
        <v>2.0975242211787446</v>
      </c>
      <c r="D349" s="441">
        <v>26.715831832083211</v>
      </c>
      <c r="E349" s="443">
        <v>22.897234711149125</v>
      </c>
      <c r="F349" s="445">
        <v>495.15291181942712</v>
      </c>
      <c r="G349" s="441">
        <v>2.0583856628923343</v>
      </c>
      <c r="H349" s="441">
        <v>22.098688805767736</v>
      </c>
      <c r="I349" s="444">
        <v>19.831043778393067</v>
      </c>
      <c r="J349" s="445">
        <v>737.31226810621968</v>
      </c>
      <c r="K349" s="445">
        <v>2.4530641689987078</v>
      </c>
      <c r="L349" s="441">
        <v>30.637434777996845</v>
      </c>
      <c r="M349" s="443">
        <v>25.652928580576528</v>
      </c>
    </row>
    <row r="350" spans="1:13" ht="14.25">
      <c r="A350" s="383">
        <v>45221</v>
      </c>
      <c r="B350" s="446">
        <v>616.5128167566362</v>
      </c>
      <c r="C350" s="445">
        <v>1.7344860274254046</v>
      </c>
      <c r="D350" s="441">
        <v>27.329721703426443</v>
      </c>
      <c r="E350" s="443">
        <v>23.435753346027923</v>
      </c>
      <c r="F350" s="445">
        <v>502.20589212945117</v>
      </c>
      <c r="G350" s="441">
        <v>1.424404490343818</v>
      </c>
      <c r="H350" s="441">
        <v>22.69347012088636</v>
      </c>
      <c r="I350" s="444">
        <v>20.246963939860166</v>
      </c>
      <c r="J350" s="445">
        <v>751.40968956286883</v>
      </c>
      <c r="K350" s="445">
        <v>1.9120014770482925</v>
      </c>
      <c r="L350" s="441">
        <v>31.522217059533688</v>
      </c>
      <c r="M350" s="443">
        <v>26.333545980818627</v>
      </c>
    </row>
    <row r="351" spans="1:13" ht="14.25">
      <c r="A351" s="383">
        <v>45252</v>
      </c>
      <c r="B351" s="446">
        <v>629.38528836595231</v>
      </c>
      <c r="C351" s="445">
        <v>2.0879487432290347</v>
      </c>
      <c r="D351" s="441">
        <v>28.200174389870625</v>
      </c>
      <c r="E351" s="443">
        <v>24.01464179195915</v>
      </c>
      <c r="F351" s="445">
        <v>510.03770748084486</v>
      </c>
      <c r="G351" s="441">
        <v>1.5594829678690729</v>
      </c>
      <c r="H351" s="441">
        <v>22.554779875710466</v>
      </c>
      <c r="I351" s="444">
        <v>20.607992294011908</v>
      </c>
      <c r="J351" s="445">
        <v>769.58093291231057</v>
      </c>
      <c r="K351" s="445">
        <v>2.4182870678727681</v>
      </c>
      <c r="L351" s="441">
        <v>32.844859157772873</v>
      </c>
      <c r="M351" s="443">
        <v>27.090053926169432</v>
      </c>
    </row>
    <row r="352" spans="1:13" ht="15" thickBot="1">
      <c r="A352" s="384">
        <v>45282</v>
      </c>
      <c r="B352" s="547">
        <v>643.78124806085043</v>
      </c>
      <c r="C352" s="545">
        <v>2.2873047656187993</v>
      </c>
      <c r="D352" s="542">
        <v>28.921789803466595</v>
      </c>
      <c r="E352" s="544">
        <v>24.659550203113994</v>
      </c>
      <c r="F352" s="545">
        <v>519.00260135344161</v>
      </c>
      <c r="G352" s="542">
        <v>1.7576923708005268</v>
      </c>
      <c r="H352" s="542">
        <v>23.066781982048852</v>
      </c>
      <c r="I352" s="546">
        <v>20.990580892235471</v>
      </c>
      <c r="J352" s="545">
        <v>790.53443306478505</v>
      </c>
      <c r="K352" s="545">
        <v>2.722715604865698</v>
      </c>
      <c r="L352" s="542">
        <v>33.933462880886907</v>
      </c>
      <c r="M352" s="544">
        <v>27.961430501631312</v>
      </c>
    </row>
    <row r="353" spans="1:13" s="107" customFormat="1" ht="12.75">
      <c r="A353" s="204" t="s">
        <v>11</v>
      </c>
      <c r="B353" s="204"/>
      <c r="C353" s="204"/>
      <c r="D353" s="204"/>
      <c r="E353" s="204"/>
      <c r="F353" s="204"/>
      <c r="G353" s="204"/>
      <c r="H353" s="204"/>
      <c r="I353" s="204"/>
      <c r="J353" s="204"/>
      <c r="K353" s="204"/>
      <c r="L353" s="204"/>
      <c r="M353" s="204"/>
    </row>
    <row r="354" spans="1:13" s="107" customFormat="1" ht="15">
      <c r="A354" s="107" t="s">
        <v>351</v>
      </c>
    </row>
    <row r="355" spans="1:13" s="107" customFormat="1" ht="15">
      <c r="A355" s="107" t="s">
        <v>432</v>
      </c>
    </row>
    <row r="356" spans="1:13" s="107" customFormat="1" ht="15">
      <c r="A356" s="107" t="s">
        <v>433</v>
      </c>
    </row>
    <row r="361" spans="1:13">
      <c r="I361" s="57"/>
      <c r="J361" s="57"/>
      <c r="K361" s="57"/>
      <c r="L361" s="57"/>
      <c r="M361" s="57"/>
    </row>
    <row r="362" spans="1:13">
      <c r="I362" s="57"/>
      <c r="J362" s="57"/>
      <c r="K362" s="57"/>
      <c r="L362" s="57"/>
      <c r="M362" s="57"/>
    </row>
    <row r="363" spans="1:13">
      <c r="I363" s="57"/>
      <c r="J363" s="57"/>
      <c r="K363" s="57"/>
      <c r="L363" s="57"/>
      <c r="M363" s="57"/>
    </row>
    <row r="364" spans="1:13">
      <c r="I364" s="57"/>
      <c r="J364" s="57"/>
      <c r="K364" s="57"/>
      <c r="L364" s="57"/>
      <c r="M364" s="57"/>
    </row>
  </sheetData>
  <mergeCells count="5">
    <mergeCell ref="A2:M2"/>
    <mergeCell ref="A3:A4"/>
    <mergeCell ref="B3:E3"/>
    <mergeCell ref="F3:I3"/>
    <mergeCell ref="J3:M3"/>
  </mergeCells>
  <hyperlinks>
    <hyperlink ref="A1" location="Menu!A1" display="Return to Menu" xr:uid="{00000000-0004-0000-0B00-000000000000}"/>
  </hyperlinks>
  <pageMargins left="0.366141732" right="0.15748031496063" top="0.38307086600000001" bottom="0.21496062992126" header="0.27559055118110198" footer="0.15748031496063"/>
  <pageSetup paperSize="9" scale="7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353"/>
  <sheetViews>
    <sheetView view="pageBreakPreview" zoomScale="80" zoomScaleSheetLayoutView="80" workbookViewId="0">
      <pane xSplit="10" ySplit="3" topLeftCell="K347" activePane="bottomRight" state="frozen"/>
      <selection activeCell="A43" sqref="A43:A54"/>
      <selection pane="topRight" activeCell="A43" sqref="A43:A54"/>
      <selection pane="bottomLeft" activeCell="A43" sqref="A43:A54"/>
      <selection pane="bottomRight"/>
    </sheetView>
  </sheetViews>
  <sheetFormatPr defaultColWidth="9.140625" defaultRowHeight="15.75"/>
  <cols>
    <col min="1" max="1" width="9.5703125" style="128" customWidth="1"/>
    <col min="2" max="2" width="6.5703125" style="128" customWidth="1"/>
    <col min="3" max="3" width="10.28515625" style="63" customWidth="1"/>
    <col min="4" max="4" width="9.140625" style="63" customWidth="1"/>
    <col min="5" max="5" width="10" style="63" customWidth="1"/>
    <col min="6" max="8" width="9" style="63" customWidth="1"/>
    <col min="9" max="9" width="10" style="63" customWidth="1"/>
    <col min="10" max="10" width="8.28515625" style="63" customWidth="1"/>
    <col min="11" max="11" width="10" style="63" customWidth="1"/>
    <col min="12" max="12" width="13.42578125" style="63" customWidth="1"/>
    <col min="13" max="15" width="10" style="63" customWidth="1"/>
    <col min="16" max="16" width="8.28515625" style="63" customWidth="1"/>
    <col min="17" max="17" width="10" style="63" customWidth="1"/>
    <col min="18" max="18" width="8.28515625" style="63" customWidth="1"/>
    <col min="19" max="19" width="9.5703125" style="63" customWidth="1"/>
    <col min="20" max="216" width="9.140625" style="63"/>
    <col min="217" max="217" width="6.28515625" style="63" customWidth="1"/>
    <col min="218" max="219" width="8.28515625" style="63" customWidth="1"/>
    <col min="220" max="220" width="10" style="63" customWidth="1"/>
    <col min="221" max="223" width="8.28515625" style="63" customWidth="1"/>
    <col min="224" max="224" width="10" style="63" customWidth="1"/>
    <col min="225" max="225" width="8.28515625" style="63" customWidth="1"/>
    <col min="226" max="226" width="10" style="63" customWidth="1"/>
    <col min="227" max="227" width="8.28515625" style="63" customWidth="1"/>
    <col min="228" max="230" width="10" style="63" customWidth="1"/>
    <col min="231" max="231" width="8.28515625" style="63" customWidth="1"/>
    <col min="232" max="232" width="10" style="63" customWidth="1"/>
    <col min="233" max="235" width="8.28515625" style="63" customWidth="1"/>
    <col min="236" max="16384" width="9.140625" style="63"/>
  </cols>
  <sheetData>
    <row r="1" spans="1:19" ht="25.5">
      <c r="A1" s="336" t="s">
        <v>341</v>
      </c>
    </row>
    <row r="2" spans="1:19" s="205" customFormat="1" ht="20.45" customHeight="1" thickBot="1">
      <c r="A2" s="715" t="s">
        <v>326</v>
      </c>
      <c r="B2" s="715"/>
      <c r="C2" s="715"/>
      <c r="D2" s="715"/>
      <c r="E2" s="715"/>
      <c r="F2" s="715"/>
      <c r="G2" s="715"/>
      <c r="H2" s="715"/>
      <c r="I2" s="715"/>
      <c r="J2" s="715"/>
      <c r="K2" s="715"/>
      <c r="L2" s="715"/>
      <c r="M2" s="715"/>
      <c r="N2" s="715"/>
      <c r="O2" s="715"/>
      <c r="P2" s="715"/>
      <c r="Q2" s="715"/>
      <c r="R2" s="715"/>
      <c r="S2" s="715"/>
    </row>
    <row r="3" spans="1:19" s="128" customFormat="1" ht="96.75" customHeight="1" thickBot="1">
      <c r="A3" s="206" t="s">
        <v>18</v>
      </c>
      <c r="B3" s="207" t="s">
        <v>240</v>
      </c>
      <c r="C3" s="208" t="s">
        <v>327</v>
      </c>
      <c r="D3" s="209" t="s">
        <v>357</v>
      </c>
      <c r="E3" s="212" t="s">
        <v>352</v>
      </c>
      <c r="F3" s="210" t="s">
        <v>328</v>
      </c>
      <c r="G3" s="210" t="s">
        <v>24</v>
      </c>
      <c r="H3" s="210" t="s">
        <v>329</v>
      </c>
      <c r="I3" s="210" t="s">
        <v>353</v>
      </c>
      <c r="J3" s="210" t="s">
        <v>330</v>
      </c>
      <c r="K3" s="210" t="s">
        <v>354</v>
      </c>
      <c r="L3" s="210" t="s">
        <v>355</v>
      </c>
      <c r="M3" s="209" t="s">
        <v>331</v>
      </c>
      <c r="N3" s="209" t="s">
        <v>332</v>
      </c>
      <c r="O3" s="210" t="s">
        <v>333</v>
      </c>
      <c r="P3" s="210" t="s">
        <v>334</v>
      </c>
      <c r="Q3" s="210" t="s">
        <v>335</v>
      </c>
      <c r="R3" s="210" t="s">
        <v>336</v>
      </c>
      <c r="S3" s="211" t="s">
        <v>356</v>
      </c>
    </row>
    <row r="4" spans="1:19" s="128" customFormat="1" ht="18" customHeight="1" thickBot="1">
      <c r="A4" s="206" t="s">
        <v>337</v>
      </c>
      <c r="B4" s="207"/>
      <c r="C4" s="215">
        <v>999.99999999999989</v>
      </c>
      <c r="D4" s="216">
        <v>513.10431227478341</v>
      </c>
      <c r="E4" s="216">
        <v>405.55493225171676</v>
      </c>
      <c r="F4" s="216">
        <v>132.8786430845212</v>
      </c>
      <c r="G4" s="216">
        <v>507.05889008124848</v>
      </c>
      <c r="H4" s="216">
        <v>518.00351597810288</v>
      </c>
      <c r="I4" s="216">
        <v>10.870023422874887</v>
      </c>
      <c r="J4" s="216">
        <v>76.501774797640763</v>
      </c>
      <c r="K4" s="216">
        <v>167.3417670918405</v>
      </c>
      <c r="L4" s="216">
        <v>50.30429132112485</v>
      </c>
      <c r="M4" s="216">
        <v>30.041719595344983</v>
      </c>
      <c r="N4" s="216">
        <v>65.083839430295512</v>
      </c>
      <c r="O4" s="216">
        <v>6.7981465136006332</v>
      </c>
      <c r="P4" s="216">
        <v>6.8692556920957415</v>
      </c>
      <c r="Q4" s="216">
        <v>39.435455842247727</v>
      </c>
      <c r="R4" s="216">
        <v>12.116896655754124</v>
      </c>
      <c r="S4" s="217">
        <v>16.633313659077338</v>
      </c>
    </row>
    <row r="5" spans="1:19" s="15" customFormat="1" ht="14.25">
      <c r="A5" s="712">
        <v>1995</v>
      </c>
      <c r="B5" s="385" t="s">
        <v>315</v>
      </c>
      <c r="C5" s="110">
        <v>14.360818803736327</v>
      </c>
      <c r="D5" s="111">
        <v>14.74811154172458</v>
      </c>
      <c r="E5" s="111">
        <v>20.556878263750644</v>
      </c>
      <c r="F5" s="112"/>
      <c r="G5" s="112">
        <v>15.140308944735972</v>
      </c>
      <c r="H5" s="112">
        <v>14.961970819738507</v>
      </c>
      <c r="I5" s="112">
        <v>20.651198256234402</v>
      </c>
      <c r="J5" s="112">
        <v>29.192196047485027</v>
      </c>
      <c r="K5" s="112">
        <v>7.7619860376086853</v>
      </c>
      <c r="L5" s="112">
        <v>31.678573391701885</v>
      </c>
      <c r="M5" s="111">
        <v>28.141894487594872</v>
      </c>
      <c r="N5" s="111">
        <v>16.166097312226121</v>
      </c>
      <c r="O5" s="112">
        <v>0</v>
      </c>
      <c r="P5" s="112">
        <v>15.653262665136591</v>
      </c>
      <c r="Q5" s="112">
        <v>0</v>
      </c>
      <c r="R5" s="112">
        <v>0</v>
      </c>
      <c r="S5" s="129">
        <v>10.14025125667988</v>
      </c>
    </row>
    <row r="6" spans="1:19" s="15" customFormat="1" ht="14.25">
      <c r="A6" s="713"/>
      <c r="B6" s="386" t="s">
        <v>316</v>
      </c>
      <c r="C6" s="113">
        <v>15.019778830591088</v>
      </c>
      <c r="D6" s="114">
        <v>15.334093827625003</v>
      </c>
      <c r="E6" s="114">
        <v>21.154517070438029</v>
      </c>
      <c r="F6" s="115"/>
      <c r="G6" s="115">
        <v>15.823660657194132</v>
      </c>
      <c r="H6" s="115">
        <v>15.630168218719781</v>
      </c>
      <c r="I6" s="115">
        <v>20.573178110105932</v>
      </c>
      <c r="J6" s="115">
        <v>30.532286148297459</v>
      </c>
      <c r="K6" s="115">
        <v>8.3647156696798337</v>
      </c>
      <c r="L6" s="115">
        <v>33.276354134086993</v>
      </c>
      <c r="M6" s="114">
        <v>29.09530942326759</v>
      </c>
      <c r="N6" s="114">
        <v>15.942816014130562</v>
      </c>
      <c r="O6" s="115">
        <v>0</v>
      </c>
      <c r="P6" s="115">
        <v>15.855297209960517</v>
      </c>
      <c r="Q6" s="115">
        <v>0</v>
      </c>
      <c r="R6" s="115">
        <v>0</v>
      </c>
      <c r="S6" s="130">
        <v>10.647882109334942</v>
      </c>
    </row>
    <row r="7" spans="1:19" s="15" customFormat="1" ht="14.25">
      <c r="A7" s="713"/>
      <c r="B7" s="386" t="s">
        <v>317</v>
      </c>
      <c r="C7" s="113">
        <v>15.555481557803915</v>
      </c>
      <c r="D7" s="114">
        <v>15.800894198420249</v>
      </c>
      <c r="E7" s="114">
        <v>21.923673519543811</v>
      </c>
      <c r="F7" s="115"/>
      <c r="G7" s="115">
        <v>16.372033577245539</v>
      </c>
      <c r="H7" s="115">
        <v>16.169388686258092</v>
      </c>
      <c r="I7" s="115">
        <v>21.599946064342877</v>
      </c>
      <c r="J7" s="115">
        <v>31.56652133878632</v>
      </c>
      <c r="K7" s="115">
        <v>8.6045115384203559</v>
      </c>
      <c r="L7" s="115">
        <v>34.685721936261992</v>
      </c>
      <c r="M7" s="114">
        <v>30.550725692286594</v>
      </c>
      <c r="N7" s="114">
        <v>16.829795583139447</v>
      </c>
      <c r="O7" s="115">
        <v>0</v>
      </c>
      <c r="P7" s="115">
        <v>16.182221259948513</v>
      </c>
      <c r="Q7" s="115">
        <v>0</v>
      </c>
      <c r="R7" s="115">
        <v>0</v>
      </c>
      <c r="S7" s="130">
        <v>10.858081325293067</v>
      </c>
    </row>
    <row r="8" spans="1:19" s="15" customFormat="1" ht="14.25">
      <c r="A8" s="713"/>
      <c r="B8" s="386" t="s">
        <v>318</v>
      </c>
      <c r="C8" s="113">
        <v>16.953089742695781</v>
      </c>
      <c r="D8" s="114">
        <v>16.749058038156612</v>
      </c>
      <c r="E8" s="114">
        <v>23.268550721948756</v>
      </c>
      <c r="F8" s="115"/>
      <c r="G8" s="115">
        <v>18.123050378828705</v>
      </c>
      <c r="H8" s="115">
        <v>17.906682178033972</v>
      </c>
      <c r="I8" s="115">
        <v>21.730226925533085</v>
      </c>
      <c r="J8" s="115">
        <v>33.767713127912842</v>
      </c>
      <c r="K8" s="115">
        <v>9.0685521823413797</v>
      </c>
      <c r="L8" s="115">
        <v>35.962059128680174</v>
      </c>
      <c r="M8" s="114">
        <v>30.865015034608124</v>
      </c>
      <c r="N8" s="114">
        <v>17.172976281716437</v>
      </c>
      <c r="O8" s="115">
        <v>0</v>
      </c>
      <c r="P8" s="115">
        <v>17.607714798112738</v>
      </c>
      <c r="Q8" s="115">
        <v>0</v>
      </c>
      <c r="R8" s="115">
        <v>0</v>
      </c>
      <c r="S8" s="130">
        <v>11.666250953266417</v>
      </c>
    </row>
    <row r="9" spans="1:19" s="15" customFormat="1" ht="14.25">
      <c r="A9" s="713"/>
      <c r="B9" s="386" t="s">
        <v>245</v>
      </c>
      <c r="C9" s="113">
        <v>17.997574248430951</v>
      </c>
      <c r="D9" s="114">
        <v>17.091048670567265</v>
      </c>
      <c r="E9" s="114">
        <v>23.753918767239877</v>
      </c>
      <c r="F9" s="115"/>
      <c r="G9" s="115">
        <v>19.54425596586966</v>
      </c>
      <c r="H9" s="115">
        <v>19.279574236270747</v>
      </c>
      <c r="I9" s="115">
        <v>22.483143615649489</v>
      </c>
      <c r="J9" s="115">
        <v>34.263062080726975</v>
      </c>
      <c r="K9" s="115">
        <v>9.2139157920514272</v>
      </c>
      <c r="L9" s="115">
        <v>36.953072871245077</v>
      </c>
      <c r="M9" s="114">
        <v>32.214332182804384</v>
      </c>
      <c r="N9" s="114">
        <v>17.645601316361269</v>
      </c>
      <c r="O9" s="115">
        <v>0</v>
      </c>
      <c r="P9" s="115">
        <v>17.879377409994319</v>
      </c>
      <c r="Q9" s="115">
        <v>0</v>
      </c>
      <c r="R9" s="115">
        <v>0</v>
      </c>
      <c r="S9" s="130">
        <v>12.533913212177456</v>
      </c>
    </row>
    <row r="10" spans="1:19" s="15" customFormat="1" ht="14.25">
      <c r="A10" s="713"/>
      <c r="B10" s="386" t="s">
        <v>319</v>
      </c>
      <c r="C10" s="113">
        <v>18.811972624876251</v>
      </c>
      <c r="D10" s="114">
        <v>17.439146316443992</v>
      </c>
      <c r="E10" s="114">
        <v>24.418928455370587</v>
      </c>
      <c r="F10" s="115"/>
      <c r="G10" s="115">
        <v>20.682749923610036</v>
      </c>
      <c r="H10" s="115">
        <v>20.37569187017078</v>
      </c>
      <c r="I10" s="115">
        <v>23.665815437649925</v>
      </c>
      <c r="J10" s="115">
        <v>35.139241559732518</v>
      </c>
      <c r="K10" s="115">
        <v>9.2229872653158633</v>
      </c>
      <c r="L10" s="115">
        <v>37.762520820235139</v>
      </c>
      <c r="M10" s="114">
        <v>31.890353070550049</v>
      </c>
      <c r="N10" s="114">
        <v>18.163101108248693</v>
      </c>
      <c r="O10" s="115">
        <v>0</v>
      </c>
      <c r="P10" s="115">
        <v>18.417697655083433</v>
      </c>
      <c r="Q10" s="115">
        <v>0</v>
      </c>
      <c r="R10" s="115">
        <v>0</v>
      </c>
      <c r="S10" s="130">
        <v>12.53438757068451</v>
      </c>
    </row>
    <row r="11" spans="1:19" s="15" customFormat="1" ht="14.25">
      <c r="A11" s="713"/>
      <c r="B11" s="386" t="s">
        <v>320</v>
      </c>
      <c r="C11" s="113">
        <v>19.434917232883979</v>
      </c>
      <c r="D11" s="114">
        <v>17.866500122007373</v>
      </c>
      <c r="E11" s="114">
        <v>25.153217340715678</v>
      </c>
      <c r="F11" s="115"/>
      <c r="G11" s="115">
        <v>21.462284184619381</v>
      </c>
      <c r="H11" s="115">
        <v>21.092988662790294</v>
      </c>
      <c r="I11" s="115">
        <v>23.726194083393601</v>
      </c>
      <c r="J11" s="115">
        <v>36.801738174061263</v>
      </c>
      <c r="K11" s="115">
        <v>9.390641661282416</v>
      </c>
      <c r="L11" s="115">
        <v>38.985735138420473</v>
      </c>
      <c r="M11" s="114">
        <v>32.576438427333997</v>
      </c>
      <c r="N11" s="114">
        <v>18.629461047894704</v>
      </c>
      <c r="O11" s="115">
        <v>0</v>
      </c>
      <c r="P11" s="115">
        <v>18.923957064933742</v>
      </c>
      <c r="Q11" s="115">
        <v>0</v>
      </c>
      <c r="R11" s="115">
        <v>0</v>
      </c>
      <c r="S11" s="130">
        <v>13.214047732289282</v>
      </c>
    </row>
    <row r="12" spans="1:19" s="15" customFormat="1" ht="14.25">
      <c r="A12" s="713"/>
      <c r="B12" s="386" t="s">
        <v>321</v>
      </c>
      <c r="C12" s="113">
        <v>20.120215016244664</v>
      </c>
      <c r="D12" s="114">
        <v>18.363023937841774</v>
      </c>
      <c r="E12" s="114">
        <v>25.797838607808409</v>
      </c>
      <c r="F12" s="115"/>
      <c r="G12" s="115">
        <v>22.278786075875693</v>
      </c>
      <c r="H12" s="115">
        <v>21.889657591375055</v>
      </c>
      <c r="I12" s="115">
        <v>24.765293884767448</v>
      </c>
      <c r="J12" s="115">
        <v>38.156905903083683</v>
      </c>
      <c r="K12" s="115">
        <v>9.7439474953828302</v>
      </c>
      <c r="L12" s="115">
        <v>40.161767633610467</v>
      </c>
      <c r="M12" s="114">
        <v>33.499649615428204</v>
      </c>
      <c r="N12" s="114">
        <v>18.558939953201588</v>
      </c>
      <c r="O12" s="115">
        <v>0</v>
      </c>
      <c r="P12" s="115">
        <v>18.979621203880637</v>
      </c>
      <c r="Q12" s="115">
        <v>0</v>
      </c>
      <c r="R12" s="115">
        <v>0</v>
      </c>
      <c r="S12" s="130">
        <v>12.966736062879358</v>
      </c>
    </row>
    <row r="13" spans="1:19" s="15" customFormat="1" ht="14.25">
      <c r="A13" s="713"/>
      <c r="B13" s="386" t="s">
        <v>322</v>
      </c>
      <c r="C13" s="113">
        <v>20.464070164048451</v>
      </c>
      <c r="D13" s="114">
        <v>19.034977029337707</v>
      </c>
      <c r="E13" s="114">
        <v>26.392517287799659</v>
      </c>
      <c r="F13" s="115"/>
      <c r="G13" s="115">
        <v>22.357506273007406</v>
      </c>
      <c r="H13" s="115">
        <v>21.991586045947916</v>
      </c>
      <c r="I13" s="115">
        <v>24.851418002557065</v>
      </c>
      <c r="J13" s="115">
        <v>39.224930336814722</v>
      </c>
      <c r="K13" s="115">
        <v>10.453767576633624</v>
      </c>
      <c r="L13" s="115">
        <v>40.934346270130142</v>
      </c>
      <c r="M13" s="114">
        <v>35.11849581238905</v>
      </c>
      <c r="N13" s="114">
        <v>19.859190400999907</v>
      </c>
      <c r="O13" s="115">
        <v>0</v>
      </c>
      <c r="P13" s="115">
        <v>20.301801468670806</v>
      </c>
      <c r="Q13" s="115">
        <v>0</v>
      </c>
      <c r="R13" s="115">
        <v>0</v>
      </c>
      <c r="S13" s="130">
        <v>13.755686517911291</v>
      </c>
    </row>
    <row r="14" spans="1:19" s="15" customFormat="1" ht="14.25">
      <c r="A14" s="713"/>
      <c r="B14" s="386" t="s">
        <v>323</v>
      </c>
      <c r="C14" s="113">
        <v>19.958629647186186</v>
      </c>
      <c r="D14" s="114">
        <v>19.386586720824511</v>
      </c>
      <c r="E14" s="114">
        <v>27.031428831935223</v>
      </c>
      <c r="F14" s="115"/>
      <c r="G14" s="115">
        <v>21.479529417069589</v>
      </c>
      <c r="H14" s="115">
        <v>21.210604609937739</v>
      </c>
      <c r="I14" s="115">
        <v>23.84091100542393</v>
      </c>
      <c r="J14" s="115">
        <v>39.804854996258278</v>
      </c>
      <c r="K14" s="115">
        <v>10.323769752062081</v>
      </c>
      <c r="L14" s="115">
        <v>40.8328495923475</v>
      </c>
      <c r="M14" s="114">
        <v>35.450777421254408</v>
      </c>
      <c r="N14" s="114">
        <v>20.680238586119611</v>
      </c>
      <c r="O14" s="115">
        <v>0</v>
      </c>
      <c r="P14" s="115">
        <v>21.687088005332665</v>
      </c>
      <c r="Q14" s="115">
        <v>0</v>
      </c>
      <c r="R14" s="115">
        <v>0</v>
      </c>
      <c r="S14" s="130">
        <v>14.428133021803147</v>
      </c>
    </row>
    <row r="15" spans="1:19" s="15" customFormat="1" ht="14.25">
      <c r="A15" s="713"/>
      <c r="B15" s="386" t="s">
        <v>324</v>
      </c>
      <c r="C15" s="113">
        <v>20.229297031145581</v>
      </c>
      <c r="D15" s="114">
        <v>19.654329983280121</v>
      </c>
      <c r="E15" s="114">
        <v>27.546057730328506</v>
      </c>
      <c r="F15" s="115"/>
      <c r="G15" s="115">
        <v>21.74496634247873</v>
      </c>
      <c r="H15" s="115">
        <v>21.520668498979042</v>
      </c>
      <c r="I15" s="115">
        <v>24.509951540408437</v>
      </c>
      <c r="J15" s="115">
        <v>41.264549064879134</v>
      </c>
      <c r="K15" s="115">
        <v>10.260984908635946</v>
      </c>
      <c r="L15" s="115">
        <v>41.044134845964052</v>
      </c>
      <c r="M15" s="114">
        <v>37.233233170699592</v>
      </c>
      <c r="N15" s="114">
        <v>21.231780046324101</v>
      </c>
      <c r="O15" s="115">
        <v>0</v>
      </c>
      <c r="P15" s="115">
        <v>21.763490894801617</v>
      </c>
      <c r="Q15" s="115">
        <v>0</v>
      </c>
      <c r="R15" s="115">
        <v>0</v>
      </c>
      <c r="S15" s="130">
        <v>14.526023064487084</v>
      </c>
    </row>
    <row r="16" spans="1:19" s="15" customFormat="1" ht="15" thickBot="1">
      <c r="A16" s="714"/>
      <c r="B16" s="387" t="s">
        <v>325</v>
      </c>
      <c r="C16" s="116">
        <v>20.964718593811707</v>
      </c>
      <c r="D16" s="117">
        <v>20.131749960472337</v>
      </c>
      <c r="E16" s="117">
        <v>28.150987308248887</v>
      </c>
      <c r="F16" s="118"/>
      <c r="G16" s="118">
        <v>22.640620079238825</v>
      </c>
      <c r="H16" s="118">
        <v>22.39043790723003</v>
      </c>
      <c r="I16" s="118">
        <v>25.02142336484598</v>
      </c>
      <c r="J16" s="118">
        <v>42.584697951026406</v>
      </c>
      <c r="K16" s="118">
        <v>10.685874402452429</v>
      </c>
      <c r="L16" s="118">
        <v>41.158420928745493</v>
      </c>
      <c r="M16" s="117">
        <v>38.51990451603659</v>
      </c>
      <c r="N16" s="117">
        <v>21.759277020330678</v>
      </c>
      <c r="O16" s="118">
        <v>0</v>
      </c>
      <c r="P16" s="118">
        <v>21.730932913476352</v>
      </c>
      <c r="Q16" s="118">
        <v>0</v>
      </c>
      <c r="R16" s="118">
        <v>0</v>
      </c>
      <c r="S16" s="131">
        <v>14.617515793357763</v>
      </c>
    </row>
    <row r="17" spans="1:19" s="15" customFormat="1" ht="14.25">
      <c r="A17" s="712">
        <v>1996</v>
      </c>
      <c r="B17" s="388" t="s">
        <v>315</v>
      </c>
      <c r="C17" s="119">
        <v>21.19137637206779</v>
      </c>
      <c r="D17" s="120">
        <v>20.679278207327663</v>
      </c>
      <c r="E17" s="120">
        <v>28.445780880924907</v>
      </c>
      <c r="F17" s="121"/>
      <c r="G17" s="121">
        <v>22.745480165109022</v>
      </c>
      <c r="H17" s="121">
        <v>22.469502121427322</v>
      </c>
      <c r="I17" s="121">
        <v>24.82541729469941</v>
      </c>
      <c r="J17" s="121">
        <v>43.127584663716476</v>
      </c>
      <c r="K17" s="121">
        <v>11.428063643220101</v>
      </c>
      <c r="L17" s="121">
        <v>40.647295834478555</v>
      </c>
      <c r="M17" s="120">
        <v>40.4781034331372</v>
      </c>
      <c r="N17" s="120">
        <v>22.00710661790027</v>
      </c>
      <c r="O17" s="121">
        <v>0</v>
      </c>
      <c r="P17" s="121">
        <v>22.404304609160601</v>
      </c>
      <c r="Q17" s="121">
        <v>0</v>
      </c>
      <c r="R17" s="121">
        <v>0</v>
      </c>
      <c r="S17" s="132">
        <v>14.483575118351116</v>
      </c>
    </row>
    <row r="18" spans="1:19" s="15" customFormat="1" ht="14.25">
      <c r="A18" s="713"/>
      <c r="B18" s="386" t="s">
        <v>316</v>
      </c>
      <c r="C18" s="113">
        <v>21.575263690167432</v>
      </c>
      <c r="D18" s="114">
        <v>21.108886781412806</v>
      </c>
      <c r="E18" s="114">
        <v>29.044672939150839</v>
      </c>
      <c r="F18" s="115"/>
      <c r="G18" s="115">
        <v>23.167528215210076</v>
      </c>
      <c r="H18" s="115">
        <v>22.851491294944424</v>
      </c>
      <c r="I18" s="115">
        <v>25.185557480840199</v>
      </c>
      <c r="J18" s="115">
        <v>43.960122273178413</v>
      </c>
      <c r="K18" s="115">
        <v>11.642673410937244</v>
      </c>
      <c r="L18" s="115">
        <v>41.578135681228282</v>
      </c>
      <c r="M18" s="114">
        <v>40.704099275866163</v>
      </c>
      <c r="N18" s="114">
        <v>22.364185202485238</v>
      </c>
      <c r="O18" s="115">
        <v>0</v>
      </c>
      <c r="P18" s="115">
        <v>22.868489124324316</v>
      </c>
      <c r="Q18" s="115">
        <v>0</v>
      </c>
      <c r="R18" s="115">
        <v>0</v>
      </c>
      <c r="S18" s="130">
        <v>15.451618219572252</v>
      </c>
    </row>
    <row r="19" spans="1:19" s="15" customFormat="1" ht="14.25">
      <c r="A19" s="713"/>
      <c r="B19" s="386" t="s">
        <v>317</v>
      </c>
      <c r="C19" s="113">
        <v>22.073985234331563</v>
      </c>
      <c r="D19" s="114">
        <v>21.509783326644154</v>
      </c>
      <c r="E19" s="114">
        <v>29.591004301975115</v>
      </c>
      <c r="F19" s="115"/>
      <c r="G19" s="115">
        <v>23.75663771452983</v>
      </c>
      <c r="H19" s="115">
        <v>23.430619288870172</v>
      </c>
      <c r="I19" s="115">
        <v>25.031634797020125</v>
      </c>
      <c r="J19" s="115">
        <v>46.612941417847061</v>
      </c>
      <c r="K19" s="115">
        <v>11.787916354308676</v>
      </c>
      <c r="L19" s="115">
        <v>42.348939328006395</v>
      </c>
      <c r="M19" s="114">
        <v>40.810431078452709</v>
      </c>
      <c r="N19" s="114">
        <v>22.479880231395398</v>
      </c>
      <c r="O19" s="115">
        <v>0</v>
      </c>
      <c r="P19" s="115">
        <v>23.265502141757057</v>
      </c>
      <c r="Q19" s="115">
        <v>0</v>
      </c>
      <c r="R19" s="115">
        <v>0</v>
      </c>
      <c r="S19" s="130">
        <v>14.929677210554704</v>
      </c>
    </row>
    <row r="20" spans="1:19" s="15" customFormat="1" ht="14.25">
      <c r="A20" s="713"/>
      <c r="B20" s="386" t="s">
        <v>318</v>
      </c>
      <c r="C20" s="113">
        <v>22.350661865206771</v>
      </c>
      <c r="D20" s="114">
        <v>21.709208936524462</v>
      </c>
      <c r="E20" s="114">
        <v>29.868630068296465</v>
      </c>
      <c r="F20" s="115"/>
      <c r="G20" s="115">
        <v>24.022214552054464</v>
      </c>
      <c r="H20" s="115">
        <v>23.684823810301587</v>
      </c>
      <c r="I20" s="115">
        <v>26.023626205022204</v>
      </c>
      <c r="J20" s="115">
        <v>47.297210857656374</v>
      </c>
      <c r="K20" s="115">
        <v>11.959862690986045</v>
      </c>
      <c r="L20" s="115">
        <v>42.263408959810263</v>
      </c>
      <c r="M20" s="114">
        <v>42.193531846549057</v>
      </c>
      <c r="N20" s="114">
        <v>23.235002660652615</v>
      </c>
      <c r="O20" s="115">
        <v>0</v>
      </c>
      <c r="P20" s="115">
        <v>23.723082960838695</v>
      </c>
      <c r="Q20" s="115">
        <v>0</v>
      </c>
      <c r="R20" s="115">
        <v>0</v>
      </c>
      <c r="S20" s="130">
        <v>15.469272979256084</v>
      </c>
    </row>
    <row r="21" spans="1:19" s="15" customFormat="1" ht="14.25">
      <c r="A21" s="713"/>
      <c r="B21" s="386" t="s">
        <v>245</v>
      </c>
      <c r="C21" s="113">
        <v>23.584826028870982</v>
      </c>
      <c r="D21" s="114">
        <v>22.034495062080303</v>
      </c>
      <c r="E21" s="114">
        <v>30.371450903533571</v>
      </c>
      <c r="F21" s="115"/>
      <c r="G21" s="115">
        <v>25.781309664062636</v>
      </c>
      <c r="H21" s="115">
        <v>25.354500265660494</v>
      </c>
      <c r="I21" s="115">
        <v>27.022175147212558</v>
      </c>
      <c r="J21" s="115">
        <v>47.396748126419979</v>
      </c>
      <c r="K21" s="115">
        <v>12.077368334828472</v>
      </c>
      <c r="L21" s="115">
        <v>43.516145603943677</v>
      </c>
      <c r="M21" s="114">
        <v>44.314330226658669</v>
      </c>
      <c r="N21" s="114">
        <v>23.474310721058618</v>
      </c>
      <c r="O21" s="115">
        <v>0</v>
      </c>
      <c r="P21" s="115">
        <v>24.739293691697835</v>
      </c>
      <c r="Q21" s="115">
        <v>0</v>
      </c>
      <c r="R21" s="115">
        <v>0</v>
      </c>
      <c r="S21" s="130">
        <v>15.959021526040672</v>
      </c>
    </row>
    <row r="22" spans="1:19" s="15" customFormat="1" ht="14.25">
      <c r="A22" s="713"/>
      <c r="B22" s="386" t="s">
        <v>319</v>
      </c>
      <c r="C22" s="113">
        <v>24.238232775893554</v>
      </c>
      <c r="D22" s="114">
        <v>22.18704241666833</v>
      </c>
      <c r="E22" s="114">
        <v>30.317935058870709</v>
      </c>
      <c r="F22" s="115"/>
      <c r="G22" s="115">
        <v>26.651873278256609</v>
      </c>
      <c r="H22" s="115">
        <v>26.168121308410818</v>
      </c>
      <c r="I22" s="115">
        <v>26.412914031995971</v>
      </c>
      <c r="J22" s="115">
        <v>47.716769017032142</v>
      </c>
      <c r="K22" s="115">
        <v>12.471975729047751</v>
      </c>
      <c r="L22" s="115">
        <v>43.164269054359259</v>
      </c>
      <c r="M22" s="114">
        <v>45.181511442698827</v>
      </c>
      <c r="N22" s="114">
        <v>23.701912404083057</v>
      </c>
      <c r="O22" s="115">
        <v>0</v>
      </c>
      <c r="P22" s="115">
        <v>24.886874774308932</v>
      </c>
      <c r="Q22" s="115">
        <v>0</v>
      </c>
      <c r="R22" s="115">
        <v>0</v>
      </c>
      <c r="S22" s="130">
        <v>16.304008636515775</v>
      </c>
    </row>
    <row r="23" spans="1:19" s="15" customFormat="1" ht="14.25">
      <c r="A23" s="713"/>
      <c r="B23" s="386" t="s">
        <v>320</v>
      </c>
      <c r="C23" s="113">
        <v>25.169813076594131</v>
      </c>
      <c r="D23" s="114">
        <v>22.503345770144652</v>
      </c>
      <c r="E23" s="114">
        <v>30.952143403674025</v>
      </c>
      <c r="F23" s="115"/>
      <c r="G23" s="115">
        <v>27.975288698003649</v>
      </c>
      <c r="H23" s="115">
        <v>27.481489841566603</v>
      </c>
      <c r="I23" s="115">
        <v>27.993494832896577</v>
      </c>
      <c r="J23" s="115">
        <v>48.721995000476149</v>
      </c>
      <c r="K23" s="115">
        <v>12.485450234142172</v>
      </c>
      <c r="L23" s="115">
        <v>43.09525175823164</v>
      </c>
      <c r="M23" s="114">
        <v>45.033913806859402</v>
      </c>
      <c r="N23" s="114">
        <v>23.580113497459244</v>
      </c>
      <c r="O23" s="115">
        <v>0</v>
      </c>
      <c r="P23" s="115">
        <v>25.206866298470647</v>
      </c>
      <c r="Q23" s="115">
        <v>0</v>
      </c>
      <c r="R23" s="115">
        <v>0</v>
      </c>
      <c r="S23" s="130">
        <v>16.607737392786888</v>
      </c>
    </row>
    <row r="24" spans="1:19" s="15" customFormat="1" ht="14.25">
      <c r="A24" s="713"/>
      <c r="B24" s="386" t="s">
        <v>321</v>
      </c>
      <c r="C24" s="113">
        <v>25.495006059620057</v>
      </c>
      <c r="D24" s="114">
        <v>22.579609128456337</v>
      </c>
      <c r="E24" s="114">
        <v>31.186950392596106</v>
      </c>
      <c r="F24" s="115"/>
      <c r="G24" s="115">
        <v>28.41463195735145</v>
      </c>
      <c r="H24" s="115">
        <v>27.913960329655236</v>
      </c>
      <c r="I24" s="115">
        <v>29.042563910626658</v>
      </c>
      <c r="J24" s="115">
        <v>49.687266595473048</v>
      </c>
      <c r="K24" s="115">
        <v>12.355548554953458</v>
      </c>
      <c r="L24" s="115">
        <v>43.608958340267932</v>
      </c>
      <c r="M24" s="114">
        <v>45.422265392991214</v>
      </c>
      <c r="N24" s="114">
        <v>23.968360106796307</v>
      </c>
      <c r="O24" s="115">
        <v>0</v>
      </c>
      <c r="P24" s="115">
        <v>25.552532438469594</v>
      </c>
      <c r="Q24" s="115">
        <v>0</v>
      </c>
      <c r="R24" s="115">
        <v>0</v>
      </c>
      <c r="S24" s="130">
        <v>16.825012952048734</v>
      </c>
    </row>
    <row r="25" spans="1:19" s="15" customFormat="1" ht="14.25">
      <c r="A25" s="713"/>
      <c r="B25" s="386" t="s">
        <v>322</v>
      </c>
      <c r="C25" s="113">
        <v>25.305083133274692</v>
      </c>
      <c r="D25" s="114">
        <v>22.855792283384556</v>
      </c>
      <c r="E25" s="114">
        <v>31.518664574713441</v>
      </c>
      <c r="F25" s="115"/>
      <c r="G25" s="115">
        <v>27.9799447689056</v>
      </c>
      <c r="H25" s="115">
        <v>27.474755630877763</v>
      </c>
      <c r="I25" s="115">
        <v>30.581623612951642</v>
      </c>
      <c r="J25" s="115">
        <v>49.914483163148596</v>
      </c>
      <c r="K25" s="115">
        <v>12.554850318083593</v>
      </c>
      <c r="L25" s="115">
        <v>44.25375923149312</v>
      </c>
      <c r="M25" s="114">
        <v>47.622813568727892</v>
      </c>
      <c r="N25" s="114">
        <v>23.950823779046935</v>
      </c>
      <c r="O25" s="115">
        <v>0</v>
      </c>
      <c r="P25" s="115">
        <v>26.213311199347743</v>
      </c>
      <c r="Q25" s="115">
        <v>0</v>
      </c>
      <c r="R25" s="115">
        <v>0</v>
      </c>
      <c r="S25" s="130">
        <v>17.160336144708591</v>
      </c>
    </row>
    <row r="26" spans="1:19" s="15" customFormat="1" ht="14.25">
      <c r="A26" s="713"/>
      <c r="B26" s="386" t="s">
        <v>323</v>
      </c>
      <c r="C26" s="113">
        <v>24.874566441749742</v>
      </c>
      <c r="D26" s="114">
        <v>22.717233980720085</v>
      </c>
      <c r="E26" s="114">
        <v>31.382638019491328</v>
      </c>
      <c r="F26" s="115"/>
      <c r="G26" s="115">
        <v>27.30799147690789</v>
      </c>
      <c r="H26" s="115">
        <v>26.874462701079448</v>
      </c>
      <c r="I26" s="115">
        <v>30.327751385468716</v>
      </c>
      <c r="J26" s="115">
        <v>50.11368788695367</v>
      </c>
      <c r="K26" s="115">
        <v>12.456211763217896</v>
      </c>
      <c r="L26" s="115">
        <v>43.230125749736345</v>
      </c>
      <c r="M26" s="114">
        <v>48.378065335691964</v>
      </c>
      <c r="N26" s="114">
        <v>24.109113289690274</v>
      </c>
      <c r="O26" s="115">
        <v>0</v>
      </c>
      <c r="P26" s="115">
        <v>26.730725029840695</v>
      </c>
      <c r="Q26" s="115">
        <v>0</v>
      </c>
      <c r="R26" s="115">
        <v>0</v>
      </c>
      <c r="S26" s="130">
        <v>17.492884845345255</v>
      </c>
    </row>
    <row r="27" spans="1:19" s="15" customFormat="1" ht="14.25">
      <c r="A27" s="713"/>
      <c r="B27" s="386" t="s">
        <v>324</v>
      </c>
      <c r="C27" s="113">
        <v>24.449502990189135</v>
      </c>
      <c r="D27" s="114">
        <v>22.820873435447126</v>
      </c>
      <c r="E27" s="114">
        <v>31.475907191383584</v>
      </c>
      <c r="F27" s="115"/>
      <c r="G27" s="115">
        <v>26.523307922553286</v>
      </c>
      <c r="H27" s="115">
        <v>26.173505315727962</v>
      </c>
      <c r="I27" s="115">
        <v>29.696043725791338</v>
      </c>
      <c r="J27" s="115">
        <v>50.108567192448071</v>
      </c>
      <c r="K27" s="115">
        <v>12.58391882700133</v>
      </c>
      <c r="L27" s="115">
        <v>43.658504504780026</v>
      </c>
      <c r="M27" s="114">
        <v>47.484992279646299</v>
      </c>
      <c r="N27" s="114">
        <v>24.81301258549189</v>
      </c>
      <c r="O27" s="115">
        <v>0</v>
      </c>
      <c r="P27" s="115">
        <v>26.873557199541104</v>
      </c>
      <c r="Q27" s="115">
        <v>0</v>
      </c>
      <c r="R27" s="115">
        <v>0</v>
      </c>
      <c r="S27" s="130">
        <v>17.870599280507481</v>
      </c>
    </row>
    <row r="28" spans="1:19" s="15" customFormat="1" ht="15" thickBot="1">
      <c r="A28" s="714"/>
      <c r="B28" s="550" t="s">
        <v>325</v>
      </c>
      <c r="C28" s="122">
        <v>23.965667363632186</v>
      </c>
      <c r="D28" s="123">
        <v>23.213029251392943</v>
      </c>
      <c r="E28" s="123">
        <v>31.788200545162375</v>
      </c>
      <c r="F28" s="124"/>
      <c r="G28" s="124">
        <v>25.520092707913051</v>
      </c>
      <c r="H28" s="124">
        <v>25.215416695858352</v>
      </c>
      <c r="I28" s="124">
        <v>28.750727475897602</v>
      </c>
      <c r="J28" s="124">
        <v>50.85285991471801</v>
      </c>
      <c r="K28" s="124">
        <v>12.958204751180267</v>
      </c>
      <c r="L28" s="124">
        <v>44.995853472257799</v>
      </c>
      <c r="M28" s="123">
        <v>47.96964274361617</v>
      </c>
      <c r="N28" s="123">
        <v>25.772373779789049</v>
      </c>
      <c r="O28" s="124">
        <v>0</v>
      </c>
      <c r="P28" s="124">
        <v>28.148668625624051</v>
      </c>
      <c r="Q28" s="124">
        <v>0</v>
      </c>
      <c r="R28" s="124">
        <v>0</v>
      </c>
      <c r="S28" s="133">
        <v>17.21069558487088</v>
      </c>
    </row>
    <row r="29" spans="1:19" s="15" customFormat="1" ht="14.25">
      <c r="A29" s="712">
        <v>1997</v>
      </c>
      <c r="B29" s="385" t="s">
        <v>315</v>
      </c>
      <c r="C29" s="110">
        <v>24.225140070720403</v>
      </c>
      <c r="D29" s="111">
        <v>23.088571231102339</v>
      </c>
      <c r="E29" s="111">
        <v>31.692665400926316</v>
      </c>
      <c r="F29" s="112"/>
      <c r="G29" s="112">
        <v>25.983522267050375</v>
      </c>
      <c r="H29" s="112">
        <v>25.670527004368576</v>
      </c>
      <c r="I29" s="112">
        <v>30.478309520545345</v>
      </c>
      <c r="J29" s="112">
        <v>50.102641557566955</v>
      </c>
      <c r="K29" s="112">
        <v>12.82160582058601</v>
      </c>
      <c r="L29" s="112">
        <v>44.333151612906697</v>
      </c>
      <c r="M29" s="111">
        <v>48.309939027410678</v>
      </c>
      <c r="N29" s="111">
        <v>25.789392432253006</v>
      </c>
      <c r="O29" s="112">
        <v>0</v>
      </c>
      <c r="P29" s="112">
        <v>28.227481572954023</v>
      </c>
      <c r="Q29" s="112">
        <v>0</v>
      </c>
      <c r="R29" s="112">
        <v>0</v>
      </c>
      <c r="S29" s="129">
        <v>17.321574573319083</v>
      </c>
    </row>
    <row r="30" spans="1:19" s="15" customFormat="1" ht="14.25">
      <c r="A30" s="713"/>
      <c r="B30" s="386" t="s">
        <v>316</v>
      </c>
      <c r="C30" s="113">
        <v>24.455820713425645</v>
      </c>
      <c r="D30" s="114">
        <v>22.982685497138771</v>
      </c>
      <c r="E30" s="114">
        <v>31.601364459145142</v>
      </c>
      <c r="F30" s="115"/>
      <c r="G30" s="115">
        <v>26.378960782923738</v>
      </c>
      <c r="H30" s="115">
        <v>26.026583598927129</v>
      </c>
      <c r="I30" s="115">
        <v>31.53905215541381</v>
      </c>
      <c r="J30" s="115">
        <v>50.223691525361858</v>
      </c>
      <c r="K30" s="115">
        <v>12.781680873448945</v>
      </c>
      <c r="L30" s="115">
        <v>43.599040380931108</v>
      </c>
      <c r="M30" s="114">
        <v>47.850308461823822</v>
      </c>
      <c r="N30" s="114">
        <v>25.218871943654484</v>
      </c>
      <c r="O30" s="115">
        <v>0</v>
      </c>
      <c r="P30" s="115">
        <v>30.286423117693463</v>
      </c>
      <c r="Q30" s="115">
        <v>0</v>
      </c>
      <c r="R30" s="115">
        <v>0</v>
      </c>
      <c r="S30" s="130">
        <v>17.161461035625827</v>
      </c>
    </row>
    <row r="31" spans="1:19" s="15" customFormat="1" ht="14.25">
      <c r="A31" s="713"/>
      <c r="B31" s="386" t="s">
        <v>317</v>
      </c>
      <c r="C31" s="113">
        <v>25.108224311425083</v>
      </c>
      <c r="D31" s="114">
        <v>23.507449313399583</v>
      </c>
      <c r="E31" s="114">
        <v>32.557878007905231</v>
      </c>
      <c r="F31" s="115"/>
      <c r="G31" s="115">
        <v>27.565433765942583</v>
      </c>
      <c r="H31" s="115">
        <v>27.080327340202743</v>
      </c>
      <c r="I31" s="115">
        <v>30.597387546526882</v>
      </c>
      <c r="J31" s="115">
        <v>54.399993757675034</v>
      </c>
      <c r="K31" s="115">
        <v>12.644195025817091</v>
      </c>
      <c r="L31" s="115">
        <v>43.909888749336844</v>
      </c>
      <c r="M31" s="114">
        <v>50.491774510973052</v>
      </c>
      <c r="N31" s="114">
        <v>24.848593362269504</v>
      </c>
      <c r="O31" s="115">
        <v>0</v>
      </c>
      <c r="P31" s="115">
        <v>30.38039493825282</v>
      </c>
      <c r="Q31" s="115">
        <v>0</v>
      </c>
      <c r="R31" s="115">
        <v>0</v>
      </c>
      <c r="S31" s="130">
        <v>17.770193253830591</v>
      </c>
    </row>
    <row r="32" spans="1:19" s="15" customFormat="1" ht="14.25">
      <c r="A32" s="713"/>
      <c r="B32" s="386" t="s">
        <v>318</v>
      </c>
      <c r="C32" s="113">
        <v>26.1710616445752</v>
      </c>
      <c r="D32" s="114">
        <v>23.568926961336288</v>
      </c>
      <c r="E32" s="114">
        <v>32.449912491045829</v>
      </c>
      <c r="F32" s="115"/>
      <c r="G32" s="115">
        <v>28.937382307467885</v>
      </c>
      <c r="H32" s="115">
        <v>28.410852410041649</v>
      </c>
      <c r="I32" s="115">
        <v>30.046848703121125</v>
      </c>
      <c r="J32" s="115">
        <v>52.293508225439012</v>
      </c>
      <c r="K32" s="115">
        <v>13.186155549186296</v>
      </c>
      <c r="L32" s="115">
        <v>43.028229427143756</v>
      </c>
      <c r="M32" s="114">
        <v>50.209721376741832</v>
      </c>
      <c r="N32" s="114">
        <v>24.610577515241808</v>
      </c>
      <c r="O32" s="115">
        <v>0</v>
      </c>
      <c r="P32" s="115">
        <v>30.396430338983166</v>
      </c>
      <c r="Q32" s="115">
        <v>0</v>
      </c>
      <c r="R32" s="115">
        <v>0</v>
      </c>
      <c r="S32" s="130">
        <v>17.646923233241189</v>
      </c>
    </row>
    <row r="33" spans="1:19" s="15" customFormat="1" ht="14.25">
      <c r="A33" s="713"/>
      <c r="B33" s="386" t="s">
        <v>245</v>
      </c>
      <c r="C33" s="113">
        <v>26.616045355312046</v>
      </c>
      <c r="D33" s="114">
        <v>23.615227146609683</v>
      </c>
      <c r="E33" s="114">
        <v>32.629936198600355</v>
      </c>
      <c r="F33" s="115"/>
      <c r="G33" s="115">
        <v>29.556793486308308</v>
      </c>
      <c r="H33" s="115">
        <v>29.012052879011698</v>
      </c>
      <c r="I33" s="115">
        <v>30.477415013622604</v>
      </c>
      <c r="J33" s="115">
        <v>53.32300683724327</v>
      </c>
      <c r="K33" s="115">
        <v>12.977573722888669</v>
      </c>
      <c r="L33" s="115">
        <v>43.475321089842552</v>
      </c>
      <c r="M33" s="114">
        <v>50.939528725506001</v>
      </c>
      <c r="N33" s="114">
        <v>25.798923413629264</v>
      </c>
      <c r="O33" s="115">
        <v>0</v>
      </c>
      <c r="P33" s="115">
        <v>31.016257797393859</v>
      </c>
      <c r="Q33" s="115">
        <v>0</v>
      </c>
      <c r="R33" s="115">
        <v>0</v>
      </c>
      <c r="S33" s="130">
        <v>17.636306252997542</v>
      </c>
    </row>
    <row r="34" spans="1:19" s="15" customFormat="1" ht="14.25">
      <c r="A34" s="713"/>
      <c r="B34" s="386" t="s">
        <v>319</v>
      </c>
      <c r="C34" s="113">
        <v>27.061029066048885</v>
      </c>
      <c r="D34" s="114">
        <v>23.661527331883082</v>
      </c>
      <c r="E34" s="114">
        <v>32.809959906154887</v>
      </c>
      <c r="F34" s="115"/>
      <c r="G34" s="115">
        <v>30.176204665148727</v>
      </c>
      <c r="H34" s="115">
        <v>29.61325334798175</v>
      </c>
      <c r="I34" s="115">
        <v>30.907981324124066</v>
      </c>
      <c r="J34" s="115">
        <v>54.352505449047527</v>
      </c>
      <c r="K34" s="115">
        <v>12.768991896591043</v>
      </c>
      <c r="L34" s="115">
        <v>43.922412752541341</v>
      </c>
      <c r="M34" s="114">
        <v>51.66933607427017</v>
      </c>
      <c r="N34" s="114">
        <v>26.987269312016725</v>
      </c>
      <c r="O34" s="115">
        <v>0</v>
      </c>
      <c r="P34" s="115">
        <v>31.636085255804552</v>
      </c>
      <c r="Q34" s="115">
        <v>0</v>
      </c>
      <c r="R34" s="115">
        <v>0</v>
      </c>
      <c r="S34" s="130">
        <v>17.625689272753903</v>
      </c>
    </row>
    <row r="35" spans="1:19" s="15" customFormat="1" ht="14.25">
      <c r="A35" s="713"/>
      <c r="B35" s="386" t="s">
        <v>320</v>
      </c>
      <c r="C35" s="113">
        <v>27.26109288527061</v>
      </c>
      <c r="D35" s="114">
        <v>23.659889080359104</v>
      </c>
      <c r="E35" s="114">
        <v>32.855938071494776</v>
      </c>
      <c r="F35" s="115"/>
      <c r="G35" s="115">
        <v>30.492034533240737</v>
      </c>
      <c r="H35" s="115">
        <v>29.879084145979235</v>
      </c>
      <c r="I35" s="115">
        <v>30.949920955510745</v>
      </c>
      <c r="J35" s="115">
        <v>54.589578948157182</v>
      </c>
      <c r="K35" s="115">
        <v>12.795623394885078</v>
      </c>
      <c r="L35" s="115">
        <v>44.258319037368601</v>
      </c>
      <c r="M35" s="114">
        <v>51.24397768180765</v>
      </c>
      <c r="N35" s="114">
        <v>26.970315954226599</v>
      </c>
      <c r="O35" s="115">
        <v>0</v>
      </c>
      <c r="P35" s="115">
        <v>31.585478159927209</v>
      </c>
      <c r="Q35" s="115">
        <v>0</v>
      </c>
      <c r="R35" s="115">
        <v>0</v>
      </c>
      <c r="S35" s="130">
        <v>17.860609543209048</v>
      </c>
    </row>
    <row r="36" spans="1:19" s="15" customFormat="1" ht="14.25">
      <c r="A36" s="713"/>
      <c r="B36" s="386" t="s">
        <v>321</v>
      </c>
      <c r="C36" s="113">
        <v>27.461156704492339</v>
      </c>
      <c r="D36" s="114">
        <v>23.658250828835133</v>
      </c>
      <c r="E36" s="114">
        <v>32.901916236834673</v>
      </c>
      <c r="F36" s="115"/>
      <c r="G36" s="115">
        <v>30.80786440133274</v>
      </c>
      <c r="H36" s="115">
        <v>30.144914943976737</v>
      </c>
      <c r="I36" s="115">
        <v>30.991860586897417</v>
      </c>
      <c r="J36" s="115">
        <v>54.826652447266824</v>
      </c>
      <c r="K36" s="115">
        <v>12.822254893179119</v>
      </c>
      <c r="L36" s="115">
        <v>44.59422532219584</v>
      </c>
      <c r="M36" s="114">
        <v>50.818619289345143</v>
      </c>
      <c r="N36" s="114">
        <v>26.95336259643646</v>
      </c>
      <c r="O36" s="115">
        <v>0</v>
      </c>
      <c r="P36" s="115">
        <v>31.53487106404987</v>
      </c>
      <c r="Q36" s="115">
        <v>0</v>
      </c>
      <c r="R36" s="115">
        <v>0</v>
      </c>
      <c r="S36" s="130">
        <v>18.095529813664193</v>
      </c>
    </row>
    <row r="37" spans="1:19" s="15" customFormat="1" ht="14.25">
      <c r="A37" s="713"/>
      <c r="B37" s="386" t="s">
        <v>322</v>
      </c>
      <c r="C37" s="113">
        <v>26.956508045604899</v>
      </c>
      <c r="D37" s="114">
        <v>23.886293663223388</v>
      </c>
      <c r="E37" s="114">
        <v>33.163459336653403</v>
      </c>
      <c r="F37" s="115"/>
      <c r="G37" s="115">
        <v>29.908033012449032</v>
      </c>
      <c r="H37" s="115">
        <v>29.327646452272077</v>
      </c>
      <c r="I37" s="115">
        <v>32.037083815230325</v>
      </c>
      <c r="J37" s="115">
        <v>54.896815992117297</v>
      </c>
      <c r="K37" s="115">
        <v>12.920657662109084</v>
      </c>
      <c r="L37" s="115">
        <v>44.821139766805246</v>
      </c>
      <c r="M37" s="114">
        <v>51.721884675158783</v>
      </c>
      <c r="N37" s="114">
        <v>26.993789879447011</v>
      </c>
      <c r="O37" s="115">
        <v>0</v>
      </c>
      <c r="P37" s="115">
        <v>31.779779062346837</v>
      </c>
      <c r="Q37" s="115">
        <v>0</v>
      </c>
      <c r="R37" s="115">
        <v>0</v>
      </c>
      <c r="S37" s="130">
        <v>18.089850727500838</v>
      </c>
    </row>
    <row r="38" spans="1:19" s="15" customFormat="1" ht="14.25">
      <c r="A38" s="713"/>
      <c r="B38" s="386" t="s">
        <v>323</v>
      </c>
      <c r="C38" s="113">
        <v>26.451859386717452</v>
      </c>
      <c r="D38" s="114">
        <v>24.114336497611642</v>
      </c>
      <c r="E38" s="114">
        <v>33.42500243647212</v>
      </c>
      <c r="F38" s="115"/>
      <c r="G38" s="115">
        <v>29.008201623565316</v>
      </c>
      <c r="H38" s="115">
        <v>28.510377960567411</v>
      </c>
      <c r="I38" s="115">
        <v>33.082307043563233</v>
      </c>
      <c r="J38" s="115">
        <v>54.966979536967756</v>
      </c>
      <c r="K38" s="115">
        <v>13.019060431039046</v>
      </c>
      <c r="L38" s="115">
        <v>45.048054211414659</v>
      </c>
      <c r="M38" s="114">
        <v>52.625150060972416</v>
      </c>
      <c r="N38" s="114">
        <v>27.034217162457558</v>
      </c>
      <c r="O38" s="115">
        <v>0</v>
      </c>
      <c r="P38" s="115">
        <v>32.024687060643814</v>
      </c>
      <c r="Q38" s="115">
        <v>0</v>
      </c>
      <c r="R38" s="115">
        <v>0</v>
      </c>
      <c r="S38" s="130">
        <v>18.084171641337495</v>
      </c>
    </row>
    <row r="39" spans="1:19" s="15" customFormat="1" ht="14.25">
      <c r="A39" s="713"/>
      <c r="B39" s="386" t="s">
        <v>324</v>
      </c>
      <c r="C39" s="113">
        <v>26.432610128355055</v>
      </c>
      <c r="D39" s="114">
        <v>24.309942474141749</v>
      </c>
      <c r="E39" s="114">
        <v>33.608448904354034</v>
      </c>
      <c r="F39" s="115"/>
      <c r="G39" s="115">
        <v>28.82736030764989</v>
      </c>
      <c r="H39" s="115">
        <v>28.353161362612848</v>
      </c>
      <c r="I39" s="115">
        <v>33.025413702297236</v>
      </c>
      <c r="J39" s="115">
        <v>55.066874313884497</v>
      </c>
      <c r="K39" s="115">
        <v>13.243663826265204</v>
      </c>
      <c r="L39" s="115">
        <v>45.220544073644312</v>
      </c>
      <c r="M39" s="114">
        <v>53.832674369371524</v>
      </c>
      <c r="N39" s="114">
        <v>27.55777839191013</v>
      </c>
      <c r="O39" s="115">
        <v>0</v>
      </c>
      <c r="P39" s="115">
        <v>32.342579087982443</v>
      </c>
      <c r="Q39" s="115">
        <v>0</v>
      </c>
      <c r="R39" s="115">
        <v>0</v>
      </c>
      <c r="S39" s="130">
        <v>18.623656942429186</v>
      </c>
    </row>
    <row r="40" spans="1:19" s="15" customFormat="1" ht="15" thickBot="1">
      <c r="A40" s="714"/>
      <c r="B40" s="387" t="s">
        <v>325</v>
      </c>
      <c r="C40" s="116">
        <v>26.413360869992658</v>
      </c>
      <c r="D40" s="117">
        <v>24.505548450671867</v>
      </c>
      <c r="E40" s="117">
        <v>33.791895372235928</v>
      </c>
      <c r="F40" s="118"/>
      <c r="G40" s="118">
        <v>28.64651899173446</v>
      </c>
      <c r="H40" s="118">
        <v>28.195944764658282</v>
      </c>
      <c r="I40" s="118">
        <v>32.968520361031224</v>
      </c>
      <c r="J40" s="118">
        <v>55.166769090801218</v>
      </c>
      <c r="K40" s="118">
        <v>13.468267221491365</v>
      </c>
      <c r="L40" s="118">
        <v>45.39303393587398</v>
      </c>
      <c r="M40" s="117">
        <v>55.040198677770633</v>
      </c>
      <c r="N40" s="117">
        <v>28.081339621362702</v>
      </c>
      <c r="O40" s="118">
        <v>0</v>
      </c>
      <c r="P40" s="118">
        <v>32.660471115321066</v>
      </c>
      <c r="Q40" s="118">
        <v>0</v>
      </c>
      <c r="R40" s="118">
        <v>0</v>
      </c>
      <c r="S40" s="131">
        <v>19.163142243520877</v>
      </c>
    </row>
    <row r="41" spans="1:19" s="15" customFormat="1" ht="14.25">
      <c r="A41" s="712">
        <v>1998</v>
      </c>
      <c r="B41" s="388" t="s">
        <v>315</v>
      </c>
      <c r="C41" s="119">
        <v>26.361890717115781</v>
      </c>
      <c r="D41" s="120">
        <v>24.614811309698638</v>
      </c>
      <c r="E41" s="120">
        <v>34.027737725785116</v>
      </c>
      <c r="F41" s="121"/>
      <c r="G41" s="121">
        <v>28.560167554147082</v>
      </c>
      <c r="H41" s="121">
        <v>28.122602494723242</v>
      </c>
      <c r="I41" s="121">
        <v>32.407320650488643</v>
      </c>
      <c r="J41" s="121">
        <v>55.560957142143728</v>
      </c>
      <c r="K41" s="121">
        <v>13.54819310202055</v>
      </c>
      <c r="L41" s="121">
        <v>43.972899111843624</v>
      </c>
      <c r="M41" s="120">
        <v>54.196874900089362</v>
      </c>
      <c r="N41" s="120">
        <v>28.25427053406861</v>
      </c>
      <c r="O41" s="121">
        <v>0</v>
      </c>
      <c r="P41" s="121">
        <v>33.171311618780052</v>
      </c>
      <c r="Q41" s="121">
        <v>0</v>
      </c>
      <c r="R41" s="121">
        <v>0</v>
      </c>
      <c r="S41" s="132">
        <v>19.500304618497914</v>
      </c>
    </row>
    <row r="42" spans="1:19" s="15" customFormat="1" ht="14.25">
      <c r="A42" s="713"/>
      <c r="B42" s="386" t="s">
        <v>316</v>
      </c>
      <c r="C42" s="113">
        <v>26.458675676705703</v>
      </c>
      <c r="D42" s="114">
        <v>24.838258588825692</v>
      </c>
      <c r="E42" s="114">
        <v>33.859890369204649</v>
      </c>
      <c r="F42" s="115"/>
      <c r="G42" s="115">
        <v>28.518849626935179</v>
      </c>
      <c r="H42" s="115">
        <v>28.079511538479963</v>
      </c>
      <c r="I42" s="115">
        <v>31.05818028126096</v>
      </c>
      <c r="J42" s="115">
        <v>55.941308673012649</v>
      </c>
      <c r="K42" s="115">
        <v>14.208567567173475</v>
      </c>
      <c r="L42" s="115">
        <v>43.41141656217448</v>
      </c>
      <c r="M42" s="114">
        <v>55.84264181687324</v>
      </c>
      <c r="N42" s="114">
        <v>28.402315147889933</v>
      </c>
      <c r="O42" s="115">
        <v>0</v>
      </c>
      <c r="P42" s="115">
        <v>32.892993788022281</v>
      </c>
      <c r="Q42" s="115">
        <v>0</v>
      </c>
      <c r="R42" s="115">
        <v>0</v>
      </c>
      <c r="S42" s="130">
        <v>19.185767579929976</v>
      </c>
    </row>
    <row r="43" spans="1:19" s="15" customFormat="1" ht="14.25">
      <c r="A43" s="713"/>
      <c r="B43" s="386" t="s">
        <v>317</v>
      </c>
      <c r="C43" s="113">
        <v>26.854940074342249</v>
      </c>
      <c r="D43" s="114">
        <v>25.144845120940403</v>
      </c>
      <c r="E43" s="114">
        <v>33.72203840939018</v>
      </c>
      <c r="F43" s="115"/>
      <c r="G43" s="115">
        <v>28.982448455873293</v>
      </c>
      <c r="H43" s="115">
        <v>28.525423249422865</v>
      </c>
      <c r="I43" s="115">
        <v>28.379869997825441</v>
      </c>
      <c r="J43" s="115">
        <v>54.885089081081503</v>
      </c>
      <c r="K43" s="115">
        <v>14.883256860530244</v>
      </c>
      <c r="L43" s="115">
        <v>42.762366258352493</v>
      </c>
      <c r="M43" s="114">
        <v>55.270195139931829</v>
      </c>
      <c r="N43" s="114">
        <v>30.001676033329826</v>
      </c>
      <c r="O43" s="115">
        <v>0</v>
      </c>
      <c r="P43" s="115">
        <v>32.213722743568155</v>
      </c>
      <c r="Q43" s="115">
        <v>0</v>
      </c>
      <c r="R43" s="115">
        <v>0</v>
      </c>
      <c r="S43" s="130">
        <v>18.368490299130798</v>
      </c>
    </row>
    <row r="44" spans="1:19" s="15" customFormat="1" ht="14.25">
      <c r="A44" s="713"/>
      <c r="B44" s="386" t="s">
        <v>318</v>
      </c>
      <c r="C44" s="113">
        <v>27.489557774923988</v>
      </c>
      <c r="D44" s="114">
        <v>25.291085152232544</v>
      </c>
      <c r="E44" s="114">
        <v>33.749262536742094</v>
      </c>
      <c r="F44" s="115"/>
      <c r="G44" s="115">
        <v>29.841681302997497</v>
      </c>
      <c r="H44" s="115">
        <v>29.297868743070627</v>
      </c>
      <c r="I44" s="115">
        <v>28.460004072290744</v>
      </c>
      <c r="J44" s="115">
        <v>54.781625069237926</v>
      </c>
      <c r="K44" s="115">
        <v>15.322177473425327</v>
      </c>
      <c r="L44" s="115">
        <v>43.656913431342026</v>
      </c>
      <c r="M44" s="114">
        <v>54.289169519797021</v>
      </c>
      <c r="N44" s="114">
        <v>29.854402063443708</v>
      </c>
      <c r="O44" s="115">
        <v>0</v>
      </c>
      <c r="P44" s="115">
        <v>33.175574284003304</v>
      </c>
      <c r="Q44" s="115">
        <v>0</v>
      </c>
      <c r="R44" s="115">
        <v>0</v>
      </c>
      <c r="S44" s="130">
        <v>18.135459517715947</v>
      </c>
    </row>
    <row r="45" spans="1:19" s="15" customFormat="1" ht="14.25">
      <c r="A45" s="713"/>
      <c r="B45" s="386" t="s">
        <v>245</v>
      </c>
      <c r="C45" s="113">
        <v>27.794523769402645</v>
      </c>
      <c r="D45" s="114">
        <v>25.727273906681408</v>
      </c>
      <c r="E45" s="114">
        <v>34.010544034036002</v>
      </c>
      <c r="F45" s="115"/>
      <c r="G45" s="115">
        <v>30.104805805314307</v>
      </c>
      <c r="H45" s="115">
        <v>29.542720753162712</v>
      </c>
      <c r="I45" s="115">
        <v>30.3257219443467</v>
      </c>
      <c r="J45" s="115">
        <v>54.538671000358718</v>
      </c>
      <c r="K45" s="115">
        <v>16.131794755943677</v>
      </c>
      <c r="L45" s="115">
        <v>42.807302824141416</v>
      </c>
      <c r="M45" s="114">
        <v>54.154414799785513</v>
      </c>
      <c r="N45" s="114">
        <v>28.746524721691884</v>
      </c>
      <c r="O45" s="115">
        <v>0</v>
      </c>
      <c r="P45" s="115">
        <v>34.162450207730373</v>
      </c>
      <c r="Q45" s="115">
        <v>0</v>
      </c>
      <c r="R45" s="115">
        <v>0</v>
      </c>
      <c r="S45" s="130">
        <v>18.265635246815659</v>
      </c>
    </row>
    <row r="46" spans="1:19" s="15" customFormat="1" ht="14.25">
      <c r="A46" s="713"/>
      <c r="B46" s="386" t="s">
        <v>319</v>
      </c>
      <c r="C46" s="113">
        <v>28.777502103968764</v>
      </c>
      <c r="D46" s="114">
        <v>27.019828775441322</v>
      </c>
      <c r="E46" s="114">
        <v>34.276382506381076</v>
      </c>
      <c r="F46" s="115"/>
      <c r="G46" s="115">
        <v>30.767372139619965</v>
      </c>
      <c r="H46" s="115">
        <v>30.189252206024491</v>
      </c>
      <c r="I46" s="115">
        <v>31.128008764337562</v>
      </c>
      <c r="J46" s="115">
        <v>54.186757058368826</v>
      </c>
      <c r="K46" s="115">
        <v>18.651944711828719</v>
      </c>
      <c r="L46" s="115">
        <v>43.168646479519133</v>
      </c>
      <c r="M46" s="114">
        <v>53.567766711647458</v>
      </c>
      <c r="N46" s="114">
        <v>29.460040648227654</v>
      </c>
      <c r="O46" s="115">
        <v>0</v>
      </c>
      <c r="P46" s="115">
        <v>33.306365115544224</v>
      </c>
      <c r="Q46" s="115">
        <v>0</v>
      </c>
      <c r="R46" s="115">
        <v>0</v>
      </c>
      <c r="S46" s="130">
        <v>18.912861472663266</v>
      </c>
    </row>
    <row r="47" spans="1:19" s="15" customFormat="1" ht="14.25">
      <c r="A47" s="713"/>
      <c r="B47" s="386" t="s">
        <v>320</v>
      </c>
      <c r="C47" s="113">
        <v>29.600017328830912</v>
      </c>
      <c r="D47" s="114">
        <v>27.121836881208182</v>
      </c>
      <c r="E47" s="114">
        <v>33.742409316426532</v>
      </c>
      <c r="F47" s="115"/>
      <c r="G47" s="115">
        <v>31.850903304103049</v>
      </c>
      <c r="H47" s="115">
        <v>31.252471475839577</v>
      </c>
      <c r="I47" s="115">
        <v>31.098465117593495</v>
      </c>
      <c r="J47" s="115">
        <v>52.830824875122396</v>
      </c>
      <c r="K47" s="115">
        <v>19.200454949139608</v>
      </c>
      <c r="L47" s="115">
        <v>43.412668075423532</v>
      </c>
      <c r="M47" s="114">
        <v>52.857452953866556</v>
      </c>
      <c r="N47" s="114">
        <v>29.226265947699716</v>
      </c>
      <c r="O47" s="115">
        <v>0</v>
      </c>
      <c r="P47" s="115">
        <v>33.421331134010828</v>
      </c>
      <c r="Q47" s="115">
        <v>0</v>
      </c>
      <c r="R47" s="115">
        <v>0</v>
      </c>
      <c r="S47" s="130">
        <v>20.074234521747979</v>
      </c>
    </row>
    <row r="48" spans="1:19" s="15" customFormat="1" ht="14.25">
      <c r="A48" s="713"/>
      <c r="B48" s="386" t="s">
        <v>321</v>
      </c>
      <c r="C48" s="113">
        <v>29.473732837427796</v>
      </c>
      <c r="D48" s="114">
        <v>27.547830556827925</v>
      </c>
      <c r="E48" s="114">
        <v>34.355225069392191</v>
      </c>
      <c r="F48" s="115"/>
      <c r="G48" s="115">
        <v>31.454447123177726</v>
      </c>
      <c r="H48" s="115">
        <v>30.874023501267526</v>
      </c>
      <c r="I48" s="115">
        <v>32.105542188219189</v>
      </c>
      <c r="J48" s="115">
        <v>53.427709435307158</v>
      </c>
      <c r="K48" s="115">
        <v>19.36136831570872</v>
      </c>
      <c r="L48" s="115">
        <v>43.975845692558856</v>
      </c>
      <c r="M48" s="114">
        <v>52.24074354263896</v>
      </c>
      <c r="N48" s="114">
        <v>31.074184842094706</v>
      </c>
      <c r="O48" s="115">
        <v>0</v>
      </c>
      <c r="P48" s="115">
        <v>33.897825964178843</v>
      </c>
      <c r="Q48" s="115">
        <v>0</v>
      </c>
      <c r="R48" s="115">
        <v>0</v>
      </c>
      <c r="S48" s="130">
        <v>20.328027217849186</v>
      </c>
    </row>
    <row r="49" spans="1:19" s="15" customFormat="1" ht="14.25">
      <c r="A49" s="713"/>
      <c r="B49" s="386" t="s">
        <v>322</v>
      </c>
      <c r="C49" s="113">
        <v>28.836867199745075</v>
      </c>
      <c r="D49" s="114">
        <v>28.044149003576308</v>
      </c>
      <c r="E49" s="114">
        <v>34.367240082001885</v>
      </c>
      <c r="F49" s="115"/>
      <c r="G49" s="115">
        <v>30.095651276086915</v>
      </c>
      <c r="H49" s="115">
        <v>29.633377616010829</v>
      </c>
      <c r="I49" s="115">
        <v>32.9708617036503</v>
      </c>
      <c r="J49" s="115">
        <v>52.664741843169836</v>
      </c>
      <c r="K49" s="115">
        <v>20.352118964510165</v>
      </c>
      <c r="L49" s="115">
        <v>43.465474655774102</v>
      </c>
      <c r="M49" s="114">
        <v>51.835108033159713</v>
      </c>
      <c r="N49" s="114">
        <v>31.433442598820626</v>
      </c>
      <c r="O49" s="115">
        <v>0</v>
      </c>
      <c r="P49" s="115">
        <v>33.690060305530032</v>
      </c>
      <c r="Q49" s="115">
        <v>0</v>
      </c>
      <c r="R49" s="115">
        <v>0</v>
      </c>
      <c r="S49" s="130">
        <v>21.079112632885828</v>
      </c>
    </row>
    <row r="50" spans="1:19" s="15" customFormat="1" ht="14.25">
      <c r="A50" s="713"/>
      <c r="B50" s="386" t="s">
        <v>323</v>
      </c>
      <c r="C50" s="113">
        <v>28.837750028191444</v>
      </c>
      <c r="D50" s="114">
        <v>28.550159502239097</v>
      </c>
      <c r="E50" s="114">
        <v>34.515164920710859</v>
      </c>
      <c r="F50" s="115"/>
      <c r="G50" s="115">
        <v>29.831313309189717</v>
      </c>
      <c r="H50" s="115">
        <v>29.385917705023452</v>
      </c>
      <c r="I50" s="115">
        <v>31.385558580723398</v>
      </c>
      <c r="J50" s="115">
        <v>53.310980685281869</v>
      </c>
      <c r="K50" s="115">
        <v>21.132080995292657</v>
      </c>
      <c r="L50" s="115">
        <v>42.832496786335788</v>
      </c>
      <c r="M50" s="114">
        <v>52.151409714972218</v>
      </c>
      <c r="N50" s="114">
        <v>32.210171033552797</v>
      </c>
      <c r="O50" s="115">
        <v>0</v>
      </c>
      <c r="P50" s="115">
        <v>33.918003644347714</v>
      </c>
      <c r="Q50" s="115">
        <v>0</v>
      </c>
      <c r="R50" s="115">
        <v>0</v>
      </c>
      <c r="S50" s="130">
        <v>20.933779382911442</v>
      </c>
    </row>
    <row r="51" spans="1:19" s="15" customFormat="1" ht="14.25">
      <c r="A51" s="713"/>
      <c r="B51" s="386" t="s">
        <v>324</v>
      </c>
      <c r="C51" s="113">
        <v>29.3026606917973</v>
      </c>
      <c r="D51" s="114">
        <v>30.851603536628037</v>
      </c>
      <c r="E51" s="114">
        <v>34.607121055580592</v>
      </c>
      <c r="F51" s="115"/>
      <c r="G51" s="115">
        <v>29.024137481381729</v>
      </c>
      <c r="H51" s="115">
        <v>28.623526827852164</v>
      </c>
      <c r="I51" s="115">
        <v>31.317473252718937</v>
      </c>
      <c r="J51" s="115">
        <v>53.063196164617267</v>
      </c>
      <c r="K51" s="115">
        <v>25.674676077082797</v>
      </c>
      <c r="L51" s="115">
        <v>43.23110255379914</v>
      </c>
      <c r="M51" s="114">
        <v>53.172681626858221</v>
      </c>
      <c r="N51" s="114">
        <v>32.701195559505599</v>
      </c>
      <c r="O51" s="115">
        <v>0</v>
      </c>
      <c r="P51" s="115">
        <v>34.175708047856716</v>
      </c>
      <c r="Q51" s="115">
        <v>0</v>
      </c>
      <c r="R51" s="115">
        <v>0</v>
      </c>
      <c r="S51" s="130">
        <v>21.062219599928344</v>
      </c>
    </row>
    <row r="52" spans="1:19" s="15" customFormat="1" ht="15" thickBot="1">
      <c r="A52" s="714"/>
      <c r="B52" s="550" t="s">
        <v>325</v>
      </c>
      <c r="C52" s="122">
        <v>29.559964201371645</v>
      </c>
      <c r="D52" s="123">
        <v>30.866398761143905</v>
      </c>
      <c r="E52" s="123">
        <v>35.233961646995411</v>
      </c>
      <c r="F52" s="124"/>
      <c r="G52" s="124">
        <v>29.541792530383947</v>
      </c>
      <c r="H52" s="124">
        <v>29.100713308475072</v>
      </c>
      <c r="I52" s="124">
        <v>29.992527678396328</v>
      </c>
      <c r="J52" s="124">
        <v>54.803542129013252</v>
      </c>
      <c r="K52" s="124">
        <v>24.955444172637932</v>
      </c>
      <c r="L52" s="124">
        <v>43.56084151407844</v>
      </c>
      <c r="M52" s="123">
        <v>54.454213760288063</v>
      </c>
      <c r="N52" s="123">
        <v>33.048798537006782</v>
      </c>
      <c r="O52" s="124">
        <v>0</v>
      </c>
      <c r="P52" s="124">
        <v>34.713553791637537</v>
      </c>
      <c r="Q52" s="124">
        <v>0</v>
      </c>
      <c r="R52" s="124">
        <v>0</v>
      </c>
      <c r="S52" s="133">
        <v>22.843206700145192</v>
      </c>
    </row>
    <row r="53" spans="1:19" s="15" customFormat="1" ht="14.25">
      <c r="A53" s="712">
        <v>1999</v>
      </c>
      <c r="B53" s="385" t="s">
        <v>315</v>
      </c>
      <c r="C53" s="110">
        <v>30.128344848578376</v>
      </c>
      <c r="D53" s="111">
        <v>31.985464422519822</v>
      </c>
      <c r="E53" s="111">
        <v>35.313956291857082</v>
      </c>
      <c r="F53" s="112"/>
      <c r="G53" s="112">
        <v>29.757743588778663</v>
      </c>
      <c r="H53" s="112">
        <v>29.301033552175067</v>
      </c>
      <c r="I53" s="112">
        <v>31.227500658103324</v>
      </c>
      <c r="J53" s="112">
        <v>54.557145006486905</v>
      </c>
      <c r="K53" s="112">
        <v>26.85699720955904</v>
      </c>
      <c r="L53" s="112">
        <v>44.380369515270296</v>
      </c>
      <c r="M53" s="111">
        <v>53.233830055209594</v>
      </c>
      <c r="N53" s="111">
        <v>33.788861603771601</v>
      </c>
      <c r="O53" s="112">
        <v>0</v>
      </c>
      <c r="P53" s="112">
        <v>34.918823469104296</v>
      </c>
      <c r="Q53" s="112">
        <v>0</v>
      </c>
      <c r="R53" s="112">
        <v>0</v>
      </c>
      <c r="S53" s="129">
        <v>23.378532886562162</v>
      </c>
    </row>
    <row r="54" spans="1:19" s="15" customFormat="1" ht="14.25">
      <c r="A54" s="713"/>
      <c r="B54" s="386" t="s">
        <v>316</v>
      </c>
      <c r="C54" s="113">
        <v>30.262365932388981</v>
      </c>
      <c r="D54" s="114">
        <v>31.968367132729508</v>
      </c>
      <c r="E54" s="114">
        <v>35.15782764011734</v>
      </c>
      <c r="F54" s="115"/>
      <c r="G54" s="115">
        <v>29.934475890498391</v>
      </c>
      <c r="H54" s="115">
        <v>29.505851150572344</v>
      </c>
      <c r="I54" s="115">
        <v>32.336043615415861</v>
      </c>
      <c r="J54" s="115">
        <v>52.298771400425238</v>
      </c>
      <c r="K54" s="115">
        <v>27.084648989007469</v>
      </c>
      <c r="L54" s="115">
        <v>43.937410804571655</v>
      </c>
      <c r="M54" s="114">
        <v>53.728757524824843</v>
      </c>
      <c r="N54" s="114">
        <v>34.326057660037073</v>
      </c>
      <c r="O54" s="115">
        <v>0</v>
      </c>
      <c r="P54" s="115">
        <v>34.386005424244857</v>
      </c>
      <c r="Q54" s="115">
        <v>0</v>
      </c>
      <c r="R54" s="115">
        <v>0</v>
      </c>
      <c r="S54" s="130">
        <v>22.887613172516293</v>
      </c>
    </row>
    <row r="55" spans="1:19" s="15" customFormat="1" ht="14.25">
      <c r="A55" s="713"/>
      <c r="B55" s="386" t="s">
        <v>317</v>
      </c>
      <c r="C55" s="113">
        <v>30.49291652058475</v>
      </c>
      <c r="D55" s="114">
        <v>31.80620827699947</v>
      </c>
      <c r="E55" s="114">
        <v>35.327859369267635</v>
      </c>
      <c r="F55" s="115"/>
      <c r="G55" s="115">
        <v>30.42393343791273</v>
      </c>
      <c r="H55" s="115">
        <v>29.897780656723061</v>
      </c>
      <c r="I55" s="115">
        <v>31.900641458441164</v>
      </c>
      <c r="J55" s="115">
        <v>53.492274863115426</v>
      </c>
      <c r="K55" s="115">
        <v>26.63075093530194</v>
      </c>
      <c r="L55" s="115">
        <v>43.947652993967708</v>
      </c>
      <c r="M55" s="114">
        <v>54.887165103421012</v>
      </c>
      <c r="N55" s="114">
        <v>35.129277721202143</v>
      </c>
      <c r="O55" s="115">
        <v>0</v>
      </c>
      <c r="P55" s="115">
        <v>34.792462655833418</v>
      </c>
      <c r="Q55" s="115">
        <v>0</v>
      </c>
      <c r="R55" s="115">
        <v>0</v>
      </c>
      <c r="S55" s="130">
        <v>22.984571676611122</v>
      </c>
    </row>
    <row r="56" spans="1:19" s="15" customFormat="1" ht="14.25">
      <c r="A56" s="713"/>
      <c r="B56" s="386" t="s">
        <v>318</v>
      </c>
      <c r="C56" s="113">
        <v>30.671973487346467</v>
      </c>
      <c r="D56" s="114">
        <v>31.822025200985308</v>
      </c>
      <c r="E56" s="114">
        <v>35.330489604744891</v>
      </c>
      <c r="F56" s="115"/>
      <c r="G56" s="115">
        <v>30.650846157925539</v>
      </c>
      <c r="H56" s="115">
        <v>30.105182398906059</v>
      </c>
      <c r="I56" s="115">
        <v>32.584385682524655</v>
      </c>
      <c r="J56" s="115">
        <v>53.561218347606967</v>
      </c>
      <c r="K56" s="115">
        <v>26.703864539025513</v>
      </c>
      <c r="L56" s="115">
        <v>43.400564420938842</v>
      </c>
      <c r="M56" s="114">
        <v>55.821569838177631</v>
      </c>
      <c r="N56" s="114">
        <v>35.308442143326843</v>
      </c>
      <c r="O56" s="115">
        <v>0</v>
      </c>
      <c r="P56" s="115">
        <v>35.791683563460893</v>
      </c>
      <c r="Q56" s="115">
        <v>0</v>
      </c>
      <c r="R56" s="115">
        <v>0</v>
      </c>
      <c r="S56" s="130">
        <v>23.23548001627638</v>
      </c>
    </row>
    <row r="57" spans="1:19" s="15" customFormat="1" ht="14.25">
      <c r="A57" s="713"/>
      <c r="B57" s="386" t="s">
        <v>245</v>
      </c>
      <c r="C57" s="113">
        <v>30.951743982256268</v>
      </c>
      <c r="D57" s="114">
        <v>31.901277472624969</v>
      </c>
      <c r="E57" s="114">
        <v>35.943756025405825</v>
      </c>
      <c r="F57" s="115"/>
      <c r="G57" s="115">
        <v>31.124142917491344</v>
      </c>
      <c r="H57" s="115">
        <v>30.58381098742159</v>
      </c>
      <c r="I57" s="115">
        <v>32.406100249438921</v>
      </c>
      <c r="J57" s="115">
        <v>54.59590156201665</v>
      </c>
      <c r="K57" s="115">
        <v>26.238282752537952</v>
      </c>
      <c r="L57" s="115">
        <v>44.268676861978122</v>
      </c>
      <c r="M57" s="114">
        <v>55.292001908426073</v>
      </c>
      <c r="N57" s="114">
        <v>35.868867588523599</v>
      </c>
      <c r="O57" s="115">
        <v>0</v>
      </c>
      <c r="P57" s="115">
        <v>35.578025759781291</v>
      </c>
      <c r="Q57" s="115">
        <v>0</v>
      </c>
      <c r="R57" s="115">
        <v>0</v>
      </c>
      <c r="S57" s="130">
        <v>23.32171583851715</v>
      </c>
    </row>
    <row r="58" spans="1:19" s="15" customFormat="1" ht="14.25">
      <c r="A58" s="713"/>
      <c r="B58" s="386" t="s">
        <v>319</v>
      </c>
      <c r="C58" s="113">
        <v>31.159492719225991</v>
      </c>
      <c r="D58" s="114">
        <v>31.869421838269318</v>
      </c>
      <c r="E58" s="114">
        <v>36.305661264013345</v>
      </c>
      <c r="F58" s="115"/>
      <c r="G58" s="115">
        <v>31.585446852002153</v>
      </c>
      <c r="H58" s="115">
        <v>30.99957398282724</v>
      </c>
      <c r="I58" s="115">
        <v>32.543486826173464</v>
      </c>
      <c r="J58" s="115">
        <v>54.717504345504587</v>
      </c>
      <c r="K58" s="115">
        <v>25.731518756303366</v>
      </c>
      <c r="L58" s="115">
        <v>44.740773185449669</v>
      </c>
      <c r="M58" s="114">
        <v>56.857961604071875</v>
      </c>
      <c r="N58" s="114">
        <v>35.93665106102042</v>
      </c>
      <c r="O58" s="115">
        <v>0</v>
      </c>
      <c r="P58" s="115">
        <v>36.081670252308214</v>
      </c>
      <c r="Q58" s="115">
        <v>0</v>
      </c>
      <c r="R58" s="115">
        <v>0</v>
      </c>
      <c r="S58" s="130">
        <v>23.461098331033085</v>
      </c>
    </row>
    <row r="59" spans="1:19" s="15" customFormat="1" ht="14.25">
      <c r="A59" s="713"/>
      <c r="B59" s="386" t="s">
        <v>320</v>
      </c>
      <c r="C59" s="113">
        <v>30.778718268304011</v>
      </c>
      <c r="D59" s="114">
        <v>31.543781132329862</v>
      </c>
      <c r="E59" s="114">
        <v>36.286582293655137</v>
      </c>
      <c r="F59" s="115"/>
      <c r="G59" s="115">
        <v>31.027933154539205</v>
      </c>
      <c r="H59" s="115">
        <v>30.507766594589729</v>
      </c>
      <c r="I59" s="115">
        <v>33.156763183819322</v>
      </c>
      <c r="J59" s="115">
        <v>53.879901158800493</v>
      </c>
      <c r="K59" s="115">
        <v>25.213304819750249</v>
      </c>
      <c r="L59" s="115">
        <v>47.494603137055819</v>
      </c>
      <c r="M59" s="114">
        <v>56.638353074632462</v>
      </c>
      <c r="N59" s="114">
        <v>35.351333640059586</v>
      </c>
      <c r="O59" s="115">
        <v>0</v>
      </c>
      <c r="P59" s="115">
        <v>37.35261263060822</v>
      </c>
      <c r="Q59" s="115">
        <v>0</v>
      </c>
      <c r="R59" s="115">
        <v>0</v>
      </c>
      <c r="S59" s="130">
        <v>23.481585491656336</v>
      </c>
    </row>
    <row r="60" spans="1:19" s="15" customFormat="1" ht="14.25">
      <c r="A60" s="713"/>
      <c r="B60" s="386" t="s">
        <v>321</v>
      </c>
      <c r="C60" s="113">
        <v>29.698264437124706</v>
      </c>
      <c r="D60" s="114">
        <v>31.147416777812541</v>
      </c>
      <c r="E60" s="114">
        <v>36.191099306805015</v>
      </c>
      <c r="F60" s="115"/>
      <c r="G60" s="115">
        <v>29.603446616145373</v>
      </c>
      <c r="H60" s="115">
        <v>29.146339498039524</v>
      </c>
      <c r="I60" s="115">
        <v>33.254983253822218</v>
      </c>
      <c r="J60" s="115">
        <v>53.108482485066446</v>
      </c>
      <c r="K60" s="115">
        <v>24.559648822997353</v>
      </c>
      <c r="L60" s="115">
        <v>46.669195649165637</v>
      </c>
      <c r="M60" s="114">
        <v>57.406491456945915</v>
      </c>
      <c r="N60" s="114">
        <v>35.718095766340305</v>
      </c>
      <c r="O60" s="115">
        <v>0</v>
      </c>
      <c r="P60" s="115">
        <v>37.646029185289869</v>
      </c>
      <c r="Q60" s="115">
        <v>0</v>
      </c>
      <c r="R60" s="115">
        <v>0</v>
      </c>
      <c r="S60" s="130">
        <v>23.489242245443297</v>
      </c>
    </row>
    <row r="61" spans="1:19" s="15" customFormat="1" ht="14.25">
      <c r="A61" s="713"/>
      <c r="B61" s="386" t="s">
        <v>322</v>
      </c>
      <c r="C61" s="113">
        <v>29.481557797053977</v>
      </c>
      <c r="D61" s="114">
        <v>30.462538889356516</v>
      </c>
      <c r="E61" s="114">
        <v>36.173373562975499</v>
      </c>
      <c r="F61" s="115"/>
      <c r="G61" s="115">
        <v>29.817404898302023</v>
      </c>
      <c r="H61" s="115">
        <v>29.347804941327226</v>
      </c>
      <c r="I61" s="115">
        <v>32.333846944135622</v>
      </c>
      <c r="J61" s="115">
        <v>52.851560945620555</v>
      </c>
      <c r="K61" s="115">
        <v>23.37244987086461</v>
      </c>
      <c r="L61" s="115">
        <v>45.00874898479973</v>
      </c>
      <c r="M61" s="114">
        <v>54.568301097813979</v>
      </c>
      <c r="N61" s="114">
        <v>33.505274906550945</v>
      </c>
      <c r="O61" s="115">
        <v>0</v>
      </c>
      <c r="P61" s="115">
        <v>37.352253041431887</v>
      </c>
      <c r="Q61" s="115">
        <v>0</v>
      </c>
      <c r="R61" s="115">
        <v>0</v>
      </c>
      <c r="S61" s="130">
        <v>24.802779285126022</v>
      </c>
    </row>
    <row r="62" spans="1:19" s="15" customFormat="1" ht="14.25">
      <c r="A62" s="713"/>
      <c r="B62" s="386" t="s">
        <v>323</v>
      </c>
      <c r="C62" s="113">
        <v>29.263571876616716</v>
      </c>
      <c r="D62" s="114">
        <v>30.469362244378591</v>
      </c>
      <c r="E62" s="114">
        <v>36.34964185318745</v>
      </c>
      <c r="F62" s="115"/>
      <c r="G62" s="115">
        <v>29.418951507127389</v>
      </c>
      <c r="H62" s="115">
        <v>28.993354251607752</v>
      </c>
      <c r="I62" s="115">
        <v>31.659029117744371</v>
      </c>
      <c r="J62" s="115">
        <v>53.855311416635928</v>
      </c>
      <c r="K62" s="115">
        <v>23.185091095036743</v>
      </c>
      <c r="L62" s="115">
        <v>45.710299164332611</v>
      </c>
      <c r="M62" s="114">
        <v>56.807020486703095</v>
      </c>
      <c r="N62" s="114">
        <v>33.828047973077581</v>
      </c>
      <c r="O62" s="115">
        <v>0</v>
      </c>
      <c r="P62" s="115">
        <v>37.52370192611145</v>
      </c>
      <c r="Q62" s="115">
        <v>0</v>
      </c>
      <c r="R62" s="115">
        <v>0</v>
      </c>
      <c r="S62" s="130">
        <v>24.973260609578158</v>
      </c>
    </row>
    <row r="63" spans="1:19" s="15" customFormat="1" ht="14.25">
      <c r="A63" s="713"/>
      <c r="B63" s="386" t="s">
        <v>324</v>
      </c>
      <c r="C63" s="113">
        <v>29.290366119973033</v>
      </c>
      <c r="D63" s="114">
        <v>30.594389359922484</v>
      </c>
      <c r="E63" s="114">
        <v>36.62067133848835</v>
      </c>
      <c r="F63" s="115"/>
      <c r="G63" s="115">
        <v>29.333295419760752</v>
      </c>
      <c r="H63" s="115">
        <v>28.981677723583292</v>
      </c>
      <c r="I63" s="115">
        <v>32.053895810595563</v>
      </c>
      <c r="J63" s="115">
        <v>53.792865617198792</v>
      </c>
      <c r="K63" s="115">
        <v>23.331479012795189</v>
      </c>
      <c r="L63" s="115">
        <v>45.167078787978973</v>
      </c>
      <c r="M63" s="114">
        <v>56.548656664468822</v>
      </c>
      <c r="N63" s="114">
        <v>34.032984518962202</v>
      </c>
      <c r="O63" s="115">
        <v>0</v>
      </c>
      <c r="P63" s="115">
        <v>38.081102022788137</v>
      </c>
      <c r="Q63" s="115">
        <v>0</v>
      </c>
      <c r="R63" s="115">
        <v>0</v>
      </c>
      <c r="S63" s="130">
        <v>25.143173138201259</v>
      </c>
    </row>
    <row r="64" spans="1:19" s="15" customFormat="1" ht="15" thickBot="1">
      <c r="A64" s="714"/>
      <c r="B64" s="387" t="s">
        <v>325</v>
      </c>
      <c r="C64" s="116">
        <v>29.626062159627619</v>
      </c>
      <c r="D64" s="117">
        <v>31.285700567319235</v>
      </c>
      <c r="E64" s="117">
        <v>36.987962463063717</v>
      </c>
      <c r="F64" s="118"/>
      <c r="G64" s="118">
        <v>29.448522230577979</v>
      </c>
      <c r="H64" s="118">
        <v>29.12479943268913</v>
      </c>
      <c r="I64" s="118">
        <v>31.017915159232164</v>
      </c>
      <c r="J64" s="118">
        <v>54.344757368039929</v>
      </c>
      <c r="K64" s="118">
        <v>24.25236188339019</v>
      </c>
      <c r="L64" s="118">
        <v>45.905119953601726</v>
      </c>
      <c r="M64" s="117">
        <v>58.286669755100085</v>
      </c>
      <c r="N64" s="117">
        <v>34.425255821412506</v>
      </c>
      <c r="O64" s="118">
        <v>0</v>
      </c>
      <c r="P64" s="118">
        <v>37.419563158952272</v>
      </c>
      <c r="Q64" s="118">
        <v>0</v>
      </c>
      <c r="R64" s="118">
        <v>0</v>
      </c>
      <c r="S64" s="131">
        <v>25.8200195914491</v>
      </c>
    </row>
    <row r="65" spans="1:19" s="15" customFormat="1" ht="14.25">
      <c r="A65" s="712">
        <v>2000</v>
      </c>
      <c r="B65" s="385" t="s">
        <v>315</v>
      </c>
      <c r="C65" s="110">
        <v>29.379318433645835</v>
      </c>
      <c r="D65" s="111">
        <v>31.173797862937064</v>
      </c>
      <c r="E65" s="111">
        <v>37.060538496546805</v>
      </c>
      <c r="F65" s="112"/>
      <c r="G65" s="112">
        <v>29.133241153398991</v>
      </c>
      <c r="H65" s="112">
        <v>28.778541084006541</v>
      </c>
      <c r="I65" s="112">
        <v>31.881228082467221</v>
      </c>
      <c r="J65" s="112">
        <v>54.536427808999676</v>
      </c>
      <c r="K65" s="112">
        <v>24.086189162948507</v>
      </c>
      <c r="L65" s="112">
        <v>45.743993097666177</v>
      </c>
      <c r="M65" s="111">
        <v>57.481523084531062</v>
      </c>
      <c r="N65" s="111">
        <v>34.637671228357291</v>
      </c>
      <c r="O65" s="112">
        <v>0</v>
      </c>
      <c r="P65" s="112">
        <v>38.37679971785164</v>
      </c>
      <c r="Q65" s="112">
        <v>0</v>
      </c>
      <c r="R65" s="112">
        <v>0</v>
      </c>
      <c r="S65" s="129">
        <v>26.027934783159534</v>
      </c>
    </row>
    <row r="66" spans="1:19" s="15" customFormat="1" ht="14.25">
      <c r="A66" s="713"/>
      <c r="B66" s="386" t="s">
        <v>316</v>
      </c>
      <c r="C66" s="113">
        <v>29.737676471621498</v>
      </c>
      <c r="D66" s="114">
        <v>31.305520273265554</v>
      </c>
      <c r="E66" s="114">
        <v>37.24587984016879</v>
      </c>
      <c r="F66" s="115"/>
      <c r="G66" s="115">
        <v>29.593304036221518</v>
      </c>
      <c r="H66" s="115">
        <v>29.263461257650931</v>
      </c>
      <c r="I66" s="115">
        <v>31.929830533001692</v>
      </c>
      <c r="J66" s="115">
        <v>54.553115820127793</v>
      </c>
      <c r="K66" s="115">
        <v>24.051167316478452</v>
      </c>
      <c r="L66" s="115">
        <v>45.221521931961867</v>
      </c>
      <c r="M66" s="114">
        <v>58.221614756475823</v>
      </c>
      <c r="N66" s="114">
        <v>35.453579142188154</v>
      </c>
      <c r="O66" s="115">
        <v>0</v>
      </c>
      <c r="P66" s="115">
        <v>39.402940324718507</v>
      </c>
      <c r="Q66" s="115">
        <v>0</v>
      </c>
      <c r="R66" s="115">
        <v>0</v>
      </c>
      <c r="S66" s="130">
        <v>26.536049629314757</v>
      </c>
    </row>
    <row r="67" spans="1:19" s="15" customFormat="1" ht="14.25">
      <c r="A67" s="713"/>
      <c r="B67" s="386" t="s">
        <v>317</v>
      </c>
      <c r="C67" s="113">
        <v>30.057797395336767</v>
      </c>
      <c r="D67" s="114">
        <v>31.862035094743934</v>
      </c>
      <c r="E67" s="114">
        <v>37.705835011616074</v>
      </c>
      <c r="F67" s="115"/>
      <c r="G67" s="115">
        <v>29.781349560148396</v>
      </c>
      <c r="H67" s="115">
        <v>29.469305583066998</v>
      </c>
      <c r="I67" s="115">
        <v>32.45643890000418</v>
      </c>
      <c r="J67" s="115">
        <v>54.262917382561106</v>
      </c>
      <c r="K67" s="115">
        <v>24.69369806780518</v>
      </c>
      <c r="L67" s="115">
        <v>46.923516711073113</v>
      </c>
      <c r="M67" s="114">
        <v>57.953615550531723</v>
      </c>
      <c r="N67" s="114">
        <v>35.227367202864443</v>
      </c>
      <c r="O67" s="115">
        <v>0</v>
      </c>
      <c r="P67" s="115">
        <v>40.141534211255362</v>
      </c>
      <c r="Q67" s="115">
        <v>0</v>
      </c>
      <c r="R67" s="115">
        <v>0</v>
      </c>
      <c r="S67" s="130">
        <v>26.798478463615837</v>
      </c>
    </row>
    <row r="68" spans="1:19" s="15" customFormat="1" ht="14.25">
      <c r="A68" s="713"/>
      <c r="B68" s="386" t="s">
        <v>318</v>
      </c>
      <c r="C68" s="113">
        <v>30.65724796139655</v>
      </c>
      <c r="D68" s="114">
        <v>32.460987520769649</v>
      </c>
      <c r="E68" s="114">
        <v>37.881241139173696</v>
      </c>
      <c r="F68" s="115"/>
      <c r="G68" s="115">
        <v>30.332513856978842</v>
      </c>
      <c r="H68" s="115">
        <v>29.975801884168391</v>
      </c>
      <c r="I68" s="115">
        <v>33.258521751999417</v>
      </c>
      <c r="J68" s="115">
        <v>55.059542556642313</v>
      </c>
      <c r="K68" s="115">
        <v>25.786312140110663</v>
      </c>
      <c r="L68" s="115">
        <v>47.186582018215375</v>
      </c>
      <c r="M68" s="114">
        <v>57.918755096089583</v>
      </c>
      <c r="N68" s="114">
        <v>35.332913540651425</v>
      </c>
      <c r="O68" s="115">
        <v>0</v>
      </c>
      <c r="P68" s="115">
        <v>39.49415333277836</v>
      </c>
      <c r="Q68" s="115">
        <v>0</v>
      </c>
      <c r="R68" s="115">
        <v>0</v>
      </c>
      <c r="S68" s="130">
        <v>27.009295410269285</v>
      </c>
    </row>
    <row r="69" spans="1:19" s="15" customFormat="1" ht="14.25">
      <c r="A69" s="713"/>
      <c r="B69" s="386" t="s">
        <v>245</v>
      </c>
      <c r="C69" s="113">
        <v>31.624031239991403</v>
      </c>
      <c r="D69" s="114">
        <v>33.766913760806169</v>
      </c>
      <c r="E69" s="114">
        <v>38.312350651925243</v>
      </c>
      <c r="F69" s="115"/>
      <c r="G69" s="115">
        <v>31.037797060598528</v>
      </c>
      <c r="H69" s="115">
        <v>30.651044369497075</v>
      </c>
      <c r="I69" s="115">
        <v>34.592725691026494</v>
      </c>
      <c r="J69" s="115">
        <v>55.230789029091788</v>
      </c>
      <c r="K69" s="115">
        <v>27.937122285380912</v>
      </c>
      <c r="L69" s="115">
        <v>46.877433321133402</v>
      </c>
      <c r="M69" s="114">
        <v>60.821343311668777</v>
      </c>
      <c r="N69" s="114">
        <v>36.032157250658905</v>
      </c>
      <c r="O69" s="115">
        <v>0</v>
      </c>
      <c r="P69" s="115">
        <v>39.675305079020333</v>
      </c>
      <c r="Q69" s="115">
        <v>0</v>
      </c>
      <c r="R69" s="115">
        <v>0</v>
      </c>
      <c r="S69" s="130">
        <v>28.070154707718984</v>
      </c>
    </row>
    <row r="70" spans="1:19" s="15" customFormat="1" ht="14.25">
      <c r="A70" s="713"/>
      <c r="B70" s="386" t="s">
        <v>319</v>
      </c>
      <c r="C70" s="113">
        <v>32.988716892655631</v>
      </c>
      <c r="D70" s="114">
        <v>36.292253023262425</v>
      </c>
      <c r="E70" s="114">
        <v>38.698649163259482</v>
      </c>
      <c r="F70" s="115"/>
      <c r="G70" s="115">
        <v>31.580581095088757</v>
      </c>
      <c r="H70" s="115">
        <v>31.143198281158867</v>
      </c>
      <c r="I70" s="115">
        <v>36.791953554971762</v>
      </c>
      <c r="J70" s="115">
        <v>54.880523384859167</v>
      </c>
      <c r="K70" s="115">
        <v>32.506765616526508</v>
      </c>
      <c r="L70" s="115">
        <v>48.71112059885651</v>
      </c>
      <c r="M70" s="114">
        <v>59.38588438258391</v>
      </c>
      <c r="N70" s="114">
        <v>36.9041777642217</v>
      </c>
      <c r="O70" s="115">
        <v>0</v>
      </c>
      <c r="P70" s="115">
        <v>40.274906385926215</v>
      </c>
      <c r="Q70" s="115">
        <v>0</v>
      </c>
      <c r="R70" s="115">
        <v>0</v>
      </c>
      <c r="S70" s="130">
        <v>27.777123829915091</v>
      </c>
    </row>
    <row r="71" spans="1:19" s="15" customFormat="1" ht="14.25">
      <c r="A71" s="713"/>
      <c r="B71" s="386" t="s">
        <v>320</v>
      </c>
      <c r="C71" s="113">
        <v>32.831087563097434</v>
      </c>
      <c r="D71" s="114">
        <v>35.991111570057384</v>
      </c>
      <c r="E71" s="114">
        <v>38.909412350565489</v>
      </c>
      <c r="F71" s="115"/>
      <c r="G71" s="115">
        <v>31.567233881577543</v>
      </c>
      <c r="H71" s="115">
        <v>31.123157869155161</v>
      </c>
      <c r="I71" s="115">
        <v>37.55550013114761</v>
      </c>
      <c r="J71" s="115">
        <v>55.567869166209562</v>
      </c>
      <c r="K71" s="115">
        <v>31.646319418438505</v>
      </c>
      <c r="L71" s="115">
        <v>48.826896036844893</v>
      </c>
      <c r="M71" s="114">
        <v>59.582642487548874</v>
      </c>
      <c r="N71" s="114">
        <v>37.047712897600945</v>
      </c>
      <c r="O71" s="115">
        <v>0</v>
      </c>
      <c r="P71" s="115">
        <v>39.850086117741647</v>
      </c>
      <c r="Q71" s="115">
        <v>0</v>
      </c>
      <c r="R71" s="115">
        <v>0</v>
      </c>
      <c r="S71" s="130">
        <v>28.351561576816131</v>
      </c>
    </row>
    <row r="72" spans="1:19" s="15" customFormat="1" ht="14.25">
      <c r="A72" s="713"/>
      <c r="B72" s="386" t="s">
        <v>321</v>
      </c>
      <c r="C72" s="113">
        <v>33.587883066960373</v>
      </c>
      <c r="D72" s="114">
        <v>37.533519073467147</v>
      </c>
      <c r="E72" s="114">
        <v>39.404841824395071</v>
      </c>
      <c r="F72" s="115"/>
      <c r="G72" s="115">
        <v>31.797209432937269</v>
      </c>
      <c r="H72" s="115">
        <v>31.370641007292789</v>
      </c>
      <c r="I72" s="115">
        <v>37.394659394768453</v>
      </c>
      <c r="J72" s="115">
        <v>55.941173647415965</v>
      </c>
      <c r="K72" s="115">
        <v>34.23484116259943</v>
      </c>
      <c r="L72" s="115">
        <v>47.942311815844128</v>
      </c>
      <c r="M72" s="114">
        <v>60.915807943908241</v>
      </c>
      <c r="N72" s="114">
        <v>38.166358803500991</v>
      </c>
      <c r="O72" s="115">
        <v>0</v>
      </c>
      <c r="P72" s="115">
        <v>41.960027376148837</v>
      </c>
      <c r="Q72" s="115">
        <v>0</v>
      </c>
      <c r="R72" s="115">
        <v>0</v>
      </c>
      <c r="S72" s="130">
        <v>28.52991125054335</v>
      </c>
    </row>
    <row r="73" spans="1:19" s="15" customFormat="1" ht="14.25">
      <c r="A73" s="713"/>
      <c r="B73" s="386" t="s">
        <v>322</v>
      </c>
      <c r="C73" s="113">
        <v>34.055040150686388</v>
      </c>
      <c r="D73" s="114">
        <v>39.360157578154585</v>
      </c>
      <c r="E73" s="114">
        <v>39.56595853361511</v>
      </c>
      <c r="F73" s="115"/>
      <c r="G73" s="115">
        <v>31.409890928402785</v>
      </c>
      <c r="H73" s="115">
        <v>30.99146800008273</v>
      </c>
      <c r="I73" s="115">
        <v>40.534206112481236</v>
      </c>
      <c r="J73" s="115">
        <v>56.178352276419815</v>
      </c>
      <c r="K73" s="115">
        <v>37.664968211828167</v>
      </c>
      <c r="L73" s="115">
        <v>47.625295848631303</v>
      </c>
      <c r="M73" s="114">
        <v>59.669226987193511</v>
      </c>
      <c r="N73" s="114">
        <v>38.168181149702981</v>
      </c>
      <c r="O73" s="115">
        <v>0</v>
      </c>
      <c r="P73" s="115">
        <v>40.910137132609684</v>
      </c>
      <c r="Q73" s="115">
        <v>0</v>
      </c>
      <c r="R73" s="115">
        <v>0</v>
      </c>
      <c r="S73" s="130">
        <v>28.864458183250164</v>
      </c>
    </row>
    <row r="74" spans="1:19" s="15" customFormat="1" ht="14.25">
      <c r="A74" s="713"/>
      <c r="B74" s="386" t="s">
        <v>323</v>
      </c>
      <c r="C74" s="113">
        <v>34.262571549149747</v>
      </c>
      <c r="D74" s="114">
        <v>39.929789565129454</v>
      </c>
      <c r="E74" s="114">
        <v>39.878097467592625</v>
      </c>
      <c r="F74" s="115"/>
      <c r="G74" s="115">
        <v>31.435476140611907</v>
      </c>
      <c r="H74" s="115">
        <v>31.037918471457036</v>
      </c>
      <c r="I74" s="115">
        <v>38.643424394864603</v>
      </c>
      <c r="J74" s="115">
        <v>56.493483057217389</v>
      </c>
      <c r="K74" s="115">
        <v>38.464881095519274</v>
      </c>
      <c r="L74" s="115">
        <v>48.543012647744298</v>
      </c>
      <c r="M74" s="114">
        <v>58.727905189512427</v>
      </c>
      <c r="N74" s="114">
        <v>38.020291546425014</v>
      </c>
      <c r="O74" s="115">
        <v>0</v>
      </c>
      <c r="P74" s="115">
        <v>41.425010191315259</v>
      </c>
      <c r="Q74" s="115">
        <v>0</v>
      </c>
      <c r="R74" s="115">
        <v>0</v>
      </c>
      <c r="S74" s="130">
        <v>28.679812565125733</v>
      </c>
    </row>
    <row r="75" spans="1:19" s="15" customFormat="1" ht="14.25">
      <c r="A75" s="713"/>
      <c r="B75" s="386" t="s">
        <v>324</v>
      </c>
      <c r="C75" s="113">
        <v>33.794157744411024</v>
      </c>
      <c r="D75" s="114">
        <v>38.721327501278616</v>
      </c>
      <c r="E75" s="114">
        <v>39.977848505147648</v>
      </c>
      <c r="F75" s="115"/>
      <c r="G75" s="115">
        <v>31.420696981539098</v>
      </c>
      <c r="H75" s="115">
        <v>31.02954602781729</v>
      </c>
      <c r="I75" s="115">
        <v>40.008223861762417</v>
      </c>
      <c r="J75" s="115">
        <v>55.989447326761308</v>
      </c>
      <c r="K75" s="115">
        <v>36.131974240026878</v>
      </c>
      <c r="L75" s="115">
        <v>47.733743705246091</v>
      </c>
      <c r="M75" s="114">
        <v>60.494742009717314</v>
      </c>
      <c r="N75" s="114">
        <v>39.096153192143632</v>
      </c>
      <c r="O75" s="115">
        <v>0</v>
      </c>
      <c r="P75" s="115">
        <v>41.937398862934181</v>
      </c>
      <c r="Q75" s="115">
        <v>0</v>
      </c>
      <c r="R75" s="115">
        <v>0</v>
      </c>
      <c r="S75" s="130">
        <v>28.748446298525398</v>
      </c>
    </row>
    <row r="76" spans="1:19" s="15" customFormat="1" ht="15" thickBot="1">
      <c r="A76" s="714"/>
      <c r="B76" s="387" t="s">
        <v>325</v>
      </c>
      <c r="C76" s="116">
        <v>33.929831562809845</v>
      </c>
      <c r="D76" s="117">
        <v>38.396679971013455</v>
      </c>
      <c r="E76" s="117">
        <v>40.748936996822067</v>
      </c>
      <c r="F76" s="118"/>
      <c r="G76" s="118">
        <v>31.784861953448392</v>
      </c>
      <c r="H76" s="118">
        <v>31.547864800250615</v>
      </c>
      <c r="I76" s="118">
        <v>42.204175585457754</v>
      </c>
      <c r="J76" s="118">
        <v>57.101218157427681</v>
      </c>
      <c r="K76" s="118">
        <v>34.748768055197075</v>
      </c>
      <c r="L76" s="118">
        <v>48.250305957579961</v>
      </c>
      <c r="M76" s="117">
        <v>60.552154235267466</v>
      </c>
      <c r="N76" s="117">
        <v>39.152348198405548</v>
      </c>
      <c r="O76" s="118">
        <v>0</v>
      </c>
      <c r="P76" s="118">
        <v>42.213062624831352</v>
      </c>
      <c r="Q76" s="118">
        <v>0</v>
      </c>
      <c r="R76" s="118">
        <v>0</v>
      </c>
      <c r="S76" s="131">
        <v>29.49183189016706</v>
      </c>
    </row>
    <row r="77" spans="1:19" s="15" customFormat="1" ht="14.25">
      <c r="A77" s="713">
        <v>2001</v>
      </c>
      <c r="B77" s="388" t="s">
        <v>315</v>
      </c>
      <c r="C77" s="119">
        <v>34.56255830615396</v>
      </c>
      <c r="D77" s="120">
        <v>38.606109043025057</v>
      </c>
      <c r="E77" s="120">
        <v>41.177582931205656</v>
      </c>
      <c r="F77" s="121"/>
      <c r="G77" s="121">
        <v>32.686484964081373</v>
      </c>
      <c r="H77" s="121">
        <v>32.438395366101105</v>
      </c>
      <c r="I77" s="121">
        <v>42.30572589313158</v>
      </c>
      <c r="J77" s="121">
        <v>56.940436135684138</v>
      </c>
      <c r="K77" s="121">
        <v>34.651667120808419</v>
      </c>
      <c r="L77" s="121">
        <v>48.321595922369063</v>
      </c>
      <c r="M77" s="120">
        <v>61.862334591591093</v>
      </c>
      <c r="N77" s="120">
        <v>40.448090824147357</v>
      </c>
      <c r="O77" s="121">
        <v>0</v>
      </c>
      <c r="P77" s="121">
        <v>42.368950588737434</v>
      </c>
      <c r="Q77" s="121">
        <v>0</v>
      </c>
      <c r="R77" s="121">
        <v>0</v>
      </c>
      <c r="S77" s="132">
        <v>29.503705956376443</v>
      </c>
    </row>
    <row r="78" spans="1:19" s="15" customFormat="1" ht="14.25">
      <c r="A78" s="713"/>
      <c r="B78" s="386" t="s">
        <v>316</v>
      </c>
      <c r="C78" s="113">
        <v>35.266938793145286</v>
      </c>
      <c r="D78" s="114">
        <v>38.907610017821106</v>
      </c>
      <c r="E78" s="114">
        <v>41.210840751297958</v>
      </c>
      <c r="F78" s="115"/>
      <c r="G78" s="115">
        <v>33.685423835279266</v>
      </c>
      <c r="H78" s="115">
        <v>33.320856584486201</v>
      </c>
      <c r="I78" s="115">
        <v>42.759575076941559</v>
      </c>
      <c r="J78" s="115">
        <v>55.165445736951668</v>
      </c>
      <c r="K78" s="115">
        <v>35.326974363020703</v>
      </c>
      <c r="L78" s="115">
        <v>47.23277396301242</v>
      </c>
      <c r="M78" s="114">
        <v>60.739081925745488</v>
      </c>
      <c r="N78" s="114">
        <v>41.489634013025537</v>
      </c>
      <c r="O78" s="115">
        <v>0</v>
      </c>
      <c r="P78" s="115">
        <v>43.751618950536233</v>
      </c>
      <c r="Q78" s="115">
        <v>0</v>
      </c>
      <c r="R78" s="115">
        <v>0</v>
      </c>
      <c r="S78" s="130">
        <v>29.444545772833784</v>
      </c>
    </row>
    <row r="79" spans="1:19" s="15" customFormat="1" ht="14.25">
      <c r="A79" s="713"/>
      <c r="B79" s="386" t="s">
        <v>317</v>
      </c>
      <c r="C79" s="113">
        <v>35.528102975693557</v>
      </c>
      <c r="D79" s="114">
        <v>38.036249150557992</v>
      </c>
      <c r="E79" s="114">
        <v>41.868657347491848</v>
      </c>
      <c r="F79" s="115"/>
      <c r="G79" s="115">
        <v>34.626513787762789</v>
      </c>
      <c r="H79" s="115">
        <v>34.403939324241286</v>
      </c>
      <c r="I79" s="115">
        <v>43.388143655625264</v>
      </c>
      <c r="J79" s="115">
        <v>56.349480671457677</v>
      </c>
      <c r="K79" s="115">
        <v>32.819893038851689</v>
      </c>
      <c r="L79" s="115">
        <v>49.545405836359954</v>
      </c>
      <c r="M79" s="114">
        <v>58.437700890839238</v>
      </c>
      <c r="N79" s="114">
        <v>40.953622912100549</v>
      </c>
      <c r="O79" s="115">
        <v>0</v>
      </c>
      <c r="P79" s="115">
        <v>43.641232060152809</v>
      </c>
      <c r="Q79" s="115">
        <v>0</v>
      </c>
      <c r="R79" s="115">
        <v>0</v>
      </c>
      <c r="S79" s="130">
        <v>28.983432609120591</v>
      </c>
    </row>
    <row r="80" spans="1:19" s="15" customFormat="1" ht="14.25">
      <c r="A80" s="713"/>
      <c r="B80" s="386" t="s">
        <v>318</v>
      </c>
      <c r="C80" s="113">
        <v>37.779266522972158</v>
      </c>
      <c r="D80" s="114">
        <v>37.722087052650686</v>
      </c>
      <c r="E80" s="114">
        <v>42.341645764112272</v>
      </c>
      <c r="F80" s="115"/>
      <c r="G80" s="115">
        <v>38.432746524584324</v>
      </c>
      <c r="H80" s="115">
        <v>38.11320989620598</v>
      </c>
      <c r="I80" s="115">
        <v>43.238513313515547</v>
      </c>
      <c r="J80" s="115">
        <v>56.980716436417609</v>
      </c>
      <c r="K80" s="115">
        <v>31.704423995756265</v>
      </c>
      <c r="L80" s="115">
        <v>50.330384150813771</v>
      </c>
      <c r="M80" s="114">
        <v>57.286869706172325</v>
      </c>
      <c r="N80" s="114">
        <v>39.140947060809914</v>
      </c>
      <c r="O80" s="115">
        <v>0</v>
      </c>
      <c r="P80" s="115">
        <v>42.933631761955183</v>
      </c>
      <c r="Q80" s="115">
        <v>0</v>
      </c>
      <c r="R80" s="115">
        <v>0</v>
      </c>
      <c r="S80" s="130">
        <v>29.817832723277427</v>
      </c>
    </row>
    <row r="81" spans="1:19" s="15" customFormat="1" ht="14.25">
      <c r="A81" s="713"/>
      <c r="B81" s="386" t="s">
        <v>245</v>
      </c>
      <c r="C81" s="113">
        <v>38.884688784339311</v>
      </c>
      <c r="D81" s="114">
        <v>37.590421369753521</v>
      </c>
      <c r="E81" s="114">
        <v>43.003529311504636</v>
      </c>
      <c r="F81" s="115"/>
      <c r="G81" s="115">
        <v>40.413883147924402</v>
      </c>
      <c r="H81" s="115">
        <v>40.088454268619024</v>
      </c>
      <c r="I81" s="115">
        <v>46.974813769406985</v>
      </c>
      <c r="J81" s="115">
        <v>54.690966592794531</v>
      </c>
      <c r="K81" s="115">
        <v>30.875504100756331</v>
      </c>
      <c r="L81" s="115">
        <v>49.846095395041772</v>
      </c>
      <c r="M81" s="114">
        <v>57.834906980420406</v>
      </c>
      <c r="N81" s="114">
        <v>37.557878881877791</v>
      </c>
      <c r="O81" s="115">
        <v>0</v>
      </c>
      <c r="P81" s="115">
        <v>43.966632892164945</v>
      </c>
      <c r="Q81" s="115">
        <v>0</v>
      </c>
      <c r="R81" s="115">
        <v>0</v>
      </c>
      <c r="S81" s="130">
        <v>30.037155511555685</v>
      </c>
    </row>
    <row r="82" spans="1:19" s="15" customFormat="1" ht="14.25">
      <c r="A82" s="713"/>
      <c r="B82" s="386" t="s">
        <v>319</v>
      </c>
      <c r="C82" s="113">
        <v>38.285999348141843</v>
      </c>
      <c r="D82" s="114">
        <v>34.930307906402902</v>
      </c>
      <c r="E82" s="114">
        <v>42.738706188279629</v>
      </c>
      <c r="F82" s="115"/>
      <c r="G82" s="115">
        <v>41.198288983912761</v>
      </c>
      <c r="H82" s="115">
        <v>40.90862065791385</v>
      </c>
      <c r="I82" s="115">
        <v>48.114971625666811</v>
      </c>
      <c r="J82" s="115">
        <v>52.578679421259878</v>
      </c>
      <c r="K82" s="115">
        <v>25.384833090626184</v>
      </c>
      <c r="L82" s="115">
        <v>50.523923141049629</v>
      </c>
      <c r="M82" s="114">
        <v>56.121567209951884</v>
      </c>
      <c r="N82" s="114">
        <v>35.690769835319223</v>
      </c>
      <c r="O82" s="115">
        <v>0</v>
      </c>
      <c r="P82" s="115">
        <v>46.271721695616556</v>
      </c>
      <c r="Q82" s="115">
        <v>0</v>
      </c>
      <c r="R82" s="115">
        <v>0</v>
      </c>
      <c r="S82" s="130">
        <v>35.898296783685467</v>
      </c>
    </row>
    <row r="83" spans="1:19" s="15" customFormat="1" ht="14.25">
      <c r="A83" s="713"/>
      <c r="B83" s="386" t="s">
        <v>320</v>
      </c>
      <c r="C83" s="113">
        <v>39.068982237167731</v>
      </c>
      <c r="D83" s="114">
        <v>36.414477075851401</v>
      </c>
      <c r="E83" s="114">
        <v>43.634534275645656</v>
      </c>
      <c r="F83" s="115"/>
      <c r="G83" s="115">
        <v>41.970204399706724</v>
      </c>
      <c r="H83" s="115">
        <v>41.645272703407379</v>
      </c>
      <c r="I83" s="115">
        <v>51.355243992921714</v>
      </c>
      <c r="J83" s="115">
        <v>54.076132561876989</v>
      </c>
      <c r="K83" s="115">
        <v>27.638621647788298</v>
      </c>
      <c r="L83" s="115">
        <v>48.33930364497526</v>
      </c>
      <c r="M83" s="114">
        <v>56.454118440160464</v>
      </c>
      <c r="N83" s="114">
        <v>37.808803475252503</v>
      </c>
      <c r="O83" s="115">
        <v>0</v>
      </c>
      <c r="P83" s="115">
        <v>44.641223932805737</v>
      </c>
      <c r="Q83" s="115">
        <v>0</v>
      </c>
      <c r="R83" s="115">
        <v>0</v>
      </c>
      <c r="S83" s="130">
        <v>30.050874598738908</v>
      </c>
    </row>
    <row r="84" spans="1:19" s="15" customFormat="1" ht="14.25">
      <c r="A84" s="713"/>
      <c r="B84" s="386" t="s">
        <v>321</v>
      </c>
      <c r="C84" s="113">
        <v>39.872590647803229</v>
      </c>
      <c r="D84" s="114">
        <v>37.572998127071081</v>
      </c>
      <c r="E84" s="114">
        <v>43.866101750090181</v>
      </c>
      <c r="F84" s="115"/>
      <c r="G84" s="115">
        <v>42.57421792095672</v>
      </c>
      <c r="H84" s="115">
        <v>42.182723510794141</v>
      </c>
      <c r="I84" s="115">
        <v>50.341749093433343</v>
      </c>
      <c r="J84" s="115">
        <v>58.101521707354429</v>
      </c>
      <c r="K84" s="115">
        <v>29.5726426876688</v>
      </c>
      <c r="L84" s="115">
        <v>49.477330312040877</v>
      </c>
      <c r="M84" s="114">
        <v>56.641247596576449</v>
      </c>
      <c r="N84" s="114">
        <v>36.693155385867399</v>
      </c>
      <c r="O84" s="115">
        <v>0</v>
      </c>
      <c r="P84" s="115">
        <v>48.619884623435148</v>
      </c>
      <c r="Q84" s="115">
        <v>0</v>
      </c>
      <c r="R84" s="115">
        <v>0</v>
      </c>
      <c r="S84" s="130">
        <v>30.425034391746415</v>
      </c>
    </row>
    <row r="85" spans="1:19" s="15" customFormat="1" ht="14.25">
      <c r="A85" s="713"/>
      <c r="B85" s="386" t="s">
        <v>322</v>
      </c>
      <c r="C85" s="113">
        <v>40.565028289373259</v>
      </c>
      <c r="D85" s="114">
        <v>37.215193420144736</v>
      </c>
      <c r="E85" s="114">
        <v>43.048284985381208</v>
      </c>
      <c r="F85" s="115"/>
      <c r="G85" s="115">
        <v>43.827688294678481</v>
      </c>
      <c r="H85" s="115">
        <v>43.300143035834864</v>
      </c>
      <c r="I85" s="115">
        <v>55.129004960403762</v>
      </c>
      <c r="J85" s="115">
        <v>52.991242637520941</v>
      </c>
      <c r="K85" s="115">
        <v>29.479262062711015</v>
      </c>
      <c r="L85" s="115">
        <v>48.139198759508901</v>
      </c>
      <c r="M85" s="114">
        <v>54.157206189816421</v>
      </c>
      <c r="N85" s="114">
        <v>37.517720675437452</v>
      </c>
      <c r="O85" s="115">
        <v>0</v>
      </c>
      <c r="P85" s="115">
        <v>50.212445476918134</v>
      </c>
      <c r="Q85" s="115">
        <v>0</v>
      </c>
      <c r="R85" s="115">
        <v>0</v>
      </c>
      <c r="S85" s="130">
        <v>33.858200685721968</v>
      </c>
    </row>
    <row r="86" spans="1:19" s="15" customFormat="1" ht="14.25">
      <c r="A86" s="713"/>
      <c r="B86" s="386" t="s">
        <v>323</v>
      </c>
      <c r="C86" s="113">
        <v>40.886148378370081</v>
      </c>
      <c r="D86" s="114">
        <v>38.803584147680731</v>
      </c>
      <c r="E86" s="114">
        <v>43.488205803718699</v>
      </c>
      <c r="F86" s="115"/>
      <c r="G86" s="115">
        <v>43.089798523349664</v>
      </c>
      <c r="H86" s="115">
        <v>42.720545546078483</v>
      </c>
      <c r="I86" s="115">
        <v>51.930199050926085</v>
      </c>
      <c r="J86" s="115">
        <v>52.749975533584802</v>
      </c>
      <c r="K86" s="115">
        <v>31.908895150370725</v>
      </c>
      <c r="L86" s="115">
        <v>48.818760415862975</v>
      </c>
      <c r="M86" s="114">
        <v>54.032889617372227</v>
      </c>
      <c r="N86" s="114">
        <v>40.247178692817322</v>
      </c>
      <c r="O86" s="115">
        <v>40.321349887676263</v>
      </c>
      <c r="P86" s="115">
        <v>47.582835870492197</v>
      </c>
      <c r="Q86" s="115">
        <v>30.968115410347743</v>
      </c>
      <c r="R86" s="115">
        <v>30.508713262977604</v>
      </c>
      <c r="S86" s="130">
        <v>35.298732030293237</v>
      </c>
    </row>
    <row r="87" spans="1:19" s="15" customFormat="1" ht="14.25">
      <c r="A87" s="713"/>
      <c r="B87" s="386" t="s">
        <v>324</v>
      </c>
      <c r="C87" s="113">
        <v>39.684193011697154</v>
      </c>
      <c r="D87" s="114">
        <v>38.322337090694901</v>
      </c>
      <c r="E87" s="114">
        <v>44.353400348963113</v>
      </c>
      <c r="F87" s="115"/>
      <c r="G87" s="115">
        <v>41.314956712370851</v>
      </c>
      <c r="H87" s="115">
        <v>41.174269874465239</v>
      </c>
      <c r="I87" s="115">
        <v>53.553707690780371</v>
      </c>
      <c r="J87" s="115">
        <v>52.82829260397245</v>
      </c>
      <c r="K87" s="115">
        <v>30.502260090831644</v>
      </c>
      <c r="L87" s="115">
        <v>47.285616653410344</v>
      </c>
      <c r="M87" s="114">
        <v>54.179452313306442</v>
      </c>
      <c r="N87" s="114">
        <v>42.870909185861684</v>
      </c>
      <c r="O87" s="115">
        <v>41.66671776286546</v>
      </c>
      <c r="P87" s="115">
        <v>49.285489596790953</v>
      </c>
      <c r="Q87" s="115">
        <v>28.771426426360847</v>
      </c>
      <c r="R87" s="115">
        <v>30.607997778477763</v>
      </c>
      <c r="S87" s="130">
        <v>35.834177615006141</v>
      </c>
    </row>
    <row r="88" spans="1:19" s="15" customFormat="1" ht="15" thickBot="1">
      <c r="A88" s="713"/>
      <c r="B88" s="550" t="s">
        <v>325</v>
      </c>
      <c r="C88" s="122">
        <v>39.526506525042123</v>
      </c>
      <c r="D88" s="123">
        <v>38.452516850850458</v>
      </c>
      <c r="E88" s="123">
        <v>45.034564460569783</v>
      </c>
      <c r="F88" s="124"/>
      <c r="G88" s="124">
        <v>40.966328823602574</v>
      </c>
      <c r="H88" s="124">
        <v>40.804491219073626</v>
      </c>
      <c r="I88" s="124">
        <v>55.820608224310206</v>
      </c>
      <c r="J88" s="124">
        <v>60.984997439437826</v>
      </c>
      <c r="K88" s="124">
        <v>29.719201228699365</v>
      </c>
      <c r="L88" s="124">
        <v>50.494250670397825</v>
      </c>
      <c r="M88" s="123">
        <v>50.069153849651357</v>
      </c>
      <c r="N88" s="123">
        <v>44.333043485818592</v>
      </c>
      <c r="O88" s="124">
        <v>42.539817858858456</v>
      </c>
      <c r="P88" s="124">
        <v>48.473674325940685</v>
      </c>
      <c r="Q88" s="124">
        <v>36.141382958435216</v>
      </c>
      <c r="R88" s="124">
        <v>32.219243630023207</v>
      </c>
      <c r="S88" s="133">
        <v>34.249018498849566</v>
      </c>
    </row>
    <row r="89" spans="1:19" s="15" customFormat="1" ht="14.25">
      <c r="A89" s="712">
        <v>2002</v>
      </c>
      <c r="B89" s="385" t="s">
        <v>315</v>
      </c>
      <c r="C89" s="110">
        <v>40.974600080736373</v>
      </c>
      <c r="D89" s="111">
        <v>40.496723231417604</v>
      </c>
      <c r="E89" s="111">
        <v>44.161747757603628</v>
      </c>
      <c r="F89" s="112"/>
      <c r="G89" s="112">
        <v>42.256899800352038</v>
      </c>
      <c r="H89" s="112">
        <v>41.896206520519009</v>
      </c>
      <c r="I89" s="112">
        <v>56.354287787622489</v>
      </c>
      <c r="J89" s="112">
        <v>53.742292515293713</v>
      </c>
      <c r="K89" s="112">
        <v>34.92803174569606</v>
      </c>
      <c r="L89" s="112">
        <v>49.019983205717409</v>
      </c>
      <c r="M89" s="111">
        <v>55.717052025116288</v>
      </c>
      <c r="N89" s="111">
        <v>41.542243187135405</v>
      </c>
      <c r="O89" s="112">
        <v>43.90899755484746</v>
      </c>
      <c r="P89" s="112">
        <v>50.180070339615789</v>
      </c>
      <c r="Q89" s="112">
        <v>50.0006707050389</v>
      </c>
      <c r="R89" s="112">
        <v>29.58678561904755</v>
      </c>
      <c r="S89" s="129">
        <v>33.123569085231978</v>
      </c>
    </row>
    <row r="90" spans="1:19" s="15" customFormat="1" ht="14.25">
      <c r="A90" s="713"/>
      <c r="B90" s="386" t="s">
        <v>316</v>
      </c>
      <c r="C90" s="113">
        <v>41.61297891537798</v>
      </c>
      <c r="D90" s="114">
        <v>40.641523322426238</v>
      </c>
      <c r="E90" s="114">
        <v>44.793577837695821</v>
      </c>
      <c r="F90" s="115"/>
      <c r="G90" s="115">
        <v>43.047103384944762</v>
      </c>
      <c r="H90" s="115">
        <v>42.833711959625454</v>
      </c>
      <c r="I90" s="115">
        <v>56.134939085312141</v>
      </c>
      <c r="J90" s="115">
        <v>53.095184187159838</v>
      </c>
      <c r="K90" s="115">
        <v>34.322334770792125</v>
      </c>
      <c r="L90" s="115">
        <v>50.47984212495146</v>
      </c>
      <c r="M90" s="114">
        <v>56.22985788644862</v>
      </c>
      <c r="N90" s="114">
        <v>40.970783183095818</v>
      </c>
      <c r="O90" s="115">
        <v>39.757803462080794</v>
      </c>
      <c r="P90" s="115">
        <v>47.792055843811674</v>
      </c>
      <c r="Q90" s="115">
        <v>53.422436237787707</v>
      </c>
      <c r="R90" s="115">
        <v>34.179403636040639</v>
      </c>
      <c r="S90" s="130">
        <v>36.531812914996848</v>
      </c>
    </row>
    <row r="91" spans="1:19" s="15" customFormat="1" ht="14.25">
      <c r="A91" s="713"/>
      <c r="B91" s="386" t="s">
        <v>317</v>
      </c>
      <c r="C91" s="113">
        <v>41.703765383492012</v>
      </c>
      <c r="D91" s="114">
        <v>40.722764840806455</v>
      </c>
      <c r="E91" s="114">
        <v>45.436283699860702</v>
      </c>
      <c r="F91" s="115"/>
      <c r="G91" s="115">
        <v>43.295716685127772</v>
      </c>
      <c r="H91" s="115">
        <v>43.353067176304769</v>
      </c>
      <c r="I91" s="115">
        <v>53.139431238133263</v>
      </c>
      <c r="J91" s="115">
        <v>56.275326425504268</v>
      </c>
      <c r="K91" s="115">
        <v>33.950140441775503</v>
      </c>
      <c r="L91" s="115">
        <v>47.213325502981156</v>
      </c>
      <c r="M91" s="114">
        <v>58.110473193541992</v>
      </c>
      <c r="N91" s="114">
        <v>38.267268652840407</v>
      </c>
      <c r="O91" s="115">
        <v>41.17857543646938</v>
      </c>
      <c r="P91" s="115">
        <v>46.734293965390329</v>
      </c>
      <c r="Q91" s="115">
        <v>35.416735556912904</v>
      </c>
      <c r="R91" s="115">
        <v>32.809277322138435</v>
      </c>
      <c r="S91" s="130">
        <v>35.292921093042047</v>
      </c>
    </row>
    <row r="92" spans="1:19" s="15" customFormat="1" ht="14.25">
      <c r="A92" s="713"/>
      <c r="B92" s="386" t="s">
        <v>318</v>
      </c>
      <c r="C92" s="113">
        <v>42.60157261218054</v>
      </c>
      <c r="D92" s="114">
        <v>41.166317875499288</v>
      </c>
      <c r="E92" s="114">
        <v>44.473422914957453</v>
      </c>
      <c r="F92" s="115"/>
      <c r="G92" s="115">
        <v>44.130578402994608</v>
      </c>
      <c r="H92" s="115">
        <v>44.099929445467282</v>
      </c>
      <c r="I92" s="115">
        <v>54.165194250095659</v>
      </c>
      <c r="J92" s="115">
        <v>54.118178362338568</v>
      </c>
      <c r="K92" s="115">
        <v>35.891364254150012</v>
      </c>
      <c r="L92" s="115">
        <v>47.977847892829331</v>
      </c>
      <c r="M92" s="114">
        <v>51.985919107416002</v>
      </c>
      <c r="N92" s="114">
        <v>37.905700836801678</v>
      </c>
      <c r="O92" s="115">
        <v>46.056030063630224</v>
      </c>
      <c r="P92" s="115">
        <v>45.426930221960568</v>
      </c>
      <c r="Q92" s="115">
        <v>34.698587235224885</v>
      </c>
      <c r="R92" s="115">
        <v>32.812114022581305</v>
      </c>
      <c r="S92" s="130">
        <v>35.046020825835704</v>
      </c>
    </row>
    <row r="93" spans="1:19" s="15" customFormat="1" ht="14.25">
      <c r="A93" s="713"/>
      <c r="B93" s="386" t="s">
        <v>245</v>
      </c>
      <c r="C93" s="113">
        <v>42.843580061802008</v>
      </c>
      <c r="D93" s="114">
        <v>40.921991077154487</v>
      </c>
      <c r="E93" s="114">
        <v>44.832540555033766</v>
      </c>
      <c r="F93" s="115"/>
      <c r="G93" s="115">
        <v>44.890355567114881</v>
      </c>
      <c r="H93" s="115">
        <v>44.865182243587235</v>
      </c>
      <c r="I93" s="115">
        <v>57.920126489570819</v>
      </c>
      <c r="J93" s="115">
        <v>55.048419140790891</v>
      </c>
      <c r="K93" s="115">
        <v>34.749903606074731</v>
      </c>
      <c r="L93" s="115">
        <v>48.329490928679881</v>
      </c>
      <c r="M93" s="114">
        <v>56.633559598017413</v>
      </c>
      <c r="N93" s="114">
        <v>38.244216457955723</v>
      </c>
      <c r="O93" s="115">
        <v>41.273822719668615</v>
      </c>
      <c r="P93" s="115">
        <v>48.571408947420615</v>
      </c>
      <c r="Q93" s="115">
        <v>32.056711282589767</v>
      </c>
      <c r="R93" s="115">
        <v>35.989218518586405</v>
      </c>
      <c r="S93" s="130">
        <v>34.316683634841255</v>
      </c>
    </row>
    <row r="94" spans="1:19" s="15" customFormat="1" ht="14.25">
      <c r="A94" s="713"/>
      <c r="B94" s="386" t="s">
        <v>319</v>
      </c>
      <c r="C94" s="113">
        <v>42.965796068827942</v>
      </c>
      <c r="D94" s="114">
        <v>41.804121218623834</v>
      </c>
      <c r="E94" s="114">
        <v>45.383325138036064</v>
      </c>
      <c r="F94" s="115"/>
      <c r="G94" s="115">
        <v>45.44647201355663</v>
      </c>
      <c r="H94" s="115">
        <v>45.444287886985997</v>
      </c>
      <c r="I94" s="115">
        <v>58.01890524385486</v>
      </c>
      <c r="J94" s="115">
        <v>50.916562088565264</v>
      </c>
      <c r="K94" s="115">
        <v>36.743794499593378</v>
      </c>
      <c r="L94" s="115">
        <v>48.032873631042605</v>
      </c>
      <c r="M94" s="114">
        <v>52.842722010656431</v>
      </c>
      <c r="N94" s="114">
        <v>39.378306303248579</v>
      </c>
      <c r="O94" s="115">
        <v>41.03173587487057</v>
      </c>
      <c r="P94" s="115">
        <v>43.103840060639129</v>
      </c>
      <c r="Q94" s="115">
        <v>28.1475147622699</v>
      </c>
      <c r="R94" s="115">
        <v>33.691491159868434</v>
      </c>
      <c r="S94" s="130">
        <v>35.646226077914697</v>
      </c>
    </row>
    <row r="95" spans="1:19" s="15" customFormat="1" ht="14.25">
      <c r="A95" s="713"/>
      <c r="B95" s="386" t="s">
        <v>320</v>
      </c>
      <c r="C95" s="113">
        <v>45.152932782364417</v>
      </c>
      <c r="D95" s="114">
        <v>41.283388925923717</v>
      </c>
      <c r="E95" s="114">
        <v>45.355505427289259</v>
      </c>
      <c r="F95" s="115"/>
      <c r="G95" s="115">
        <v>48.3100889287321</v>
      </c>
      <c r="H95" s="115">
        <v>48.089519348250313</v>
      </c>
      <c r="I95" s="115">
        <v>55.116161269043374</v>
      </c>
      <c r="J95" s="115">
        <v>51.82442656119256</v>
      </c>
      <c r="K95" s="115">
        <v>34.975181809610739</v>
      </c>
      <c r="L95" s="115">
        <v>49.746248423173505</v>
      </c>
      <c r="M95" s="114">
        <v>57.656554129683236</v>
      </c>
      <c r="N95" s="114">
        <v>42.117922914984412</v>
      </c>
      <c r="O95" s="115">
        <v>41.448442738867215</v>
      </c>
      <c r="P95" s="115">
        <v>44.454283623866367</v>
      </c>
      <c r="Q95" s="115">
        <v>28.355485316966885</v>
      </c>
      <c r="R95" s="115">
        <v>39.259934129205952</v>
      </c>
      <c r="S95" s="130">
        <v>34.799055992659909</v>
      </c>
    </row>
    <row r="96" spans="1:19" s="15" customFormat="1" ht="14.25">
      <c r="A96" s="713"/>
      <c r="B96" s="386" t="s">
        <v>321</v>
      </c>
      <c r="C96" s="113">
        <v>44.76958220632207</v>
      </c>
      <c r="D96" s="114">
        <v>42.52742763035414</v>
      </c>
      <c r="E96" s="114">
        <v>46.969836445376608</v>
      </c>
      <c r="F96" s="115"/>
      <c r="G96" s="115">
        <v>47.031295921197781</v>
      </c>
      <c r="H96" s="115">
        <v>47.136882837971939</v>
      </c>
      <c r="I96" s="115">
        <v>54.331081497898261</v>
      </c>
      <c r="J96" s="115">
        <v>55.656910295968629</v>
      </c>
      <c r="K96" s="115">
        <v>35.679418842251856</v>
      </c>
      <c r="L96" s="115">
        <v>51.013951999256449</v>
      </c>
      <c r="M96" s="114">
        <v>55.972555296376605</v>
      </c>
      <c r="N96" s="114">
        <v>43.052201023598847</v>
      </c>
      <c r="O96" s="115">
        <v>39.837176198080151</v>
      </c>
      <c r="P96" s="115">
        <v>47.316437227259705</v>
      </c>
      <c r="Q96" s="115">
        <v>37.892884973773874</v>
      </c>
      <c r="R96" s="115">
        <v>33.924100596183095</v>
      </c>
      <c r="S96" s="130">
        <v>34.529041108387709</v>
      </c>
    </row>
    <row r="97" spans="1:19" s="15" customFormat="1" ht="14.25">
      <c r="A97" s="713"/>
      <c r="B97" s="386" t="s">
        <v>322</v>
      </c>
      <c r="C97" s="113">
        <v>44.611267128888798</v>
      </c>
      <c r="D97" s="114">
        <v>43.229064901096308</v>
      </c>
      <c r="E97" s="114">
        <v>48.305039169980887</v>
      </c>
      <c r="F97" s="115"/>
      <c r="G97" s="115">
        <v>46.334825341608898</v>
      </c>
      <c r="H97" s="115">
        <v>46.31514377669675</v>
      </c>
      <c r="I97" s="115">
        <v>57.855297952962125</v>
      </c>
      <c r="J97" s="115">
        <v>59.113327729620636</v>
      </c>
      <c r="K97" s="115">
        <v>35.419403863567446</v>
      </c>
      <c r="L97" s="115">
        <v>50.959050472641835</v>
      </c>
      <c r="M97" s="114">
        <v>63.391637480296524</v>
      </c>
      <c r="N97" s="114">
        <v>41.830200265610166</v>
      </c>
      <c r="O97" s="115">
        <v>43.198611567653167</v>
      </c>
      <c r="P97" s="115">
        <v>59.101770474765267</v>
      </c>
      <c r="Q97" s="115">
        <v>48.086691693843221</v>
      </c>
      <c r="R97" s="115">
        <v>28.852080204346368</v>
      </c>
      <c r="S97" s="130">
        <v>40.689409386288048</v>
      </c>
    </row>
    <row r="98" spans="1:19" s="15" customFormat="1" ht="14.25">
      <c r="A98" s="713"/>
      <c r="B98" s="386" t="s">
        <v>323</v>
      </c>
      <c r="C98" s="113">
        <v>43.0821751614845</v>
      </c>
      <c r="D98" s="114">
        <v>43.777276926299415</v>
      </c>
      <c r="E98" s="114">
        <v>47.061800165597695</v>
      </c>
      <c r="F98" s="115"/>
      <c r="G98" s="115">
        <v>43.39484792602191</v>
      </c>
      <c r="H98" s="115">
        <v>43.507525677125017</v>
      </c>
      <c r="I98" s="115">
        <v>56.701245596483517</v>
      </c>
      <c r="J98" s="115">
        <v>56.675754027324963</v>
      </c>
      <c r="K98" s="115">
        <v>37.651343833838418</v>
      </c>
      <c r="L98" s="115">
        <v>50.800432261133125</v>
      </c>
      <c r="M98" s="114">
        <v>52.293275475340565</v>
      </c>
      <c r="N98" s="114">
        <v>40.766595436540989</v>
      </c>
      <c r="O98" s="115">
        <v>41.126983158069798</v>
      </c>
      <c r="P98" s="115">
        <v>61.417114971517059</v>
      </c>
      <c r="Q98" s="115">
        <v>31.00386034943628</v>
      </c>
      <c r="R98" s="115">
        <v>28.230842807359657</v>
      </c>
      <c r="S98" s="130">
        <v>37.539429434354084</v>
      </c>
    </row>
    <row r="99" spans="1:19" s="15" customFormat="1" ht="14.25">
      <c r="A99" s="713"/>
      <c r="B99" s="386" t="s">
        <v>324</v>
      </c>
      <c r="C99" s="113">
        <v>44.50611287155791</v>
      </c>
      <c r="D99" s="114">
        <v>45.86912784260349</v>
      </c>
      <c r="E99" s="114">
        <v>48.918820483083167</v>
      </c>
      <c r="F99" s="115"/>
      <c r="G99" s="115">
        <v>44.314020273520477</v>
      </c>
      <c r="H99" s="115">
        <v>44.29417498060932</v>
      </c>
      <c r="I99" s="115">
        <v>53.96030381806797</v>
      </c>
      <c r="J99" s="115">
        <v>57.697485023949049</v>
      </c>
      <c r="K99" s="115">
        <v>39.938811560853971</v>
      </c>
      <c r="L99" s="115">
        <v>54.923760490767549</v>
      </c>
      <c r="M99" s="114">
        <v>68.496304949067792</v>
      </c>
      <c r="N99" s="114">
        <v>44.328354903808155</v>
      </c>
      <c r="O99" s="115">
        <v>46.881506518023585</v>
      </c>
      <c r="P99" s="115">
        <v>56.32682087023472</v>
      </c>
      <c r="Q99" s="115">
        <v>33.91544811519406</v>
      </c>
      <c r="R99" s="115">
        <v>33.129824472181816</v>
      </c>
      <c r="S99" s="130">
        <v>48.157690507493498</v>
      </c>
    </row>
    <row r="100" spans="1:19" s="15" customFormat="1" ht="15" thickBot="1">
      <c r="A100" s="714"/>
      <c r="B100" s="387" t="s">
        <v>325</v>
      </c>
      <c r="C100" s="116">
        <v>44.336303562751148</v>
      </c>
      <c r="D100" s="117">
        <v>46.533164879904504</v>
      </c>
      <c r="E100" s="117">
        <v>51.786163642714087</v>
      </c>
      <c r="F100" s="118"/>
      <c r="G100" s="118">
        <v>44.709563739662414</v>
      </c>
      <c r="H100" s="118">
        <v>44.738467361651466</v>
      </c>
      <c r="I100" s="118">
        <v>49.090266825331945</v>
      </c>
      <c r="J100" s="118">
        <v>61.073780846421059</v>
      </c>
      <c r="K100" s="118">
        <v>37.984612541291675</v>
      </c>
      <c r="L100" s="118">
        <v>56.617137215511661</v>
      </c>
      <c r="M100" s="117">
        <v>70.529371631842736</v>
      </c>
      <c r="N100" s="117">
        <v>46.329754277999605</v>
      </c>
      <c r="O100" s="118">
        <v>43.539914332450422</v>
      </c>
      <c r="P100" s="118">
        <v>56.533342915445658</v>
      </c>
      <c r="Q100" s="118">
        <v>56.879946709625052</v>
      </c>
      <c r="R100" s="118">
        <v>34.789294231255909</v>
      </c>
      <c r="S100" s="131">
        <v>47.971934213363625</v>
      </c>
    </row>
    <row r="101" spans="1:19" s="15" customFormat="1" ht="14.25">
      <c r="A101" s="712">
        <v>2003</v>
      </c>
      <c r="B101" s="388" t="s">
        <v>315</v>
      </c>
      <c r="C101" s="119">
        <v>45.314301015006272</v>
      </c>
      <c r="D101" s="120">
        <v>47.004092527347439</v>
      </c>
      <c r="E101" s="120">
        <v>50.141094959961173</v>
      </c>
      <c r="F101" s="121"/>
      <c r="G101" s="121">
        <v>45.446570163300088</v>
      </c>
      <c r="H101" s="121">
        <v>45.531001370493875</v>
      </c>
      <c r="I101" s="121">
        <v>56.311918902617755</v>
      </c>
      <c r="J101" s="121">
        <v>61.066382229172447</v>
      </c>
      <c r="K101" s="121">
        <v>40.570458950133478</v>
      </c>
      <c r="L101" s="121">
        <v>55.775479422885965</v>
      </c>
      <c r="M101" s="120">
        <v>69.892412772503647</v>
      </c>
      <c r="N101" s="120">
        <v>40.492469674997047</v>
      </c>
      <c r="O101" s="121">
        <v>42.559661042858295</v>
      </c>
      <c r="P101" s="121">
        <v>54.766635154054086</v>
      </c>
      <c r="Q101" s="121">
        <v>54.738499904229563</v>
      </c>
      <c r="R101" s="121">
        <v>35.699875073414518</v>
      </c>
      <c r="S101" s="132">
        <v>51.998978294411316</v>
      </c>
    </row>
    <row r="102" spans="1:19" s="15" customFormat="1" ht="15" customHeight="1">
      <c r="A102" s="713"/>
      <c r="B102" s="386" t="s">
        <v>316</v>
      </c>
      <c r="C102" s="113">
        <v>44.638925123131258</v>
      </c>
      <c r="D102" s="114">
        <v>46.405223339179528</v>
      </c>
      <c r="E102" s="114">
        <v>50.201745759660056</v>
      </c>
      <c r="F102" s="115"/>
      <c r="G102" s="115">
        <v>44.544475871163478</v>
      </c>
      <c r="H102" s="115">
        <v>45.010924473367943</v>
      </c>
      <c r="I102" s="115">
        <v>55.156828785253389</v>
      </c>
      <c r="J102" s="115">
        <v>58.416594529697349</v>
      </c>
      <c r="K102" s="115">
        <v>39.58398561941155</v>
      </c>
      <c r="L102" s="115">
        <v>52.183652623984337</v>
      </c>
      <c r="M102" s="114">
        <v>60.609890597420126</v>
      </c>
      <c r="N102" s="114">
        <v>42.677505177930882</v>
      </c>
      <c r="O102" s="115">
        <v>40.638840831673718</v>
      </c>
      <c r="P102" s="115">
        <v>56.476686425166555</v>
      </c>
      <c r="Q102" s="115">
        <v>49.454747998959306</v>
      </c>
      <c r="R102" s="115">
        <v>34.182240336483503</v>
      </c>
      <c r="S102" s="130">
        <v>48.207083474128652</v>
      </c>
    </row>
    <row r="103" spans="1:19" s="15" customFormat="1" ht="15" customHeight="1">
      <c r="A103" s="713"/>
      <c r="B103" s="386" t="s">
        <v>317</v>
      </c>
      <c r="C103" s="113">
        <v>44.148444718740706</v>
      </c>
      <c r="D103" s="114">
        <v>46.987479615927704</v>
      </c>
      <c r="E103" s="114">
        <v>51.732892297355249</v>
      </c>
      <c r="F103" s="115"/>
      <c r="G103" s="115">
        <v>43.343613759936019</v>
      </c>
      <c r="H103" s="115">
        <v>43.653045294517241</v>
      </c>
      <c r="I103" s="115">
        <v>59.756321658123468</v>
      </c>
      <c r="J103" s="115">
        <v>60.759429840395072</v>
      </c>
      <c r="K103" s="115">
        <v>38.796891161342906</v>
      </c>
      <c r="L103" s="115">
        <v>53.133871353852477</v>
      </c>
      <c r="M103" s="114">
        <v>67.080895342015594</v>
      </c>
      <c r="N103" s="114">
        <v>43.217551682500499</v>
      </c>
      <c r="O103" s="115">
        <v>37.729830057297072</v>
      </c>
      <c r="P103" s="115">
        <v>56.721849763286755</v>
      </c>
      <c r="Q103" s="115">
        <v>37.346962267694295</v>
      </c>
      <c r="R103" s="115">
        <v>37.750809493603526</v>
      </c>
      <c r="S103" s="130">
        <v>70.213102844404645</v>
      </c>
    </row>
    <row r="104" spans="1:19" s="15" customFormat="1" ht="15" customHeight="1">
      <c r="A104" s="713"/>
      <c r="B104" s="386" t="s">
        <v>318</v>
      </c>
      <c r="C104" s="113">
        <v>46.123656541328501</v>
      </c>
      <c r="D104" s="114">
        <v>48.140898227336947</v>
      </c>
      <c r="E104" s="114">
        <v>52.295446258881064</v>
      </c>
      <c r="F104" s="115"/>
      <c r="G104" s="115">
        <v>45.60380605232227</v>
      </c>
      <c r="H104" s="115">
        <v>45.72019870029456</v>
      </c>
      <c r="I104" s="115">
        <v>58.026993491237363</v>
      </c>
      <c r="J104" s="115">
        <v>61.665850680388488</v>
      </c>
      <c r="K104" s="115">
        <v>41.150665262097633</v>
      </c>
      <c r="L104" s="115">
        <v>54.180478284292896</v>
      </c>
      <c r="M104" s="114">
        <v>65.263910491081162</v>
      </c>
      <c r="N104" s="114">
        <v>49.118757286912107</v>
      </c>
      <c r="O104" s="115">
        <v>41.027767238070588</v>
      </c>
      <c r="P104" s="115">
        <v>60.280765058192443</v>
      </c>
      <c r="Q104" s="115">
        <v>37.025257815897398</v>
      </c>
      <c r="R104" s="115">
        <v>36.865758955430685</v>
      </c>
      <c r="S104" s="130">
        <v>54.374683140608262</v>
      </c>
    </row>
    <row r="105" spans="1:19" s="15" customFormat="1" ht="15" customHeight="1">
      <c r="A105" s="713"/>
      <c r="B105" s="386" t="s">
        <v>245</v>
      </c>
      <c r="C105" s="113">
        <v>46.559269950647177</v>
      </c>
      <c r="D105" s="114">
        <v>48.120879649679992</v>
      </c>
      <c r="E105" s="114">
        <v>51.757155426737746</v>
      </c>
      <c r="F105" s="115"/>
      <c r="G105" s="115">
        <v>46.371435195919311</v>
      </c>
      <c r="H105" s="115">
        <v>46.438190768087672</v>
      </c>
      <c r="I105" s="115">
        <v>60.052846504924332</v>
      </c>
      <c r="J105" s="115">
        <v>60.57302077654613</v>
      </c>
      <c r="K105" s="115">
        <v>41.252423579885317</v>
      </c>
      <c r="L105" s="115">
        <v>52.954882440160979</v>
      </c>
      <c r="M105" s="114">
        <v>59.196116734742198</v>
      </c>
      <c r="N105" s="114">
        <v>52.148518982060907</v>
      </c>
      <c r="O105" s="115">
        <v>42.039769622062472</v>
      </c>
      <c r="P105" s="115">
        <v>61.124694376528119</v>
      </c>
      <c r="Q105" s="115">
        <v>41.226912928759894</v>
      </c>
      <c r="R105" s="115">
        <v>36.051625928329365</v>
      </c>
      <c r="S105" s="130">
        <v>52.556892836495507</v>
      </c>
    </row>
    <row r="106" spans="1:19" s="15" customFormat="1" ht="15" customHeight="1">
      <c r="A106" s="713"/>
      <c r="B106" s="386" t="s">
        <v>319</v>
      </c>
      <c r="C106" s="113">
        <v>48.975696061085763</v>
      </c>
      <c r="D106" s="114">
        <v>51.094750012030218</v>
      </c>
      <c r="E106" s="114">
        <v>53.397857253765338</v>
      </c>
      <c r="F106" s="115"/>
      <c r="G106" s="115">
        <v>48.283097749280721</v>
      </c>
      <c r="H106" s="115">
        <v>48.337512770502464</v>
      </c>
      <c r="I106" s="115">
        <v>60.389142445351908</v>
      </c>
      <c r="J106" s="115">
        <v>62.475013628929673</v>
      </c>
      <c r="K106" s="115">
        <v>45.464296027391612</v>
      </c>
      <c r="L106" s="115">
        <v>54.998940902351201</v>
      </c>
      <c r="M106" s="114">
        <v>63.7187000532765</v>
      </c>
      <c r="N106" s="114">
        <v>52.471839799749688</v>
      </c>
      <c r="O106" s="115">
        <v>41.518476478748902</v>
      </c>
      <c r="P106" s="115">
        <v>64.29095354523227</v>
      </c>
      <c r="Q106" s="115">
        <v>44.017974934036936</v>
      </c>
      <c r="R106" s="115">
        <v>38.495926166270102</v>
      </c>
      <c r="S106" s="130">
        <v>55.715562095968885</v>
      </c>
    </row>
    <row r="107" spans="1:19" s="15" customFormat="1" ht="15" customHeight="1">
      <c r="A107" s="713"/>
      <c r="B107" s="386" t="s">
        <v>320</v>
      </c>
      <c r="C107" s="113">
        <v>50.987056522953722</v>
      </c>
      <c r="D107" s="114">
        <v>58.298445695587318</v>
      </c>
      <c r="E107" s="114">
        <v>55.328399151182651</v>
      </c>
      <c r="F107" s="115"/>
      <c r="G107" s="115">
        <v>48.370044052863435</v>
      </c>
      <c r="H107" s="115">
        <v>48.448964428345867</v>
      </c>
      <c r="I107" s="115">
        <v>62.490992073024252</v>
      </c>
      <c r="J107" s="115">
        <v>63.032285420073897</v>
      </c>
      <c r="K107" s="115">
        <v>53.083618662596436</v>
      </c>
      <c r="L107" s="115">
        <v>56.984748993857238</v>
      </c>
      <c r="M107" s="114">
        <v>74.853489611081514</v>
      </c>
      <c r="N107" s="114">
        <v>53.222778473091367</v>
      </c>
      <c r="O107" s="115">
        <v>43.212679194518017</v>
      </c>
      <c r="P107" s="115">
        <v>64.278728606356978</v>
      </c>
      <c r="Q107" s="115">
        <v>42.69046833773087</v>
      </c>
      <c r="R107" s="115">
        <v>43.233109813252582</v>
      </c>
      <c r="S107" s="130">
        <v>53.361013296893887</v>
      </c>
    </row>
    <row r="108" spans="1:19" s="15" customFormat="1" ht="15" customHeight="1">
      <c r="A108" s="713"/>
      <c r="B108" s="386" t="s">
        <v>321</v>
      </c>
      <c r="C108" s="113">
        <v>50.339882670639724</v>
      </c>
      <c r="D108" s="114">
        <v>55.656609402819882</v>
      </c>
      <c r="E108" s="114">
        <v>56.37906940634543</v>
      </c>
      <c r="F108" s="115"/>
      <c r="G108" s="115">
        <v>47.461163923023413</v>
      </c>
      <c r="H108" s="115">
        <v>47.506269155753685</v>
      </c>
      <c r="I108" s="115">
        <v>63.193610377131868</v>
      </c>
      <c r="J108" s="115">
        <v>65.618753407232404</v>
      </c>
      <c r="K108" s="115">
        <v>51.020997483602173</v>
      </c>
      <c r="L108" s="115">
        <v>56.185130269010799</v>
      </c>
      <c r="M108" s="114">
        <v>64.606641804297638</v>
      </c>
      <c r="N108" s="114">
        <v>53.47309136420526</v>
      </c>
      <c r="O108" s="115">
        <v>42.586286627149285</v>
      </c>
      <c r="P108" s="115">
        <v>63.43520782396088</v>
      </c>
      <c r="Q108" s="115">
        <v>54.749340369393138</v>
      </c>
      <c r="R108" s="115">
        <v>40.568894657149038</v>
      </c>
      <c r="S108" s="130">
        <v>55.011299731959838</v>
      </c>
    </row>
    <row r="109" spans="1:19" s="15" customFormat="1" ht="15" customHeight="1">
      <c r="A109" s="713"/>
      <c r="B109" s="386" t="s">
        <v>322</v>
      </c>
      <c r="C109" s="113">
        <v>52.80752397802403</v>
      </c>
      <c r="D109" s="114">
        <v>58.899956691208324</v>
      </c>
      <c r="E109" s="114">
        <v>59.153252937218568</v>
      </c>
      <c r="F109" s="115"/>
      <c r="G109" s="115">
        <v>49.22327846046835</v>
      </c>
      <c r="H109" s="115">
        <v>49.256988947710596</v>
      </c>
      <c r="I109" s="115">
        <v>63.217631515733842</v>
      </c>
      <c r="J109" s="115">
        <v>72.760312556787213</v>
      </c>
      <c r="K109" s="115">
        <v>57.010849387401507</v>
      </c>
      <c r="L109" s="115">
        <v>57.418979029866556</v>
      </c>
      <c r="M109" s="114">
        <v>74.17273426863197</v>
      </c>
      <c r="N109" s="114">
        <v>56.680225281602006</v>
      </c>
      <c r="O109" s="115">
        <v>42.409719594736615</v>
      </c>
      <c r="P109" s="115">
        <v>67.860635696821518</v>
      </c>
      <c r="Q109" s="115">
        <v>59.614116094986805</v>
      </c>
      <c r="R109" s="115">
        <v>43.128560098060419</v>
      </c>
      <c r="S109" s="130">
        <v>60.135596783518153</v>
      </c>
    </row>
    <row r="110" spans="1:19" s="15" customFormat="1" ht="15" customHeight="1">
      <c r="A110" s="713"/>
      <c r="B110" s="386" t="s">
        <v>323</v>
      </c>
      <c r="C110" s="113">
        <v>53.249837042555171</v>
      </c>
      <c r="D110" s="114">
        <v>61.609162215485306</v>
      </c>
      <c r="E110" s="114">
        <v>60.152166036954604</v>
      </c>
      <c r="F110" s="115"/>
      <c r="G110" s="115">
        <v>49.121261303037336</v>
      </c>
      <c r="H110" s="115">
        <v>49.303427138478682</v>
      </c>
      <c r="I110" s="115">
        <v>64.779005524861873</v>
      </c>
      <c r="J110" s="115">
        <v>78.0059361560361</v>
      </c>
      <c r="K110" s="115">
        <v>57.2294872323749</v>
      </c>
      <c r="L110" s="115">
        <v>58.986443550095316</v>
      </c>
      <c r="M110" s="114">
        <v>72.189664358018106</v>
      </c>
      <c r="N110" s="114">
        <v>60.351481017939093</v>
      </c>
      <c r="O110" s="115">
        <v>44.074494471770301</v>
      </c>
      <c r="P110" s="115">
        <v>89.15647921760393</v>
      </c>
      <c r="Q110" s="115">
        <v>48.639511873350926</v>
      </c>
      <c r="R110" s="115">
        <v>40.637392746412864</v>
      </c>
      <c r="S110" s="130">
        <v>56.351500499290474</v>
      </c>
    </row>
    <row r="111" spans="1:19" s="15" customFormat="1" ht="15" customHeight="1">
      <c r="A111" s="713"/>
      <c r="B111" s="386" t="s">
        <v>324</v>
      </c>
      <c r="C111" s="113">
        <v>53.980817580780325</v>
      </c>
      <c r="D111" s="114">
        <v>62.244357826861076</v>
      </c>
      <c r="E111" s="114">
        <v>62.54334661766989</v>
      </c>
      <c r="F111" s="115"/>
      <c r="G111" s="115">
        <v>49.789009969858569</v>
      </c>
      <c r="H111" s="115">
        <v>49.934986532924675</v>
      </c>
      <c r="I111" s="115">
        <v>64.436704299783813</v>
      </c>
      <c r="J111" s="115">
        <v>78.066509176812644</v>
      </c>
      <c r="K111" s="115">
        <v>56.89946784373582</v>
      </c>
      <c r="L111" s="115">
        <v>61.099343359457734</v>
      </c>
      <c r="M111" s="114">
        <v>76.28603563606228</v>
      </c>
      <c r="N111" s="114">
        <v>62.687734668335416</v>
      </c>
      <c r="O111" s="115">
        <v>44.9531256568714</v>
      </c>
      <c r="P111" s="115">
        <v>90.342298288508573</v>
      </c>
      <c r="Q111" s="115">
        <v>57.049802110817936</v>
      </c>
      <c r="R111" s="115">
        <v>39.977647991924435</v>
      </c>
      <c r="S111" s="130">
        <v>67.677510905555266</v>
      </c>
    </row>
    <row r="112" spans="1:19" s="15" customFormat="1" ht="15.75" customHeight="1" thickBot="1">
      <c r="A112" s="714"/>
      <c r="B112" s="550" t="s">
        <v>325</v>
      </c>
      <c r="C112" s="122">
        <v>54.893379271813025</v>
      </c>
      <c r="D112" s="123">
        <v>62.715942447427942</v>
      </c>
      <c r="E112" s="123">
        <v>64.768904301019617</v>
      </c>
      <c r="F112" s="124"/>
      <c r="G112" s="124">
        <v>51.611407373058192</v>
      </c>
      <c r="H112" s="124">
        <v>51.778582706417751</v>
      </c>
      <c r="I112" s="124">
        <v>63.716070141724714</v>
      </c>
      <c r="J112" s="124">
        <v>80.852868132533757</v>
      </c>
      <c r="K112" s="124">
        <v>56.540571758590815</v>
      </c>
      <c r="L112" s="124">
        <v>59.88138106333404</v>
      </c>
      <c r="M112" s="123">
        <v>79.873320310187651</v>
      </c>
      <c r="N112" s="123">
        <v>60.163746349603677</v>
      </c>
      <c r="O112" s="124">
        <v>43.843275738848952</v>
      </c>
      <c r="P112" s="124">
        <v>90.800733496332526</v>
      </c>
      <c r="Q112" s="124">
        <v>60.620052770448538</v>
      </c>
      <c r="R112" s="124">
        <v>40.615761770855862</v>
      </c>
      <c r="S112" s="133">
        <v>74.819992642035004</v>
      </c>
    </row>
    <row r="113" spans="1:19" s="15" customFormat="1" ht="14.25">
      <c r="A113" s="712">
        <v>2004</v>
      </c>
      <c r="B113" s="385" t="s">
        <v>315</v>
      </c>
      <c r="C113" s="110">
        <v>55.461402365210908</v>
      </c>
      <c r="D113" s="111">
        <v>64.862133679803662</v>
      </c>
      <c r="E113" s="111">
        <v>63.361109673412351</v>
      </c>
      <c r="F113" s="112"/>
      <c r="G113" s="112">
        <v>50.855552979364717</v>
      </c>
      <c r="H113" s="112">
        <v>51.012352558744311</v>
      </c>
      <c r="I113" s="112">
        <v>64.797021378813355</v>
      </c>
      <c r="J113" s="112">
        <v>82.476225089345206</v>
      </c>
      <c r="K113" s="112">
        <v>57.501753228002137</v>
      </c>
      <c r="L113" s="112">
        <v>58.15505189578478</v>
      </c>
      <c r="M113" s="111">
        <v>74.883087669448884</v>
      </c>
      <c r="N113" s="111">
        <v>65.258656654151025</v>
      </c>
      <c r="O113" s="112">
        <v>43.923151301130872</v>
      </c>
      <c r="P113" s="112">
        <v>91.320293398533011</v>
      </c>
      <c r="Q113" s="112">
        <v>64.72625329815304</v>
      </c>
      <c r="R113" s="112">
        <v>42.944696805825942</v>
      </c>
      <c r="S113" s="129">
        <v>72.586324696483956</v>
      </c>
    </row>
    <row r="114" spans="1:19" s="15" customFormat="1" ht="14.25">
      <c r="A114" s="713"/>
      <c r="B114" s="386" t="s">
        <v>316</v>
      </c>
      <c r="C114" s="113">
        <v>55.731446130924667</v>
      </c>
      <c r="D114" s="114">
        <v>65.473268851354604</v>
      </c>
      <c r="E114" s="114">
        <v>63.46462398426582</v>
      </c>
      <c r="F114" s="115"/>
      <c r="G114" s="115">
        <v>51.017853002550432</v>
      </c>
      <c r="H114" s="115">
        <v>51.202749140893481</v>
      </c>
      <c r="I114" s="115">
        <v>65.64977179918327</v>
      </c>
      <c r="J114" s="115">
        <v>83.911805681749357</v>
      </c>
      <c r="K114" s="115">
        <v>58.561940514005208</v>
      </c>
      <c r="L114" s="115">
        <v>57.890277483583986</v>
      </c>
      <c r="M114" s="114">
        <v>89.545965784644537</v>
      </c>
      <c r="N114" s="114">
        <v>62.974551522736753</v>
      </c>
      <c r="O114" s="115">
        <v>43.956783116828518</v>
      </c>
      <c r="P114" s="115">
        <v>88.801955990220051</v>
      </c>
      <c r="Q114" s="115">
        <v>58.484498680738795</v>
      </c>
      <c r="R114" s="115">
        <v>42.735597375441635</v>
      </c>
      <c r="S114" s="130">
        <v>76.917012666211164</v>
      </c>
    </row>
    <row r="115" spans="1:19" s="15" customFormat="1" ht="14.25">
      <c r="A115" s="713"/>
      <c r="B115" s="386" t="s">
        <v>317</v>
      </c>
      <c r="C115" s="113">
        <v>54.064624266691496</v>
      </c>
      <c r="D115" s="114">
        <v>62.326163322265536</v>
      </c>
      <c r="E115" s="114">
        <v>65.959318875834583</v>
      </c>
      <c r="F115" s="115"/>
      <c r="G115" s="115">
        <v>50.099698585671227</v>
      </c>
      <c r="H115" s="115">
        <v>50.283272963685334</v>
      </c>
      <c r="I115" s="115">
        <v>65.589718952678354</v>
      </c>
      <c r="J115" s="115">
        <v>82.179417287540119</v>
      </c>
      <c r="K115" s="115">
        <v>56.156924219297885</v>
      </c>
      <c r="L115" s="115">
        <v>59.929040457530178</v>
      </c>
      <c r="M115" s="114">
        <v>89.09015568578701</v>
      </c>
      <c r="N115" s="114">
        <v>67.229870671672927</v>
      </c>
      <c r="O115" s="115">
        <v>44.019842771261608</v>
      </c>
      <c r="P115" s="115">
        <v>90.482885085574566</v>
      </c>
      <c r="Q115" s="115">
        <v>59.663588390501317</v>
      </c>
      <c r="R115" s="115">
        <v>42.616627009878144</v>
      </c>
      <c r="S115" s="130">
        <v>73.584905660377359</v>
      </c>
    </row>
    <row r="116" spans="1:19" s="15" customFormat="1" ht="14.25">
      <c r="A116" s="713"/>
      <c r="B116" s="386" t="s">
        <v>318</v>
      </c>
      <c r="C116" s="113">
        <v>54.213613930533569</v>
      </c>
      <c r="D116" s="114">
        <v>58.972138010682826</v>
      </c>
      <c r="E116" s="114">
        <v>60.354018943118881</v>
      </c>
      <c r="F116" s="115"/>
      <c r="G116" s="115">
        <v>52.163227451889639</v>
      </c>
      <c r="H116" s="115">
        <v>52.349772452865238</v>
      </c>
      <c r="I116" s="115">
        <v>65.241412442949795</v>
      </c>
      <c r="J116" s="115">
        <v>65.34011751166031</v>
      </c>
      <c r="K116" s="115">
        <v>54.506827276102463</v>
      </c>
      <c r="L116" s="115">
        <v>57.05888582927345</v>
      </c>
      <c r="M116" s="114">
        <v>73.409104362753808</v>
      </c>
      <c r="N116" s="114">
        <v>64.904046725073002</v>
      </c>
      <c r="O116" s="115">
        <v>44.011434817337197</v>
      </c>
      <c r="P116" s="115">
        <v>69.297066014669923</v>
      </c>
      <c r="Q116" s="115">
        <v>54.031992084432723</v>
      </c>
      <c r="R116" s="115">
        <v>41.152930997187973</v>
      </c>
      <c r="S116" s="130">
        <v>64.345403899721447</v>
      </c>
    </row>
    <row r="117" spans="1:19" s="15" customFormat="1" ht="14.25">
      <c r="A117" s="713"/>
      <c r="B117" s="386" t="s">
        <v>245</v>
      </c>
      <c r="C117" s="113">
        <v>55.768693546885181</v>
      </c>
      <c r="D117" s="114">
        <v>59.395601751600026</v>
      </c>
      <c r="E117" s="114">
        <v>60.83018477304487</v>
      </c>
      <c r="F117" s="115"/>
      <c r="G117" s="115">
        <v>54.741479248782746</v>
      </c>
      <c r="H117" s="115">
        <v>54.880653849726016</v>
      </c>
      <c r="I117" s="115">
        <v>66.970934422291606</v>
      </c>
      <c r="J117" s="115">
        <v>65.630868011387719</v>
      </c>
      <c r="K117" s="115">
        <v>52.567963367847867</v>
      </c>
      <c r="L117" s="115">
        <v>57.742003812751541</v>
      </c>
      <c r="M117" s="114">
        <v>70.538092701118799</v>
      </c>
      <c r="N117" s="114">
        <v>61.211931581143098</v>
      </c>
      <c r="O117" s="115">
        <v>49.442973052507675</v>
      </c>
      <c r="P117" s="115">
        <v>69.920537897310524</v>
      </c>
      <c r="Q117" s="115">
        <v>54.996701846965699</v>
      </c>
      <c r="R117" s="115">
        <v>40.388636527507394</v>
      </c>
      <c r="S117" s="130">
        <v>64.261312871183051</v>
      </c>
    </row>
    <row r="118" spans="1:19" s="15" customFormat="1" ht="14.25">
      <c r="A118" s="713"/>
      <c r="B118" s="386" t="s">
        <v>319</v>
      </c>
      <c r="C118" s="113">
        <v>55.88043579476674</v>
      </c>
      <c r="D118" s="114">
        <v>58.596795149415328</v>
      </c>
      <c r="E118" s="114">
        <v>61.171781998861341</v>
      </c>
      <c r="F118" s="115"/>
      <c r="G118" s="115">
        <v>55.302573614653369</v>
      </c>
      <c r="H118" s="115">
        <v>55.354323395560513</v>
      </c>
      <c r="I118" s="115">
        <v>66.40043238049482</v>
      </c>
      <c r="J118" s="115">
        <v>66.073051063056511</v>
      </c>
      <c r="K118" s="115">
        <v>54.350068066498899</v>
      </c>
      <c r="L118" s="115">
        <v>58.239779707689053</v>
      </c>
      <c r="M118" s="114">
        <v>66.05694666429882</v>
      </c>
      <c r="N118" s="114">
        <v>61.67605340008344</v>
      </c>
      <c r="O118" s="115">
        <v>52.528692142767056</v>
      </c>
      <c r="P118" s="115">
        <v>70.061124694376531</v>
      </c>
      <c r="Q118" s="115">
        <v>53.04254617414248</v>
      </c>
      <c r="R118" s="115">
        <v>42.551734083207151</v>
      </c>
      <c r="S118" s="130">
        <v>62.101224575603084</v>
      </c>
    </row>
    <row r="119" spans="1:19" s="15" customFormat="1" ht="14.25">
      <c r="A119" s="713"/>
      <c r="B119" s="386" t="s">
        <v>320</v>
      </c>
      <c r="C119" s="113">
        <v>56.43449110717944</v>
      </c>
      <c r="D119" s="114">
        <v>61.700591886819687</v>
      </c>
      <c r="E119" s="114">
        <v>61.264944878629471</v>
      </c>
      <c r="F119" s="115"/>
      <c r="G119" s="115">
        <v>54.287039183862738</v>
      </c>
      <c r="H119" s="115">
        <v>54.402340484814715</v>
      </c>
      <c r="I119" s="115">
        <v>65.505644967571456</v>
      </c>
      <c r="J119" s="115">
        <v>67.920528196741174</v>
      </c>
      <c r="K119" s="115">
        <v>57.109855203993234</v>
      </c>
      <c r="L119" s="115">
        <v>61.79305231942385</v>
      </c>
      <c r="M119" s="114">
        <v>69.336411531403527</v>
      </c>
      <c r="N119" s="114">
        <v>61.024196912807682</v>
      </c>
      <c r="O119" s="115">
        <v>75.789296674654224</v>
      </c>
      <c r="P119" s="115">
        <v>67.995110024449872</v>
      </c>
      <c r="Q119" s="115">
        <v>50.181398416886545</v>
      </c>
      <c r="R119" s="115">
        <v>42.22005912466652</v>
      </c>
      <c r="S119" s="130">
        <v>66.27424186682083</v>
      </c>
    </row>
    <row r="120" spans="1:19" s="15" customFormat="1" ht="14.25">
      <c r="A120" s="713"/>
      <c r="B120" s="386" t="s">
        <v>321</v>
      </c>
      <c r="C120" s="113">
        <v>56.890771952695786</v>
      </c>
      <c r="D120" s="114">
        <v>60.704489678071319</v>
      </c>
      <c r="E120" s="114">
        <v>62.771078101547538</v>
      </c>
      <c r="F120" s="115"/>
      <c r="G120" s="115">
        <v>55.214467887781126</v>
      </c>
      <c r="H120" s="115">
        <v>55.321816662022847</v>
      </c>
      <c r="I120" s="115">
        <v>72.988229642085031</v>
      </c>
      <c r="J120" s="115">
        <v>69.44091101823247</v>
      </c>
      <c r="K120" s="115">
        <v>56.981972690895589</v>
      </c>
      <c r="L120" s="115">
        <v>60.951069688625296</v>
      </c>
      <c r="M120" s="114">
        <v>69.602794056709868</v>
      </c>
      <c r="N120" s="114">
        <v>62.812891113892363</v>
      </c>
      <c r="O120" s="115">
        <v>90.011350737797954</v>
      </c>
      <c r="P120" s="115">
        <v>70.556234718826417</v>
      </c>
      <c r="Q120" s="115">
        <v>52.514841688654343</v>
      </c>
      <c r="R120" s="115">
        <v>41.116879371259643</v>
      </c>
      <c r="S120" s="130">
        <v>64.592421296052976</v>
      </c>
    </row>
    <row r="121" spans="1:19" s="15" customFormat="1" ht="14.25">
      <c r="A121" s="713"/>
      <c r="B121" s="386" t="s">
        <v>322</v>
      </c>
      <c r="C121" s="113">
        <v>57.626408417916011</v>
      </c>
      <c r="D121" s="114">
        <v>60.998027043934364</v>
      </c>
      <c r="E121" s="114">
        <v>63.04539102530925</v>
      </c>
      <c r="F121" s="115"/>
      <c r="G121" s="115">
        <v>56.387665198237883</v>
      </c>
      <c r="H121" s="115">
        <v>56.492059069378662</v>
      </c>
      <c r="I121" s="115">
        <v>68.304107614700925</v>
      </c>
      <c r="J121" s="115">
        <v>68.841238112544673</v>
      </c>
      <c r="K121" s="115">
        <v>58.953838538014104</v>
      </c>
      <c r="L121" s="115">
        <v>60.077314128362637</v>
      </c>
      <c r="M121" s="114">
        <v>67.501331912626526</v>
      </c>
      <c r="N121" s="114">
        <v>60.210680016687526</v>
      </c>
      <c r="O121" s="115">
        <v>97.97368310421659</v>
      </c>
      <c r="P121" s="115">
        <v>70.256723716381416</v>
      </c>
      <c r="Q121" s="115">
        <v>55.165732189973617</v>
      </c>
      <c r="R121" s="115">
        <v>42.923065830268946</v>
      </c>
      <c r="S121" s="130">
        <v>66.027224470489301</v>
      </c>
    </row>
    <row r="122" spans="1:19" s="15" customFormat="1" ht="14.25">
      <c r="A122" s="713"/>
      <c r="B122" s="386" t="s">
        <v>323</v>
      </c>
      <c r="C122" s="113">
        <v>58.962659465499577</v>
      </c>
      <c r="D122" s="114">
        <v>63.692796304316445</v>
      </c>
      <c r="E122" s="114">
        <v>63.971844107447851</v>
      </c>
      <c r="F122" s="115"/>
      <c r="G122" s="115">
        <v>56.670530952932985</v>
      </c>
      <c r="H122" s="115">
        <v>56.789263490294417</v>
      </c>
      <c r="I122" s="115">
        <v>71.979341820802304</v>
      </c>
      <c r="J122" s="115">
        <v>69.549942455630259</v>
      </c>
      <c r="K122" s="115">
        <v>62.612928509549938</v>
      </c>
      <c r="L122" s="115">
        <v>61.819529760643931</v>
      </c>
      <c r="M122" s="114">
        <v>69.300893861362695</v>
      </c>
      <c r="N122" s="114">
        <v>60.325406758448061</v>
      </c>
      <c r="O122" s="115">
        <v>101.2738050195485</v>
      </c>
      <c r="P122" s="115">
        <v>70.910757946210282</v>
      </c>
      <c r="Q122" s="115">
        <v>55.116259894459098</v>
      </c>
      <c r="R122" s="115">
        <v>42.739202538034462</v>
      </c>
      <c r="S122" s="130">
        <v>68.42907447311714</v>
      </c>
    </row>
    <row r="123" spans="1:19" s="15" customFormat="1" ht="14.25">
      <c r="A123" s="713"/>
      <c r="B123" s="386" t="s">
        <v>324</v>
      </c>
      <c r="C123" s="113">
        <v>59.404972530030733</v>
      </c>
      <c r="D123" s="114">
        <v>64.250998508252735</v>
      </c>
      <c r="E123" s="114">
        <v>65.431395890481852</v>
      </c>
      <c r="F123" s="115"/>
      <c r="G123" s="115">
        <v>57.291908184558302</v>
      </c>
      <c r="H123" s="115">
        <v>57.397603789356367</v>
      </c>
      <c r="I123" s="115">
        <v>69.367042997838098</v>
      </c>
      <c r="J123" s="115">
        <v>71.603367859955171</v>
      </c>
      <c r="K123" s="115">
        <v>64.407408935274944</v>
      </c>
      <c r="L123" s="115">
        <v>61.120525312433806</v>
      </c>
      <c r="M123" s="114">
        <v>69.348250754750481</v>
      </c>
      <c r="N123" s="114">
        <v>61.258865248226954</v>
      </c>
      <c r="O123" s="115">
        <v>101.32004876613277</v>
      </c>
      <c r="P123" s="115">
        <v>70.085574572127143</v>
      </c>
      <c r="Q123" s="115">
        <v>58.806068601583107</v>
      </c>
      <c r="R123" s="115">
        <v>43.535943471050551</v>
      </c>
      <c r="S123" s="130">
        <v>67.183476112892208</v>
      </c>
    </row>
    <row r="124" spans="1:19" s="15" customFormat="1" ht="15" thickBot="1">
      <c r="A124" s="714"/>
      <c r="B124" s="387" t="s">
        <v>325</v>
      </c>
      <c r="C124" s="116">
        <v>60.387373125989377</v>
      </c>
      <c r="D124" s="117">
        <v>66.406813916558391</v>
      </c>
      <c r="E124" s="117">
        <v>63.614719735003355</v>
      </c>
      <c r="F124" s="118"/>
      <c r="G124" s="118">
        <v>57.862276837468116</v>
      </c>
      <c r="H124" s="118">
        <v>57.95486207857342</v>
      </c>
      <c r="I124" s="118">
        <v>68.616382416526548</v>
      </c>
      <c r="J124" s="118">
        <v>67.478345145072382</v>
      </c>
      <c r="K124" s="118">
        <v>64.518790478940645</v>
      </c>
      <c r="L124" s="118">
        <v>60.792205041304804</v>
      </c>
      <c r="M124" s="117">
        <v>65.885277925768065</v>
      </c>
      <c r="N124" s="117">
        <v>60.205465164789331</v>
      </c>
      <c r="O124" s="118">
        <v>101.39992432841467</v>
      </c>
      <c r="P124" s="118">
        <v>72.536674816625919</v>
      </c>
      <c r="Q124" s="118">
        <v>52.275725593667545</v>
      </c>
      <c r="R124" s="118">
        <v>44.740067777056744</v>
      </c>
      <c r="S124" s="131">
        <v>69.795553686866029</v>
      </c>
    </row>
    <row r="125" spans="1:19" s="15" customFormat="1" ht="14.25">
      <c r="A125" s="712">
        <v>2005</v>
      </c>
      <c r="B125" s="385" t="s">
        <v>315</v>
      </c>
      <c r="C125" s="110">
        <v>60.91814880342676</v>
      </c>
      <c r="D125" s="111">
        <v>66.12771281459024</v>
      </c>
      <c r="E125" s="111">
        <v>64.137467004813402</v>
      </c>
      <c r="F125" s="112"/>
      <c r="G125" s="112">
        <v>58.534662647808958</v>
      </c>
      <c r="H125" s="112">
        <v>58.623572025633877</v>
      </c>
      <c r="I125" s="112">
        <v>70.754263752101849</v>
      </c>
      <c r="J125" s="112">
        <v>70.167787267551034</v>
      </c>
      <c r="K125" s="112">
        <v>65.59135349201766</v>
      </c>
      <c r="L125" s="112">
        <v>61.215844100826089</v>
      </c>
      <c r="M125" s="111">
        <v>70.271710175812458</v>
      </c>
      <c r="N125" s="111">
        <v>60.98769294952023</v>
      </c>
      <c r="O125" s="112">
        <v>97.532265523184932</v>
      </c>
      <c r="P125" s="112">
        <v>72.897310513447437</v>
      </c>
      <c r="Q125" s="112">
        <v>57.796009234828496</v>
      </c>
      <c r="R125" s="112">
        <v>46.347970293460236</v>
      </c>
      <c r="S125" s="129">
        <v>68.408051715982538</v>
      </c>
    </row>
    <row r="126" spans="1:19" s="15" customFormat="1" ht="14.25">
      <c r="A126" s="713"/>
      <c r="B126" s="386" t="s">
        <v>316</v>
      </c>
      <c r="C126" s="113">
        <v>61.826054567464382</v>
      </c>
      <c r="D126" s="114">
        <v>65.194167749386452</v>
      </c>
      <c r="E126" s="114">
        <v>65.452098752652546</v>
      </c>
      <c r="F126" s="115"/>
      <c r="G126" s="115">
        <v>60.556457222351035</v>
      </c>
      <c r="H126" s="115">
        <v>60.648277143122499</v>
      </c>
      <c r="I126" s="115">
        <v>69.631275522459759</v>
      </c>
      <c r="J126" s="115">
        <v>71.130898297898113</v>
      </c>
      <c r="K126" s="115">
        <v>61.684748979002514</v>
      </c>
      <c r="L126" s="115">
        <v>63.095742427451817</v>
      </c>
      <c r="M126" s="114">
        <v>69.602794056709868</v>
      </c>
      <c r="N126" s="114">
        <v>61.561326658322898</v>
      </c>
      <c r="O126" s="115">
        <v>102.66532139403877</v>
      </c>
      <c r="P126" s="115">
        <v>70.666259168704158</v>
      </c>
      <c r="Q126" s="115">
        <v>56.798317941952511</v>
      </c>
      <c r="R126" s="115">
        <v>46.813036267935679</v>
      </c>
      <c r="S126" s="130">
        <v>69.690439901193031</v>
      </c>
    </row>
    <row r="127" spans="1:19" s="15" customFormat="1" ht="14.25">
      <c r="A127" s="713"/>
      <c r="B127" s="386" t="s">
        <v>317</v>
      </c>
      <c r="C127" s="113">
        <v>62.859670360368746</v>
      </c>
      <c r="D127" s="114">
        <v>64.597468841730432</v>
      </c>
      <c r="E127" s="114">
        <v>66.394078981419185</v>
      </c>
      <c r="F127" s="115"/>
      <c r="G127" s="115">
        <v>62.629260375608617</v>
      </c>
      <c r="H127" s="115">
        <v>62.663694622457513</v>
      </c>
      <c r="I127" s="115">
        <v>71.174633677636308</v>
      </c>
      <c r="J127" s="115">
        <v>71.288388151917133</v>
      </c>
      <c r="K127" s="115">
        <v>63.161585743162419</v>
      </c>
      <c r="L127" s="115">
        <v>63.863588222834146</v>
      </c>
      <c r="M127" s="114">
        <v>70.105961048955194</v>
      </c>
      <c r="N127" s="114">
        <v>59.345014601585312</v>
      </c>
      <c r="O127" s="115">
        <v>99.819228990625135</v>
      </c>
      <c r="P127" s="115">
        <v>71.577017114914426</v>
      </c>
      <c r="Q127" s="115">
        <v>55.516160949868073</v>
      </c>
      <c r="R127" s="115">
        <v>47.656644314658593</v>
      </c>
      <c r="S127" s="130">
        <v>68.371261890997005</v>
      </c>
    </row>
    <row r="128" spans="1:19" s="15" customFormat="1" ht="14.25">
      <c r="A128" s="713"/>
      <c r="B128" s="386" t="s">
        <v>318</v>
      </c>
      <c r="C128" s="113">
        <v>63.935189496228695</v>
      </c>
      <c r="D128" s="114">
        <v>67.119002935373658</v>
      </c>
      <c r="E128" s="114">
        <v>68.940531028414668</v>
      </c>
      <c r="F128" s="115"/>
      <c r="G128" s="115">
        <v>62.740551820078835</v>
      </c>
      <c r="H128" s="115">
        <v>62.803009194761771</v>
      </c>
      <c r="I128" s="115">
        <v>71.342781647850103</v>
      </c>
      <c r="J128" s="115">
        <v>72.087952026167542</v>
      </c>
      <c r="K128" s="115">
        <v>65.913122395940761</v>
      </c>
      <c r="L128" s="115">
        <v>64.085998729082817</v>
      </c>
      <c r="M128" s="114">
        <v>73.018409992304498</v>
      </c>
      <c r="N128" s="114">
        <v>64.226115978306225</v>
      </c>
      <c r="O128" s="115">
        <v>100.60537268255769</v>
      </c>
      <c r="P128" s="115">
        <v>72.90342298288509</v>
      </c>
      <c r="Q128" s="115">
        <v>58.690633245382593</v>
      </c>
      <c r="R128" s="115">
        <v>49.379912034032735</v>
      </c>
      <c r="S128" s="130">
        <v>71.151521522047616</v>
      </c>
    </row>
    <row r="129" spans="1:19" s="15" customFormat="1" ht="14.25">
      <c r="A129" s="713"/>
      <c r="B129" s="386" t="s">
        <v>245</v>
      </c>
      <c r="C129" s="113">
        <v>65.150386441940583</v>
      </c>
      <c r="D129" s="114">
        <v>69.241133727924549</v>
      </c>
      <c r="E129" s="114">
        <v>70.0998913099736</v>
      </c>
      <c r="F129" s="115"/>
      <c r="G129" s="115">
        <v>63.357291908184557</v>
      </c>
      <c r="H129" s="115">
        <v>63.402061855670098</v>
      </c>
      <c r="I129" s="115">
        <v>73.588758107134282</v>
      </c>
      <c r="J129" s="115">
        <v>72.772427160942513</v>
      </c>
      <c r="K129" s="115">
        <v>67.629223216863991</v>
      </c>
      <c r="L129" s="115">
        <v>67.236814234272401</v>
      </c>
      <c r="M129" s="114">
        <v>75.036997572959223</v>
      </c>
      <c r="N129" s="114">
        <v>64.74760116812682</v>
      </c>
      <c r="O129" s="115">
        <v>100.6095766595199</v>
      </c>
      <c r="P129" s="115">
        <v>74.529339853300741</v>
      </c>
      <c r="Q129" s="115">
        <v>60.953990765171504</v>
      </c>
      <c r="R129" s="115">
        <v>48.896820246593123</v>
      </c>
      <c r="S129" s="130">
        <v>69.29100751563567</v>
      </c>
    </row>
    <row r="130" spans="1:19" s="15" customFormat="1" ht="14.25">
      <c r="A130" s="713"/>
      <c r="B130" s="386" t="s">
        <v>319</v>
      </c>
      <c r="C130" s="113">
        <v>66.258497066765997</v>
      </c>
      <c r="D130" s="114">
        <v>68.110293056157062</v>
      </c>
      <c r="E130" s="114">
        <v>72.051136069561622</v>
      </c>
      <c r="F130" s="115"/>
      <c r="G130" s="115">
        <v>65.277069325295628</v>
      </c>
      <c r="H130" s="115">
        <v>65.324602953468926</v>
      </c>
      <c r="I130" s="115">
        <v>71.955320682200323</v>
      </c>
      <c r="J130" s="115">
        <v>74.420013326064577</v>
      </c>
      <c r="K130" s="115">
        <v>65.063322470195132</v>
      </c>
      <c r="L130" s="115">
        <v>66.83965261597119</v>
      </c>
      <c r="M130" s="114">
        <v>73.290712129284316</v>
      </c>
      <c r="N130" s="114">
        <v>67.386316228619108</v>
      </c>
      <c r="O130" s="115">
        <v>102.51397822339933</v>
      </c>
      <c r="P130" s="115">
        <v>75.061124694376531</v>
      </c>
      <c r="Q130" s="115">
        <v>61.588885224274406</v>
      </c>
      <c r="R130" s="115">
        <v>50.439829836325622</v>
      </c>
      <c r="S130" s="130">
        <v>73.127660692699834</v>
      </c>
    </row>
    <row r="131" spans="1:19" s="15" customFormat="1" ht="14.25">
      <c r="A131" s="713"/>
      <c r="B131" s="386" t="s">
        <v>320</v>
      </c>
      <c r="C131" s="113">
        <v>71.17515597355434</v>
      </c>
      <c r="D131" s="114">
        <v>68.331649102545583</v>
      </c>
      <c r="E131" s="114">
        <v>71.621551679519683</v>
      </c>
      <c r="F131" s="115"/>
      <c r="G131" s="115">
        <v>73.65175052167865</v>
      </c>
      <c r="H131" s="115">
        <v>73.558094176650883</v>
      </c>
      <c r="I131" s="115">
        <v>73.744895508047065</v>
      </c>
      <c r="J131" s="115">
        <v>74.613846992549526</v>
      </c>
      <c r="K131" s="115">
        <v>65.921372880656747</v>
      </c>
      <c r="L131" s="115">
        <v>69.323236602414738</v>
      </c>
      <c r="M131" s="114">
        <v>75.27378203989818</v>
      </c>
      <c r="N131" s="114">
        <v>69.018564872757622</v>
      </c>
      <c r="O131" s="115">
        <v>102.45932652289065</v>
      </c>
      <c r="P131" s="115">
        <v>71.149144254278738</v>
      </c>
      <c r="Q131" s="115">
        <v>58.727737467018457</v>
      </c>
      <c r="R131" s="115">
        <v>47.981108948013556</v>
      </c>
      <c r="S131" s="130">
        <v>70.94129395070162</v>
      </c>
    </row>
    <row r="132" spans="1:19" s="15" customFormat="1" ht="14.25">
      <c r="A132" s="713"/>
      <c r="B132" s="386" t="s">
        <v>321</v>
      </c>
      <c r="C132" s="113">
        <v>72.939752304683864</v>
      </c>
      <c r="D132" s="114">
        <v>68.066984264472353</v>
      </c>
      <c r="E132" s="114">
        <v>70.995290098856159</v>
      </c>
      <c r="F132" s="115"/>
      <c r="G132" s="115">
        <v>76.46649663807095</v>
      </c>
      <c r="H132" s="115">
        <v>76.325810346428909</v>
      </c>
      <c r="I132" s="115">
        <v>73.943069901513326</v>
      </c>
      <c r="J132" s="115">
        <v>73.759767399600221</v>
      </c>
      <c r="K132" s="115">
        <v>64.428035147064904</v>
      </c>
      <c r="L132" s="115">
        <v>70.705359034102941</v>
      </c>
      <c r="M132" s="114">
        <v>75.232344758183871</v>
      </c>
      <c r="N132" s="114">
        <v>66.927409261576969</v>
      </c>
      <c r="O132" s="115">
        <v>100.09669147013074</v>
      </c>
      <c r="P132" s="115">
        <v>72.475550122249388</v>
      </c>
      <c r="Q132" s="115">
        <v>60.521108179419528</v>
      </c>
      <c r="R132" s="115">
        <v>49.491672074410559</v>
      </c>
      <c r="S132" s="130">
        <v>72.654648657171379</v>
      </c>
    </row>
    <row r="133" spans="1:19" s="15" customFormat="1" ht="14.25">
      <c r="A133" s="713"/>
      <c r="B133" s="386" t="s">
        <v>322</v>
      </c>
      <c r="C133" s="113">
        <v>71.640748673060813</v>
      </c>
      <c r="D133" s="114">
        <v>69.910013955055092</v>
      </c>
      <c r="E133" s="114">
        <v>72.31509756223798</v>
      </c>
      <c r="F133" s="115"/>
      <c r="G133" s="115">
        <v>73.002550428935777</v>
      </c>
      <c r="H133" s="115">
        <v>72.977616792049787</v>
      </c>
      <c r="I133" s="115">
        <v>75.954840259428295</v>
      </c>
      <c r="J133" s="115">
        <v>70.622084923375127</v>
      </c>
      <c r="K133" s="115">
        <v>66.082257332618283</v>
      </c>
      <c r="L133" s="115">
        <v>67.369201440372805</v>
      </c>
      <c r="M133" s="114">
        <v>76.56425738471556</v>
      </c>
      <c r="N133" s="114">
        <v>65.561118064246983</v>
      </c>
      <c r="O133" s="115">
        <v>93.668810694917397</v>
      </c>
      <c r="P133" s="115">
        <v>75.085574572127143</v>
      </c>
      <c r="Q133" s="115">
        <v>62.215534300791553</v>
      </c>
      <c r="R133" s="115">
        <v>48.467805898046002</v>
      </c>
      <c r="S133" s="130">
        <v>75.04598728123193</v>
      </c>
    </row>
    <row r="134" spans="1:19" s="15" customFormat="1" ht="14.25">
      <c r="A134" s="713"/>
      <c r="B134" s="386" t="s">
        <v>323</v>
      </c>
      <c r="C134" s="113">
        <v>69.932023465872049</v>
      </c>
      <c r="D134" s="114">
        <v>69.707906260526457</v>
      </c>
      <c r="E134" s="114">
        <v>72.516950468402257</v>
      </c>
      <c r="F134" s="115"/>
      <c r="G134" s="115">
        <v>70.59123579874796</v>
      </c>
      <c r="H134" s="115">
        <v>70.581406148416463</v>
      </c>
      <c r="I134" s="115">
        <v>75.708623588758101</v>
      </c>
      <c r="J134" s="115">
        <v>72.887515900417952</v>
      </c>
      <c r="K134" s="115">
        <v>66.878429107710076</v>
      </c>
      <c r="L134" s="115">
        <v>68.703664477864862</v>
      </c>
      <c r="M134" s="114">
        <v>75.676315633694429</v>
      </c>
      <c r="N134" s="114">
        <v>69.722569879015424</v>
      </c>
      <c r="O134" s="115">
        <v>90.196325724135036</v>
      </c>
      <c r="P134" s="115">
        <v>73.618581907090459</v>
      </c>
      <c r="Q134" s="115">
        <v>60.405672823219007</v>
      </c>
      <c r="R134" s="115">
        <v>50.555195039296272</v>
      </c>
      <c r="S134" s="130">
        <v>71.477374257633883</v>
      </c>
    </row>
    <row r="135" spans="1:19" s="15" customFormat="1" ht="14.25">
      <c r="A135" s="713"/>
      <c r="B135" s="386" t="s">
        <v>324</v>
      </c>
      <c r="C135" s="113">
        <v>68.386255703510571</v>
      </c>
      <c r="D135" s="114">
        <v>68.629998556373621</v>
      </c>
      <c r="E135" s="114">
        <v>70.441488535790057</v>
      </c>
      <c r="F135" s="115"/>
      <c r="G135" s="115">
        <v>68.583352654764667</v>
      </c>
      <c r="H135" s="115">
        <v>68.570632488158253</v>
      </c>
      <c r="I135" s="115">
        <v>75.900792697573863</v>
      </c>
      <c r="J135" s="115">
        <v>73.14797988975711</v>
      </c>
      <c r="K135" s="115">
        <v>64.733303081556031</v>
      </c>
      <c r="L135" s="115">
        <v>67.490997669985177</v>
      </c>
      <c r="M135" s="114">
        <v>79.050494287574722</v>
      </c>
      <c r="N135" s="114">
        <v>67.610554860241976</v>
      </c>
      <c r="O135" s="115">
        <v>94.883760036994985</v>
      </c>
      <c r="P135" s="115">
        <v>71.876528117359413</v>
      </c>
      <c r="Q135" s="115">
        <v>58.426781002638521</v>
      </c>
      <c r="R135" s="115">
        <v>50.126180690749159</v>
      </c>
      <c r="S135" s="130">
        <v>76.45451200925001</v>
      </c>
    </row>
    <row r="136" spans="1:19" s="15" customFormat="1" ht="15" thickBot="1">
      <c r="A136" s="714"/>
      <c r="B136" s="387" t="s">
        <v>325</v>
      </c>
      <c r="C136" s="116">
        <v>67.371263618586454</v>
      </c>
      <c r="D136" s="117">
        <v>67.994802944997829</v>
      </c>
      <c r="E136" s="117">
        <v>69.416696858340671</v>
      </c>
      <c r="F136" s="118"/>
      <c r="G136" s="118">
        <v>66.835149547878501</v>
      </c>
      <c r="H136" s="118">
        <v>66.796693600817321</v>
      </c>
      <c r="I136" s="118">
        <v>77.384098006245495</v>
      </c>
      <c r="J136" s="118">
        <v>68.417226967108846</v>
      </c>
      <c r="K136" s="118">
        <v>65.232457406872655</v>
      </c>
      <c r="L136" s="118">
        <v>68.698368989620846</v>
      </c>
      <c r="M136" s="117">
        <v>81.962943230924054</v>
      </c>
      <c r="N136" s="117">
        <v>67.720066750104309</v>
      </c>
      <c r="O136" s="118">
        <v>93.33249253794088</v>
      </c>
      <c r="P136" s="118">
        <v>73.074572127139376</v>
      </c>
      <c r="Q136" s="118">
        <v>62.710257255936682</v>
      </c>
      <c r="R136" s="118">
        <v>43.964957819597664</v>
      </c>
      <c r="S136" s="131">
        <v>75.713459820255423</v>
      </c>
    </row>
    <row r="137" spans="1:19" s="15" customFormat="1" ht="14.25">
      <c r="A137" s="712">
        <v>2006</v>
      </c>
      <c r="B137" s="385" t="s">
        <v>315</v>
      </c>
      <c r="C137" s="110">
        <v>67.441102523512427</v>
      </c>
      <c r="D137" s="111">
        <v>68.952408450026454</v>
      </c>
      <c r="E137" s="111">
        <v>71.631903110605037</v>
      </c>
      <c r="F137" s="112"/>
      <c r="G137" s="112">
        <v>67.141201020171565</v>
      </c>
      <c r="H137" s="112">
        <v>67.168199126962008</v>
      </c>
      <c r="I137" s="112">
        <v>79.660100888782125</v>
      </c>
      <c r="J137" s="112">
        <v>69.889151371978926</v>
      </c>
      <c r="K137" s="112">
        <v>64.939565199455458</v>
      </c>
      <c r="L137" s="112">
        <v>68.126456259267115</v>
      </c>
      <c r="M137" s="111">
        <v>81.311785946841894</v>
      </c>
      <c r="N137" s="111">
        <v>73.618064246975379</v>
      </c>
      <c r="O137" s="112">
        <v>81.826207592382389</v>
      </c>
      <c r="P137" s="112">
        <v>75.342298288508559</v>
      </c>
      <c r="Q137" s="112">
        <v>64.157321899736147</v>
      </c>
      <c r="R137" s="112">
        <v>43.982983632561826</v>
      </c>
      <c r="S137" s="129">
        <v>76.785620434119934</v>
      </c>
    </row>
    <row r="138" spans="1:19" s="15" customFormat="1" ht="15" customHeight="1">
      <c r="A138" s="713"/>
      <c r="B138" s="386" t="s">
        <v>316</v>
      </c>
      <c r="C138" s="113">
        <v>68.525933513362517</v>
      </c>
      <c r="D138" s="114">
        <v>72.426735960733353</v>
      </c>
      <c r="E138" s="114">
        <v>73.236374928833897</v>
      </c>
      <c r="F138" s="115"/>
      <c r="G138" s="115">
        <v>66.918618131231156</v>
      </c>
      <c r="H138" s="115">
        <v>66.982446363889665</v>
      </c>
      <c r="I138" s="115">
        <v>78.050684602450147</v>
      </c>
      <c r="J138" s="115">
        <v>73.711308982978977</v>
      </c>
      <c r="K138" s="115">
        <v>73.49531784992368</v>
      </c>
      <c r="L138" s="115">
        <v>69.212031349290399</v>
      </c>
      <c r="M138" s="114">
        <v>87.302432960397795</v>
      </c>
      <c r="N138" s="114">
        <v>68.481435127242378</v>
      </c>
      <c r="O138" s="115">
        <v>94.328835077983769</v>
      </c>
      <c r="P138" s="115">
        <v>69.804400977995115</v>
      </c>
      <c r="Q138" s="115">
        <v>59.098779683377302</v>
      </c>
      <c r="R138" s="115">
        <v>45.003244646333549</v>
      </c>
      <c r="S138" s="130">
        <v>72.891154674935606</v>
      </c>
    </row>
    <row r="139" spans="1:19" s="15" customFormat="1" ht="13.5" customHeight="1">
      <c r="A139" s="713"/>
      <c r="B139" s="386" t="s">
        <v>317</v>
      </c>
      <c r="C139" s="113">
        <v>70.425551727348918</v>
      </c>
      <c r="D139" s="114">
        <v>75.135941485010335</v>
      </c>
      <c r="E139" s="114">
        <v>74.281869468454019</v>
      </c>
      <c r="F139" s="115"/>
      <c r="G139" s="115">
        <v>68.430326918618121</v>
      </c>
      <c r="H139" s="115">
        <v>68.505619021082936</v>
      </c>
      <c r="I139" s="115">
        <v>77.888541916886851</v>
      </c>
      <c r="J139" s="115">
        <v>72.287842994730141</v>
      </c>
      <c r="K139" s="115">
        <v>76.865640856400319</v>
      </c>
      <c r="L139" s="115">
        <v>68.698368989620846</v>
      </c>
      <c r="M139" s="114">
        <v>87.651690049132768</v>
      </c>
      <c r="N139" s="114">
        <v>70.077179808093447</v>
      </c>
      <c r="O139" s="115">
        <v>94.551645856980699</v>
      </c>
      <c r="P139" s="115">
        <v>70.544009779951097</v>
      </c>
      <c r="Q139" s="115">
        <v>59.008080474934033</v>
      </c>
      <c r="R139" s="115">
        <v>47.2420506164828</v>
      </c>
      <c r="S139" s="130">
        <v>66.962737162978925</v>
      </c>
    </row>
    <row r="140" spans="1:19" s="15" customFormat="1" ht="13.5" customHeight="1">
      <c r="A140" s="713"/>
      <c r="B140" s="386" t="s">
        <v>318</v>
      </c>
      <c r="C140" s="113">
        <v>71.96666356271534</v>
      </c>
      <c r="D140" s="114">
        <v>78.273422838169481</v>
      </c>
      <c r="E140" s="114">
        <v>76.843848662077534</v>
      </c>
      <c r="F140" s="115"/>
      <c r="G140" s="115">
        <v>68.787386969626709</v>
      </c>
      <c r="H140" s="115">
        <v>68.784248165691466</v>
      </c>
      <c r="I140" s="115">
        <v>78.417006966130202</v>
      </c>
      <c r="J140" s="115">
        <v>75.140832273305463</v>
      </c>
      <c r="K140" s="115">
        <v>78.915886308320609</v>
      </c>
      <c r="L140" s="115">
        <v>69.386782461342932</v>
      </c>
      <c r="M140" s="114">
        <v>84.05848576333392</v>
      </c>
      <c r="N140" s="114">
        <v>71.375677930746775</v>
      </c>
      <c r="O140" s="115">
        <v>93.862193635178883</v>
      </c>
      <c r="P140" s="115">
        <v>71.900977995110026</v>
      </c>
      <c r="Q140" s="115">
        <v>55.961411609498683</v>
      </c>
      <c r="R140" s="115">
        <v>46.243420578268086</v>
      </c>
      <c r="S140" s="130">
        <v>69.711462658327633</v>
      </c>
    </row>
    <row r="141" spans="1:19" s="15" customFormat="1" ht="13.5" customHeight="1">
      <c r="A141" s="713"/>
      <c r="B141" s="386" t="s">
        <v>245</v>
      </c>
      <c r="C141" s="113">
        <v>72.022534686656115</v>
      </c>
      <c r="D141" s="114">
        <v>79.2935854867427</v>
      </c>
      <c r="E141" s="114">
        <v>79.535220744267889</v>
      </c>
      <c r="F141" s="115"/>
      <c r="G141" s="115">
        <v>68.824484117783442</v>
      </c>
      <c r="H141" s="115">
        <v>68.900343642611688</v>
      </c>
      <c r="I141" s="115">
        <v>79.678116742733607</v>
      </c>
      <c r="J141" s="115">
        <v>73.24489672299957</v>
      </c>
      <c r="K141" s="115">
        <v>77.45967575595067</v>
      </c>
      <c r="L141" s="115">
        <v>69.254395255242528</v>
      </c>
      <c r="M141" s="114">
        <v>76.493222044633868</v>
      </c>
      <c r="N141" s="114">
        <v>73.378181059657905</v>
      </c>
      <c r="O141" s="115">
        <v>91.310379619119686</v>
      </c>
      <c r="P141" s="115">
        <v>71.503667481662589</v>
      </c>
      <c r="Q141" s="115">
        <v>58.105211081794195</v>
      </c>
      <c r="R141" s="115">
        <v>45.673804888600479</v>
      </c>
      <c r="S141" s="130">
        <v>70.657486729384559</v>
      </c>
    </row>
    <row r="142" spans="1:19" s="15" customFormat="1" ht="13.5" customHeight="1">
      <c r="A142" s="713"/>
      <c r="B142" s="386" t="s">
        <v>319</v>
      </c>
      <c r="C142" s="113">
        <v>71.882856876804169</v>
      </c>
      <c r="D142" s="114">
        <v>77.387998652615366</v>
      </c>
      <c r="E142" s="114">
        <v>82.133429946690129</v>
      </c>
      <c r="F142" s="115"/>
      <c r="G142" s="115">
        <v>69.353118479016928</v>
      </c>
      <c r="H142" s="115">
        <v>69.360081731215757</v>
      </c>
      <c r="I142" s="115">
        <v>79.786211866442471</v>
      </c>
      <c r="J142" s="115">
        <v>75.419468168877586</v>
      </c>
      <c r="K142" s="115">
        <v>79.522296934944933</v>
      </c>
      <c r="L142" s="115">
        <v>70.625926710442698</v>
      </c>
      <c r="M142" s="114">
        <v>76.990469425205703</v>
      </c>
      <c r="N142" s="114">
        <v>73.065289945765556</v>
      </c>
      <c r="O142" s="115">
        <v>92.466473283726401</v>
      </c>
      <c r="P142" s="115">
        <v>73.771393643031786</v>
      </c>
      <c r="Q142" s="115">
        <v>58.591688654353568</v>
      </c>
      <c r="R142" s="115">
        <v>46.546254236066055</v>
      </c>
      <c r="S142" s="130">
        <v>75.787039470226517</v>
      </c>
    </row>
    <row r="143" spans="1:19" s="15" customFormat="1" ht="15" customHeight="1">
      <c r="A143" s="713"/>
      <c r="B143" s="386" t="s">
        <v>320</v>
      </c>
      <c r="C143" s="113">
        <v>73.31222646428904</v>
      </c>
      <c r="D143" s="114">
        <v>77.618978874933845</v>
      </c>
      <c r="E143" s="114">
        <v>82.511257181305311</v>
      </c>
      <c r="F143" s="115"/>
      <c r="G143" s="115">
        <v>70.934384419197769</v>
      </c>
      <c r="H143" s="115">
        <v>70.929692579177114</v>
      </c>
      <c r="I143" s="115">
        <v>83.767715589718946</v>
      </c>
      <c r="J143" s="115">
        <v>80.150221091525836</v>
      </c>
      <c r="K143" s="115">
        <v>77.703065055072003</v>
      </c>
      <c r="L143" s="115">
        <v>69.44503283202711</v>
      </c>
      <c r="M143" s="114">
        <v>72.461966494997924</v>
      </c>
      <c r="N143" s="114">
        <v>72.246558197747177</v>
      </c>
      <c r="O143" s="115">
        <v>94.156472022533308</v>
      </c>
      <c r="P143" s="115">
        <v>80.226161369193164</v>
      </c>
      <c r="Q143" s="115">
        <v>58.204155672823219</v>
      </c>
      <c r="R143" s="115">
        <v>52.566875766097056</v>
      </c>
      <c r="S143" s="130">
        <v>73.006779839175906</v>
      </c>
    </row>
    <row r="144" spans="1:19" s="15" customFormat="1" ht="15" customHeight="1">
      <c r="A144" s="713"/>
      <c r="B144" s="386" t="s">
        <v>321</v>
      </c>
      <c r="C144" s="113">
        <v>75.672781450786857</v>
      </c>
      <c r="D144" s="114">
        <v>77.926952504691783</v>
      </c>
      <c r="E144" s="114">
        <v>79.436882148957082</v>
      </c>
      <c r="F144" s="115"/>
      <c r="G144" s="115">
        <v>74.727567818223974</v>
      </c>
      <c r="H144" s="115">
        <v>74.751555679390719</v>
      </c>
      <c r="I144" s="115">
        <v>86.211866442469358</v>
      </c>
      <c r="J144" s="115">
        <v>80.089648070749291</v>
      </c>
      <c r="K144" s="115">
        <v>77.884575718823484</v>
      </c>
      <c r="L144" s="115">
        <v>70.440584621902147</v>
      </c>
      <c r="M144" s="114">
        <v>83.715148286272409</v>
      </c>
      <c r="N144" s="114">
        <v>73.399040467250728</v>
      </c>
      <c r="O144" s="115">
        <v>94.076596460251395</v>
      </c>
      <c r="P144" s="115">
        <v>81.864303178484107</v>
      </c>
      <c r="Q144" s="115">
        <v>63.662598944591018</v>
      </c>
      <c r="R144" s="115">
        <v>55.050832792558943</v>
      </c>
      <c r="S144" s="130">
        <v>78.866873390445164</v>
      </c>
    </row>
    <row r="145" spans="1:19" s="15" customFormat="1" ht="15" customHeight="1">
      <c r="A145" s="713"/>
      <c r="B145" s="386" t="s">
        <v>322</v>
      </c>
      <c r="C145" s="113">
        <v>76.119750442313077</v>
      </c>
      <c r="D145" s="114">
        <v>77.306193157210913</v>
      </c>
      <c r="E145" s="114">
        <v>80.275348066870237</v>
      </c>
      <c r="F145" s="115"/>
      <c r="G145" s="115">
        <v>76.109436587062362</v>
      </c>
      <c r="H145" s="115">
        <v>76.028605925513133</v>
      </c>
      <c r="I145" s="115">
        <v>88.241652654335809</v>
      </c>
      <c r="J145" s="115">
        <v>81.428311829910953</v>
      </c>
      <c r="K145" s="115">
        <v>77.752567963367852</v>
      </c>
      <c r="L145" s="115">
        <v>71.600296547341671</v>
      </c>
      <c r="M145" s="114">
        <v>85.348961108151315</v>
      </c>
      <c r="N145" s="114">
        <v>77.3988318731748</v>
      </c>
      <c r="O145" s="115">
        <v>94.648337327111449</v>
      </c>
      <c r="P145" s="115">
        <v>84.474327628361863</v>
      </c>
      <c r="Q145" s="115">
        <v>68.003792875989447</v>
      </c>
      <c r="R145" s="115">
        <v>55.72860336001154</v>
      </c>
      <c r="S145" s="130">
        <v>76.333631155726081</v>
      </c>
    </row>
    <row r="146" spans="1:19" s="15" customFormat="1" ht="15" customHeight="1">
      <c r="A146" s="713"/>
      <c r="B146" s="386" t="s">
        <v>323</v>
      </c>
      <c r="C146" s="113">
        <v>74.215476301331591</v>
      </c>
      <c r="D146" s="114">
        <v>75.98768105480967</v>
      </c>
      <c r="E146" s="114">
        <v>81.988509911495257</v>
      </c>
      <c r="F146" s="115"/>
      <c r="G146" s="115">
        <v>73.911430558775777</v>
      </c>
      <c r="H146" s="115">
        <v>73.87851769295068</v>
      </c>
      <c r="I146" s="115">
        <v>86.674273360557294</v>
      </c>
      <c r="J146" s="115">
        <v>86.310497304500572</v>
      </c>
      <c r="K146" s="115">
        <v>76.193226352048185</v>
      </c>
      <c r="L146" s="115">
        <v>70.19699216267739</v>
      </c>
      <c r="M146" s="114">
        <v>89.664358018114015</v>
      </c>
      <c r="N146" s="114">
        <v>77.617855652899465</v>
      </c>
      <c r="O146" s="115">
        <v>93.761298188085931</v>
      </c>
      <c r="P146" s="115">
        <v>97.200488997555027</v>
      </c>
      <c r="Q146" s="115">
        <v>70.708278364116097</v>
      </c>
      <c r="R146" s="115">
        <v>62.509914197130293</v>
      </c>
      <c r="S146" s="130">
        <v>75.997267041572485</v>
      </c>
    </row>
    <row r="147" spans="1:19" s="15" customFormat="1" ht="15" customHeight="1">
      <c r="A147" s="713"/>
      <c r="B147" s="386" t="s">
        <v>324</v>
      </c>
      <c r="C147" s="113">
        <v>73.694012477884357</v>
      </c>
      <c r="D147" s="114">
        <v>76.945286559838308</v>
      </c>
      <c r="E147" s="114">
        <v>83.31349309041974</v>
      </c>
      <c r="F147" s="115"/>
      <c r="G147" s="115">
        <v>72.283793183399027</v>
      </c>
      <c r="H147" s="115">
        <v>72.341413578526982</v>
      </c>
      <c r="I147" s="115">
        <v>90.019216910881568</v>
      </c>
      <c r="J147" s="115">
        <v>84.087467442001326</v>
      </c>
      <c r="K147" s="115">
        <v>76.395363227589613</v>
      </c>
      <c r="L147" s="115">
        <v>72.617030290192758</v>
      </c>
      <c r="M147" s="114">
        <v>89.184869472562582</v>
      </c>
      <c r="N147" s="114">
        <v>78.801627033792258</v>
      </c>
      <c r="O147" s="115">
        <v>95.299953756253402</v>
      </c>
      <c r="P147" s="115">
        <v>90.580684596577015</v>
      </c>
      <c r="Q147" s="115">
        <v>67.434861477572554</v>
      </c>
      <c r="R147" s="115">
        <v>60.49462830773669</v>
      </c>
      <c r="S147" s="130">
        <v>79.339885425973605</v>
      </c>
    </row>
    <row r="148" spans="1:19" s="15" customFormat="1" ht="15.75" customHeight="1" thickBot="1">
      <c r="A148" s="714"/>
      <c r="B148" s="387" t="s">
        <v>325</v>
      </c>
      <c r="C148" s="116">
        <v>73.130645311481516</v>
      </c>
      <c r="D148" s="117">
        <v>79.736297579519743</v>
      </c>
      <c r="E148" s="117">
        <v>85.10946638372755</v>
      </c>
      <c r="F148" s="118"/>
      <c r="G148" s="118">
        <v>69.427312775330392</v>
      </c>
      <c r="H148" s="118">
        <v>69.443670474598306</v>
      </c>
      <c r="I148" s="118">
        <v>91.25630554888302</v>
      </c>
      <c r="J148" s="118">
        <v>88.460839542067959</v>
      </c>
      <c r="K148" s="118">
        <v>77.129656367311583</v>
      </c>
      <c r="L148" s="118">
        <v>75.746663842406264</v>
      </c>
      <c r="M148" s="117">
        <v>90.090570058604143</v>
      </c>
      <c r="N148" s="117">
        <v>83.865248226950357</v>
      </c>
      <c r="O148" s="118">
        <v>94.063984529364774</v>
      </c>
      <c r="P148" s="118">
        <v>86.680929095354529</v>
      </c>
      <c r="Q148" s="118">
        <v>63.835751978891821</v>
      </c>
      <c r="R148" s="118">
        <v>66.212416179969708</v>
      </c>
      <c r="S148" s="131">
        <v>80.448835864823664</v>
      </c>
    </row>
    <row r="149" spans="1:19" s="15" customFormat="1" ht="14.25">
      <c r="A149" s="713">
        <v>2007</v>
      </c>
      <c r="B149" s="388" t="s">
        <v>315</v>
      </c>
      <c r="C149" s="119">
        <v>72.818698202812186</v>
      </c>
      <c r="D149" s="120">
        <v>82.286704200952784</v>
      </c>
      <c r="E149" s="120">
        <v>81.051705398271295</v>
      </c>
      <c r="F149" s="121"/>
      <c r="G149" s="121">
        <v>67.053095293299322</v>
      </c>
      <c r="H149" s="121">
        <v>67.196062041422849</v>
      </c>
      <c r="I149" s="121">
        <v>93.502282008167171</v>
      </c>
      <c r="J149" s="121">
        <v>84.741656066388032</v>
      </c>
      <c r="K149" s="121">
        <v>79.245905696959696</v>
      </c>
      <c r="L149" s="121">
        <v>75.248887947468759</v>
      </c>
      <c r="M149" s="120">
        <v>88.024625584561647</v>
      </c>
      <c r="N149" s="120">
        <v>87.818105965790579</v>
      </c>
      <c r="O149" s="121">
        <v>95.051919115483244</v>
      </c>
      <c r="P149" s="121">
        <v>87.347188264058687</v>
      </c>
      <c r="Q149" s="121">
        <v>68.560356200527707</v>
      </c>
      <c r="R149" s="121">
        <v>63.595068137573008</v>
      </c>
      <c r="S149" s="132">
        <v>83.512902717191366</v>
      </c>
    </row>
    <row r="150" spans="1:19" s="15" customFormat="1" ht="14.25">
      <c r="A150" s="713"/>
      <c r="B150" s="386" t="s">
        <v>316</v>
      </c>
      <c r="C150" s="113">
        <v>73.377409442219943</v>
      </c>
      <c r="D150" s="114">
        <v>80.409989894615279</v>
      </c>
      <c r="E150" s="114">
        <v>79.809533668029601</v>
      </c>
      <c r="F150" s="115"/>
      <c r="G150" s="115">
        <v>69.139809877115681</v>
      </c>
      <c r="H150" s="115">
        <v>69.285780625986803</v>
      </c>
      <c r="I150" s="115">
        <v>94.403074705741048</v>
      </c>
      <c r="J150" s="115">
        <v>85.771397419589306</v>
      </c>
      <c r="K150" s="115">
        <v>77.307041788705092</v>
      </c>
      <c r="L150" s="115">
        <v>72.918873120101665</v>
      </c>
      <c r="M150" s="114">
        <v>86.840703249866806</v>
      </c>
      <c r="N150" s="114">
        <v>89.643304130162718</v>
      </c>
      <c r="O150" s="115">
        <v>96.186992895278934</v>
      </c>
      <c r="P150" s="115">
        <v>85.941320293398533</v>
      </c>
      <c r="Q150" s="115">
        <v>68.560356200527707</v>
      </c>
      <c r="R150" s="115">
        <v>66.875766097050985</v>
      </c>
      <c r="S150" s="130">
        <v>72.4759552215273</v>
      </c>
    </row>
    <row r="151" spans="1:19" s="15" customFormat="1" ht="14.25">
      <c r="A151" s="713"/>
      <c r="B151" s="386" t="s">
        <v>317</v>
      </c>
      <c r="C151" s="113">
        <v>74.122357761430294</v>
      </c>
      <c r="D151" s="114">
        <v>81.805495404455996</v>
      </c>
      <c r="E151" s="114">
        <v>81.87981988509911</v>
      </c>
      <c r="F151" s="115"/>
      <c r="G151" s="115">
        <v>69.603524229074893</v>
      </c>
      <c r="H151" s="115">
        <v>69.750162533667677</v>
      </c>
      <c r="I151" s="115">
        <v>98.186404035551277</v>
      </c>
      <c r="J151" s="115">
        <v>85.407959294930038</v>
      </c>
      <c r="K151" s="115">
        <v>81.267274452374082</v>
      </c>
      <c r="L151" s="115">
        <v>77.314128362635032</v>
      </c>
      <c r="M151" s="114">
        <v>84.176877996803398</v>
      </c>
      <c r="N151" s="114">
        <v>84.167709637046315</v>
      </c>
      <c r="O151" s="115">
        <v>93.328288560978692</v>
      </c>
      <c r="P151" s="115">
        <v>82.88508557457213</v>
      </c>
      <c r="Q151" s="115">
        <v>69.75593667546174</v>
      </c>
      <c r="R151" s="115">
        <v>64.135842526497939</v>
      </c>
      <c r="S151" s="130">
        <v>87.086771430073043</v>
      </c>
    </row>
    <row r="152" spans="1:19" s="15" customFormat="1" ht="14.25">
      <c r="A152" s="713"/>
      <c r="B152" s="386" t="s">
        <v>318</v>
      </c>
      <c r="C152" s="113">
        <v>75.006983890492592</v>
      </c>
      <c r="D152" s="114">
        <v>82.479187719551518</v>
      </c>
      <c r="E152" s="114">
        <v>81.828062729672368</v>
      </c>
      <c r="F152" s="115"/>
      <c r="G152" s="115">
        <v>70.206352886621843</v>
      </c>
      <c r="H152" s="115">
        <v>70.446735395188995</v>
      </c>
      <c r="I152" s="115">
        <v>95.123708863800132</v>
      </c>
      <c r="J152" s="115">
        <v>87.225149918226421</v>
      </c>
      <c r="K152" s="115">
        <v>82.051070500391901</v>
      </c>
      <c r="L152" s="115">
        <v>76.837534420673578</v>
      </c>
      <c r="M152" s="114">
        <v>81.631444977209497</v>
      </c>
      <c r="N152" s="114">
        <v>84.428452231956612</v>
      </c>
      <c r="O152" s="115">
        <v>94.463362340774367</v>
      </c>
      <c r="P152" s="115">
        <v>83.068459657701723</v>
      </c>
      <c r="Q152" s="115">
        <v>71.322559366754618</v>
      </c>
      <c r="R152" s="115">
        <v>65.541855937702792</v>
      </c>
      <c r="S152" s="130">
        <v>89.136490250696383</v>
      </c>
    </row>
    <row r="153" spans="1:19" s="15" customFormat="1" ht="14.25">
      <c r="A153" s="713"/>
      <c r="B153" s="386" t="s">
        <v>245</v>
      </c>
      <c r="C153" s="113">
        <v>75.360834342117528</v>
      </c>
      <c r="D153" s="114">
        <v>82.970020691978235</v>
      </c>
      <c r="E153" s="114">
        <v>81.703845556648218</v>
      </c>
      <c r="F153" s="115"/>
      <c r="G153" s="115">
        <v>70.45212149316022</v>
      </c>
      <c r="H153" s="115">
        <v>70.651063434568584</v>
      </c>
      <c r="I153" s="115">
        <v>94.673312515013208</v>
      </c>
      <c r="J153" s="115">
        <v>83.748258525652659</v>
      </c>
      <c r="K153" s="115">
        <v>84.13019264881811</v>
      </c>
      <c r="L153" s="115">
        <v>78.759796653251428</v>
      </c>
      <c r="M153" s="114">
        <v>79.133368851003368</v>
      </c>
      <c r="N153" s="114">
        <v>90.107425949103046</v>
      </c>
      <c r="O153" s="115">
        <v>95.009879345861179</v>
      </c>
      <c r="P153" s="115">
        <v>84.810513447432768</v>
      </c>
      <c r="Q153" s="115">
        <v>69.294195250659641</v>
      </c>
      <c r="R153" s="115">
        <v>67.521090201168064</v>
      </c>
      <c r="S153" s="130">
        <v>87.260209176433492</v>
      </c>
    </row>
    <row r="154" spans="1:19" s="15" customFormat="1" ht="14.25">
      <c r="A154" s="713"/>
      <c r="B154" s="386" t="s">
        <v>319</v>
      </c>
      <c r="C154" s="113">
        <v>76.506192382903436</v>
      </c>
      <c r="D154" s="114">
        <v>84.846734998315767</v>
      </c>
      <c r="E154" s="114">
        <v>81.87981988509911</v>
      </c>
      <c r="F154" s="115"/>
      <c r="G154" s="115">
        <v>71.574310224901467</v>
      </c>
      <c r="H154" s="115">
        <v>71.760936193925886</v>
      </c>
      <c r="I154" s="115">
        <v>94.331011289935134</v>
      </c>
      <c r="J154" s="115">
        <v>81.973469016899884</v>
      </c>
      <c r="K154" s="115">
        <v>85.384266325646635</v>
      </c>
      <c r="L154" s="115">
        <v>75.328320271129002</v>
      </c>
      <c r="M154" s="114">
        <v>80.471201089208549</v>
      </c>
      <c r="N154" s="114">
        <v>93.142469753859004</v>
      </c>
      <c r="O154" s="115">
        <v>94.005128851893886</v>
      </c>
      <c r="P154" s="115">
        <v>88.337408312958445</v>
      </c>
      <c r="Q154" s="115">
        <v>69.211741424802113</v>
      </c>
      <c r="R154" s="115">
        <v>74.050039656788528</v>
      </c>
      <c r="S154" s="130">
        <v>79.954801072160606</v>
      </c>
    </row>
    <row r="155" spans="1:19" s="15" customFormat="1" ht="14.25">
      <c r="A155" s="713"/>
      <c r="B155" s="386" t="s">
        <v>320</v>
      </c>
      <c r="C155" s="113">
        <v>76.855386907533287</v>
      </c>
      <c r="D155" s="114">
        <v>85.327943794812569</v>
      </c>
      <c r="E155" s="114">
        <v>82.164484239946162</v>
      </c>
      <c r="F155" s="115"/>
      <c r="G155" s="115">
        <v>71.731973104567587</v>
      </c>
      <c r="H155" s="115">
        <v>71.965264233305476</v>
      </c>
      <c r="I155" s="115">
        <v>93.604371847225551</v>
      </c>
      <c r="J155" s="115">
        <v>84.020837119147146</v>
      </c>
      <c r="K155" s="115">
        <v>87.385008869271076</v>
      </c>
      <c r="L155" s="115">
        <v>76.562169031984752</v>
      </c>
      <c r="M155" s="114">
        <v>79.855561475167221</v>
      </c>
      <c r="N155" s="114">
        <v>88.704630788485602</v>
      </c>
      <c r="O155" s="115">
        <v>94.156472022533308</v>
      </c>
      <c r="P155" s="115">
        <v>88.276283618581914</v>
      </c>
      <c r="Q155" s="115">
        <v>73.256101583113448</v>
      </c>
      <c r="R155" s="115">
        <v>75.78051770134833</v>
      </c>
      <c r="S155" s="130">
        <v>81.037473064592419</v>
      </c>
    </row>
    <row r="156" spans="1:19" s="15" customFormat="1" ht="14.25">
      <c r="A156" s="713"/>
      <c r="B156" s="386" t="s">
        <v>321</v>
      </c>
      <c r="C156" s="113">
        <v>78.857435515411126</v>
      </c>
      <c r="D156" s="114">
        <v>86.680140512968578</v>
      </c>
      <c r="E156" s="114">
        <v>83.903524662284568</v>
      </c>
      <c r="F156" s="115"/>
      <c r="G156" s="115">
        <v>73.85114769302109</v>
      </c>
      <c r="H156" s="115">
        <v>74.054982817869416</v>
      </c>
      <c r="I156" s="115">
        <v>96.87124669709344</v>
      </c>
      <c r="J156" s="115">
        <v>84.129868556544906</v>
      </c>
      <c r="K156" s="115">
        <v>88.870096118146947</v>
      </c>
      <c r="L156" s="115">
        <v>77.663630586740098</v>
      </c>
      <c r="M156" s="114">
        <v>88.56331024684782</v>
      </c>
      <c r="N156" s="114">
        <v>89.17396745932416</v>
      </c>
      <c r="O156" s="115">
        <v>94.370874847605833</v>
      </c>
      <c r="P156" s="115">
        <v>88.997555012224936</v>
      </c>
      <c r="Q156" s="115">
        <v>72.002803430079155</v>
      </c>
      <c r="R156" s="115">
        <v>73.296560674886436</v>
      </c>
      <c r="S156" s="130">
        <v>82.293582803384666</v>
      </c>
    </row>
    <row r="157" spans="1:19" s="15" customFormat="1" ht="14.25">
      <c r="A157" s="713"/>
      <c r="B157" s="386" t="s">
        <v>322</v>
      </c>
      <c r="C157" s="113">
        <v>79.253189309991626</v>
      </c>
      <c r="D157" s="114">
        <v>85.414561378182</v>
      </c>
      <c r="E157" s="114">
        <v>83.215154495108948</v>
      </c>
      <c r="F157" s="115"/>
      <c r="G157" s="115">
        <v>75.506607929515425</v>
      </c>
      <c r="H157" s="115">
        <v>75.703538590136532</v>
      </c>
      <c r="I157" s="115">
        <v>97.381695892385295</v>
      </c>
      <c r="J157" s="115">
        <v>84.759827972620997</v>
      </c>
      <c r="K157" s="115">
        <v>87.545893321232626</v>
      </c>
      <c r="L157" s="115">
        <v>77.12349078585045</v>
      </c>
      <c r="M157" s="114">
        <v>84.745160717456926</v>
      </c>
      <c r="N157" s="114">
        <v>91.34334584897789</v>
      </c>
      <c r="O157" s="115">
        <v>90.120654138815311</v>
      </c>
      <c r="P157" s="115">
        <v>87.555012224938892</v>
      </c>
      <c r="Q157" s="115">
        <v>67.179254617414244</v>
      </c>
      <c r="R157" s="115">
        <v>72.438531977792195</v>
      </c>
      <c r="S157" s="130">
        <v>85.28407000578126</v>
      </c>
    </row>
    <row r="158" spans="1:19" s="15" customFormat="1" ht="14.25">
      <c r="A158" s="713"/>
      <c r="B158" s="386" t="s">
        <v>323</v>
      </c>
      <c r="C158" s="113">
        <v>77.595679299748582</v>
      </c>
      <c r="D158" s="114">
        <v>84.1056734517107</v>
      </c>
      <c r="E158" s="114">
        <v>81.232855442264878</v>
      </c>
      <c r="F158" s="115"/>
      <c r="G158" s="115">
        <v>73.85114769302109</v>
      </c>
      <c r="H158" s="115">
        <v>74.078201913253466</v>
      </c>
      <c r="I158" s="115">
        <v>95.105693009848665</v>
      </c>
      <c r="J158" s="115">
        <v>86.861711793567139</v>
      </c>
      <c r="K158" s="115">
        <v>85.652407078915886</v>
      </c>
      <c r="L158" s="115">
        <v>77.896632069476794</v>
      </c>
      <c r="M158" s="114">
        <v>89.569644231338415</v>
      </c>
      <c r="N158" s="114">
        <v>87.468710888610772</v>
      </c>
      <c r="O158" s="115">
        <v>81.283894564257793</v>
      </c>
      <c r="P158" s="115">
        <v>88.319070904645486</v>
      </c>
      <c r="Q158" s="115">
        <v>75.787434036939317</v>
      </c>
      <c r="R158" s="115">
        <v>76.173480423967121</v>
      </c>
      <c r="S158" s="130">
        <v>82.015031271351233</v>
      </c>
    </row>
    <row r="159" spans="1:19" s="15" customFormat="1" ht="14.25">
      <c r="A159" s="713"/>
      <c r="B159" s="386" t="s">
        <v>324</v>
      </c>
      <c r="C159" s="113">
        <v>77.497904832852214</v>
      </c>
      <c r="D159" s="114">
        <v>82.609114094605644</v>
      </c>
      <c r="E159" s="114">
        <v>79.700843641633455</v>
      </c>
      <c r="F159" s="115"/>
      <c r="G159" s="115">
        <v>74.583816369116633</v>
      </c>
      <c r="H159" s="115">
        <v>74.839788241850087</v>
      </c>
      <c r="I159" s="115">
        <v>94.829449915926006</v>
      </c>
      <c r="J159" s="115">
        <v>86.407414137743061</v>
      </c>
      <c r="K159" s="115">
        <v>83.301018934862427</v>
      </c>
      <c r="L159" s="115">
        <v>79.87184918449482</v>
      </c>
      <c r="M159" s="114">
        <v>84.934588291008097</v>
      </c>
      <c r="N159" s="114">
        <v>89.37734668335419</v>
      </c>
      <c r="O159" s="115">
        <v>94.467566317736583</v>
      </c>
      <c r="P159" s="115">
        <v>88.404645476772615</v>
      </c>
      <c r="Q159" s="115">
        <v>76.760389182058049</v>
      </c>
      <c r="R159" s="115">
        <v>77.417261518494485</v>
      </c>
      <c r="S159" s="130">
        <v>78.756503915488508</v>
      </c>
    </row>
    <row r="160" spans="1:19" s="15" customFormat="1" ht="15" thickBot="1">
      <c r="A160" s="713"/>
      <c r="B160" s="550" t="s">
        <v>325</v>
      </c>
      <c r="C160" s="122">
        <v>77.930906043393236</v>
      </c>
      <c r="D160" s="123">
        <v>82.628362446465516</v>
      </c>
      <c r="E160" s="123">
        <v>79.555923606438597</v>
      </c>
      <c r="F160" s="124"/>
      <c r="G160" s="124">
        <v>75.140273591467661</v>
      </c>
      <c r="H160" s="124">
        <v>75.392402711990343</v>
      </c>
      <c r="I160" s="124">
        <v>94.355032428537115</v>
      </c>
      <c r="J160" s="124">
        <v>86.486159064752556</v>
      </c>
      <c r="K160" s="124">
        <v>83.639288808217486</v>
      </c>
      <c r="L160" s="124">
        <v>77.796017792840502</v>
      </c>
      <c r="M160" s="123">
        <v>84.253832948558582</v>
      </c>
      <c r="N160" s="123">
        <v>89.752816020025037</v>
      </c>
      <c r="O160" s="124">
        <v>94.6105015344516</v>
      </c>
      <c r="P160" s="124">
        <v>86.363080684596568</v>
      </c>
      <c r="Q160" s="124">
        <v>74.187829815303431</v>
      </c>
      <c r="R160" s="124">
        <v>79.464993871223584</v>
      </c>
      <c r="S160" s="133">
        <v>80.753665843275343</v>
      </c>
    </row>
    <row r="161" spans="1:19" s="15" customFormat="1" ht="14.25">
      <c r="A161" s="712">
        <v>2008</v>
      </c>
      <c r="B161" s="385" t="s">
        <v>315</v>
      </c>
      <c r="C161" s="110">
        <v>79.057640376198904</v>
      </c>
      <c r="D161" s="111">
        <v>84.379962465713859</v>
      </c>
      <c r="E161" s="111">
        <v>82.211065679830227</v>
      </c>
      <c r="F161" s="112"/>
      <c r="G161" s="112">
        <v>75.534430790632968</v>
      </c>
      <c r="H161" s="112">
        <v>75.768552057211849</v>
      </c>
      <c r="I161" s="112">
        <v>96.70910401153013</v>
      </c>
      <c r="J161" s="112">
        <v>86.298382700345272</v>
      </c>
      <c r="K161" s="112">
        <v>84.612846004702774</v>
      </c>
      <c r="L161" s="112">
        <v>78.224952340605796</v>
      </c>
      <c r="M161" s="111">
        <v>83.863138578109258</v>
      </c>
      <c r="N161" s="111">
        <v>86.530037546933684</v>
      </c>
      <c r="O161" s="112">
        <v>83.129440450666337</v>
      </c>
      <c r="P161" s="112">
        <v>88.789731051344745</v>
      </c>
      <c r="Q161" s="112">
        <v>75.284465699208454</v>
      </c>
      <c r="R161" s="112">
        <v>76.898118105126542</v>
      </c>
      <c r="S161" s="129">
        <v>82.104377989173273</v>
      </c>
    </row>
    <row r="162" spans="1:19" s="15" customFormat="1" ht="14.25">
      <c r="A162" s="713"/>
      <c r="B162" s="386" t="s">
        <v>316</v>
      </c>
      <c r="C162" s="113">
        <v>79.267157090976809</v>
      </c>
      <c r="D162" s="114">
        <v>85.544487753236126</v>
      </c>
      <c r="E162" s="114">
        <v>84.917964908648614</v>
      </c>
      <c r="F162" s="115"/>
      <c r="G162" s="115">
        <v>75.154185022026425</v>
      </c>
      <c r="H162" s="115">
        <v>75.401690350143951</v>
      </c>
      <c r="I162" s="115">
        <v>95.742253182800866</v>
      </c>
      <c r="J162" s="115">
        <v>86.558846689684415</v>
      </c>
      <c r="K162" s="115">
        <v>85.231632358401072</v>
      </c>
      <c r="L162" s="115">
        <v>78.484431264562588</v>
      </c>
      <c r="M162" s="114">
        <v>83.365891197537451</v>
      </c>
      <c r="N162" s="114">
        <v>88.355235711305795</v>
      </c>
      <c r="O162" s="115">
        <v>82.88981376382057</v>
      </c>
      <c r="P162" s="115">
        <v>87.053789731051339</v>
      </c>
      <c r="Q162" s="115">
        <v>75.457618733509236</v>
      </c>
      <c r="R162" s="115">
        <v>78.415891556709198</v>
      </c>
      <c r="S162" s="130">
        <v>81.841593524990799</v>
      </c>
    </row>
    <row r="163" spans="1:19" s="15" customFormat="1" ht="14.25">
      <c r="A163" s="713"/>
      <c r="B163" s="386" t="s">
        <v>317</v>
      </c>
      <c r="C163" s="113">
        <v>79.886395381320426</v>
      </c>
      <c r="D163" s="114">
        <v>82.243395409268089</v>
      </c>
      <c r="E163" s="114">
        <v>80.767041043424257</v>
      </c>
      <c r="F163" s="115"/>
      <c r="G163" s="115">
        <v>78.242522606074644</v>
      </c>
      <c r="H163" s="115">
        <v>78.448035664530508</v>
      </c>
      <c r="I163" s="115">
        <v>98.120345904395862</v>
      </c>
      <c r="J163" s="115">
        <v>85.111151493124964</v>
      </c>
      <c r="K163" s="115">
        <v>83.251516026566563</v>
      </c>
      <c r="L163" s="115">
        <v>80.470239356068632</v>
      </c>
      <c r="M163" s="114">
        <v>86.082992955662093</v>
      </c>
      <c r="N163" s="114">
        <v>84.376303712974561</v>
      </c>
      <c r="O163" s="115">
        <v>81.893471223777695</v>
      </c>
      <c r="P163" s="115">
        <v>88.233496332518342</v>
      </c>
      <c r="Q163" s="115">
        <v>74.826846965699218</v>
      </c>
      <c r="R163" s="115">
        <v>79.648857163458075</v>
      </c>
      <c r="S163" s="130">
        <v>79.366163872391866</v>
      </c>
    </row>
    <row r="164" spans="1:19" s="15" customFormat="1" ht="14.25">
      <c r="A164" s="713"/>
      <c r="B164" s="386" t="s">
        <v>318</v>
      </c>
      <c r="C164" s="113">
        <v>81.134183815997758</v>
      </c>
      <c r="D164" s="114">
        <v>83.465665752369944</v>
      </c>
      <c r="E164" s="114">
        <v>83.013301588944671</v>
      </c>
      <c r="F164" s="115"/>
      <c r="G164" s="115">
        <v>79.434268490609782</v>
      </c>
      <c r="H164" s="115">
        <v>79.655428624500786</v>
      </c>
      <c r="I164" s="115">
        <v>97.723997117463355</v>
      </c>
      <c r="J164" s="115">
        <v>89.381549457871472</v>
      </c>
      <c r="K164" s="115">
        <v>84.34883049379151</v>
      </c>
      <c r="L164" s="115">
        <v>81.576996399068008</v>
      </c>
      <c r="M164" s="114">
        <v>89.44533238619546</v>
      </c>
      <c r="N164" s="114">
        <v>88.600333750521486</v>
      </c>
      <c r="O164" s="115">
        <v>93.93786522049858</v>
      </c>
      <c r="P164" s="115">
        <v>87.90342298288509</v>
      </c>
      <c r="Q164" s="115">
        <v>73.664248021108179</v>
      </c>
      <c r="R164" s="115">
        <v>82.760112481072895</v>
      </c>
      <c r="S164" s="130">
        <v>80.496137068376513</v>
      </c>
    </row>
    <row r="165" spans="1:19" s="15" customFormat="1" ht="14.25">
      <c r="A165" s="713"/>
      <c r="B165" s="386" t="s">
        <v>245</v>
      </c>
      <c r="C165" s="113">
        <v>82.670639724369124</v>
      </c>
      <c r="D165" s="114">
        <v>85.717722919974975</v>
      </c>
      <c r="E165" s="114">
        <v>84.752342011283048</v>
      </c>
      <c r="F165" s="115"/>
      <c r="G165" s="115">
        <v>80.783677254811039</v>
      </c>
      <c r="H165" s="115">
        <v>80.974273242314482</v>
      </c>
      <c r="I165" s="115">
        <v>99.723756906077341</v>
      </c>
      <c r="J165" s="115">
        <v>90.732327821188434</v>
      </c>
      <c r="K165" s="115">
        <v>85.574027474114104</v>
      </c>
      <c r="L165" s="115">
        <v>83.711078161406476</v>
      </c>
      <c r="M165" s="114">
        <v>90.540460545788179</v>
      </c>
      <c r="N165" s="114">
        <v>87.932832707551114</v>
      </c>
      <c r="O165" s="115">
        <v>97.553285407995972</v>
      </c>
      <c r="P165" s="115">
        <v>89.040342298288493</v>
      </c>
      <c r="Q165" s="115">
        <v>74.880441952506587</v>
      </c>
      <c r="R165" s="115">
        <v>91.931646117239879</v>
      </c>
      <c r="S165" s="130">
        <v>86.371997687496716</v>
      </c>
    </row>
    <row r="166" spans="1:19" s="15" customFormat="1" ht="14.25">
      <c r="A166" s="713"/>
      <c r="B166" s="386" t="s">
        <v>319</v>
      </c>
      <c r="C166" s="113">
        <v>85.724927833131588</v>
      </c>
      <c r="D166" s="114">
        <v>87.873538328280645</v>
      </c>
      <c r="E166" s="114">
        <v>88.385694322240056</v>
      </c>
      <c r="F166" s="115"/>
      <c r="G166" s="115">
        <v>84.498029214004163</v>
      </c>
      <c r="H166" s="115">
        <v>84.615027398532561</v>
      </c>
      <c r="I166" s="115">
        <v>99.381455680999281</v>
      </c>
      <c r="J166" s="115">
        <v>92.767581319280396</v>
      </c>
      <c r="K166" s="115">
        <v>88.387442762262282</v>
      </c>
      <c r="L166" s="115">
        <v>86.342935818682491</v>
      </c>
      <c r="M166" s="114">
        <v>91.623749482033972</v>
      </c>
      <c r="N166" s="114">
        <v>88.2665832290363</v>
      </c>
      <c r="O166" s="115">
        <v>96.468659351746751</v>
      </c>
      <c r="P166" s="115">
        <v>88.728606356968214</v>
      </c>
      <c r="Q166" s="115">
        <v>78.401220316622684</v>
      </c>
      <c r="R166" s="115">
        <v>94.339894729252293</v>
      </c>
      <c r="S166" s="130">
        <v>86.387764755347661</v>
      </c>
    </row>
    <row r="167" spans="1:19" s="15" customFormat="1" ht="14.25">
      <c r="A167" s="713"/>
      <c r="B167" s="386" t="s">
        <v>320</v>
      </c>
      <c r="C167" s="113">
        <v>87.577986777167325</v>
      </c>
      <c r="D167" s="114">
        <v>89.389346037245559</v>
      </c>
      <c r="E167" s="114">
        <v>87.604161275296306</v>
      </c>
      <c r="F167" s="115"/>
      <c r="G167" s="115">
        <v>86.709946672849526</v>
      </c>
      <c r="H167" s="115">
        <v>86.792978545555869</v>
      </c>
      <c r="I167" s="115">
        <v>100.2282008167187</v>
      </c>
      <c r="J167" s="115">
        <v>94.172875401296267</v>
      </c>
      <c r="K167" s="115">
        <v>90.796584299327591</v>
      </c>
      <c r="L167" s="115">
        <v>87.788604109298873</v>
      </c>
      <c r="M167" s="114">
        <v>93.476587935831404</v>
      </c>
      <c r="N167" s="114">
        <v>89.658948685857325</v>
      </c>
      <c r="O167" s="115">
        <v>97.284230882414761</v>
      </c>
      <c r="P167" s="115">
        <v>90.898533007334976</v>
      </c>
      <c r="Q167" s="115">
        <v>80.874835092348277</v>
      </c>
      <c r="R167" s="115">
        <v>94.296632778138303</v>
      </c>
      <c r="S167" s="130">
        <v>90.760498239344074</v>
      </c>
    </row>
    <row r="168" spans="1:19" s="15" customFormat="1" ht="14.25">
      <c r="A168" s="713"/>
      <c r="B168" s="386" t="s">
        <v>321</v>
      </c>
      <c r="C168" s="113">
        <v>88.602290716081583</v>
      </c>
      <c r="D168" s="114">
        <v>90.029353736586302</v>
      </c>
      <c r="E168" s="114">
        <v>89.436364577402827</v>
      </c>
      <c r="F168" s="115"/>
      <c r="G168" s="115">
        <v>87.716206816600973</v>
      </c>
      <c r="H168" s="115">
        <v>87.786755827992934</v>
      </c>
      <c r="I168" s="115">
        <v>100.30626951717511</v>
      </c>
      <c r="J168" s="115">
        <v>95.662971712399298</v>
      </c>
      <c r="K168" s="115">
        <v>92.516810362608808</v>
      </c>
      <c r="L168" s="115">
        <v>87.444397373437837</v>
      </c>
      <c r="M168" s="114">
        <v>92.422897057952994</v>
      </c>
      <c r="N168" s="114">
        <v>88.615978306216121</v>
      </c>
      <c r="O168" s="115">
        <v>97.292638836339179</v>
      </c>
      <c r="P168" s="115">
        <v>92.426650366748177</v>
      </c>
      <c r="Q168" s="115">
        <v>83.703001319261219</v>
      </c>
      <c r="R168" s="115">
        <v>97.786430168000578</v>
      </c>
      <c r="S168" s="130">
        <v>88.006517054711722</v>
      </c>
    </row>
    <row r="169" spans="1:19" s="15" customFormat="1" ht="14.25">
      <c r="A169" s="713"/>
      <c r="B169" s="386" t="s">
        <v>322</v>
      </c>
      <c r="C169" s="113">
        <v>89.57537945805008</v>
      </c>
      <c r="D169" s="114">
        <v>91.309369135267787</v>
      </c>
      <c r="E169" s="114">
        <v>90.150613322291804</v>
      </c>
      <c r="F169" s="115"/>
      <c r="G169" s="115">
        <v>88.45351263621609</v>
      </c>
      <c r="H169" s="115">
        <v>88.525123061205534</v>
      </c>
      <c r="I169" s="115">
        <v>99.207302426134987</v>
      </c>
      <c r="J169" s="115">
        <v>95.505481858380264</v>
      </c>
      <c r="K169" s="115">
        <v>94.100903428076407</v>
      </c>
      <c r="L169" s="115">
        <v>87.364965049777581</v>
      </c>
      <c r="M169" s="114">
        <v>92.316344047830455</v>
      </c>
      <c r="N169" s="114">
        <v>88.292657488527325</v>
      </c>
      <c r="O169" s="115">
        <v>97.734056417370823</v>
      </c>
      <c r="P169" s="115">
        <v>92.524449877750612</v>
      </c>
      <c r="Q169" s="115">
        <v>83.088720316622684</v>
      </c>
      <c r="R169" s="115">
        <v>97.058187324248337</v>
      </c>
      <c r="S169" s="130">
        <v>88.910495611499442</v>
      </c>
    </row>
    <row r="170" spans="1:19" s="15" customFormat="1" ht="14.25">
      <c r="A170" s="713"/>
      <c r="B170" s="386" t="s">
        <v>323</v>
      </c>
      <c r="C170" s="113">
        <v>89.035291926622591</v>
      </c>
      <c r="D170" s="114">
        <v>90.765603195226404</v>
      </c>
      <c r="E170" s="114">
        <v>90.502561979193629</v>
      </c>
      <c r="F170" s="115"/>
      <c r="G170" s="115">
        <v>88.017621145374449</v>
      </c>
      <c r="H170" s="115">
        <v>88.065384972601464</v>
      </c>
      <c r="I170" s="115">
        <v>97.802065817919768</v>
      </c>
      <c r="J170" s="115">
        <v>95.965836816282035</v>
      </c>
      <c r="K170" s="115">
        <v>93.292355925910655</v>
      </c>
      <c r="L170" s="115">
        <v>88.016310103791568</v>
      </c>
      <c r="M170" s="114">
        <v>93.251642692239386</v>
      </c>
      <c r="N170" s="114">
        <v>88.777638715060505</v>
      </c>
      <c r="O170" s="115">
        <v>97.288434859376963</v>
      </c>
      <c r="P170" s="115">
        <v>92.946210268948661</v>
      </c>
      <c r="Q170" s="115">
        <v>84.655343007915576</v>
      </c>
      <c r="R170" s="115">
        <v>97.63501333910159</v>
      </c>
      <c r="S170" s="130">
        <v>90.471435328743354</v>
      </c>
    </row>
    <row r="171" spans="1:19" s="15" customFormat="1" ht="14.25">
      <c r="A171" s="713"/>
      <c r="B171" s="386" t="s">
        <v>324</v>
      </c>
      <c r="C171" s="113">
        <v>88.993388583666999</v>
      </c>
      <c r="D171" s="114">
        <v>90.33251527837929</v>
      </c>
      <c r="E171" s="114">
        <v>90.098856166865076</v>
      </c>
      <c r="F171" s="115"/>
      <c r="G171" s="115">
        <v>88.11963830280547</v>
      </c>
      <c r="H171" s="115">
        <v>88.153617535060832</v>
      </c>
      <c r="I171" s="115">
        <v>97.639923132356472</v>
      </c>
      <c r="J171" s="115">
        <v>95.881034587194861</v>
      </c>
      <c r="K171" s="115">
        <v>92.005280310218225</v>
      </c>
      <c r="L171" s="115">
        <v>87.147850031772919</v>
      </c>
      <c r="M171" s="114">
        <v>94.175102113301364</v>
      </c>
      <c r="N171" s="114">
        <v>89.168752607425958</v>
      </c>
      <c r="O171" s="115">
        <v>97.120275780888718</v>
      </c>
      <c r="P171" s="115">
        <v>93.899755501222501</v>
      </c>
      <c r="Q171" s="115">
        <v>84.931563324538246</v>
      </c>
      <c r="R171" s="115">
        <v>97.952267647270887</v>
      </c>
      <c r="S171" s="130">
        <v>91.081095285646711</v>
      </c>
    </row>
    <row r="172" spans="1:19" s="15" customFormat="1" ht="15" thickBot="1">
      <c r="A172" s="714"/>
      <c r="B172" s="387" t="s">
        <v>325</v>
      </c>
      <c r="C172" s="116">
        <v>89.663842070956335</v>
      </c>
      <c r="D172" s="117">
        <v>91.237187815793263</v>
      </c>
      <c r="E172" s="117">
        <v>91.724030847264629</v>
      </c>
      <c r="F172" s="118"/>
      <c r="G172" s="118">
        <v>88.643635520519354</v>
      </c>
      <c r="H172" s="118">
        <v>88.683012909817023</v>
      </c>
      <c r="I172" s="118">
        <v>97.495796300744644</v>
      </c>
      <c r="J172" s="118">
        <v>96.935005148706765</v>
      </c>
      <c r="K172" s="118">
        <v>93.461490862588178</v>
      </c>
      <c r="L172" s="118">
        <v>87.068417708112676</v>
      </c>
      <c r="M172" s="117">
        <v>96.051619013792688</v>
      </c>
      <c r="N172" s="117">
        <v>90.863579474342941</v>
      </c>
      <c r="O172" s="118">
        <v>97.103459873039881</v>
      </c>
      <c r="P172" s="118">
        <v>93.53300733496333</v>
      </c>
      <c r="Q172" s="118">
        <v>87.590699208443283</v>
      </c>
      <c r="R172" s="118">
        <v>99.534934025524549</v>
      </c>
      <c r="S172" s="131">
        <v>92.904819467073111</v>
      </c>
    </row>
    <row r="173" spans="1:19" s="15" customFormat="1" ht="14.25">
      <c r="A173" s="712">
        <v>2009</v>
      </c>
      <c r="B173" s="388" t="s">
        <v>315</v>
      </c>
      <c r="C173" s="119">
        <v>90.152714405438118</v>
      </c>
      <c r="D173" s="120">
        <v>91.140946056493917</v>
      </c>
      <c r="E173" s="120">
        <v>92.562496765177784</v>
      </c>
      <c r="F173" s="121"/>
      <c r="G173" s="121">
        <v>89.459772779967523</v>
      </c>
      <c r="H173" s="121">
        <v>89.495681248258563</v>
      </c>
      <c r="I173" s="121">
        <v>97.58587557050204</v>
      </c>
      <c r="J173" s="121">
        <v>97.044036586104554</v>
      </c>
      <c r="K173" s="121">
        <v>92.277546305845476</v>
      </c>
      <c r="L173" s="121">
        <v>87.27494174962932</v>
      </c>
      <c r="M173" s="120">
        <v>97.146747173385421</v>
      </c>
      <c r="N173" s="120">
        <v>91.218189403420951</v>
      </c>
      <c r="O173" s="121">
        <v>97.078236011266654</v>
      </c>
      <c r="P173" s="121">
        <v>93.685819070904657</v>
      </c>
      <c r="Q173" s="121">
        <v>88.279188654353561</v>
      </c>
      <c r="R173" s="121">
        <v>99.37270170884706</v>
      </c>
      <c r="S173" s="132">
        <v>93.892889052399227</v>
      </c>
    </row>
    <row r="174" spans="1:19" s="15" customFormat="1" ht="15" customHeight="1">
      <c r="A174" s="713"/>
      <c r="B174" s="386" t="s">
        <v>316</v>
      </c>
      <c r="C174" s="113">
        <v>90.827823819722511</v>
      </c>
      <c r="D174" s="114">
        <v>91.684711996535299</v>
      </c>
      <c r="E174" s="114">
        <v>92.645308213860574</v>
      </c>
      <c r="F174" s="115"/>
      <c r="G174" s="115">
        <v>90.215627173661034</v>
      </c>
      <c r="H174" s="115">
        <v>90.243336119624786</v>
      </c>
      <c r="I174" s="115">
        <v>98.468652414124421</v>
      </c>
      <c r="J174" s="115">
        <v>96.995578169483309</v>
      </c>
      <c r="K174" s="115">
        <v>92.611690936842535</v>
      </c>
      <c r="L174" s="115">
        <v>87.380851514509629</v>
      </c>
      <c r="M174" s="114">
        <v>98.614810868407034</v>
      </c>
      <c r="N174" s="114">
        <v>90.227367542761797</v>
      </c>
      <c r="O174" s="115">
        <v>97.095051919115477</v>
      </c>
      <c r="P174" s="115">
        <v>92.750611246943777</v>
      </c>
      <c r="Q174" s="115">
        <v>88.093667546174146</v>
      </c>
      <c r="R174" s="115">
        <v>100.41098853558294</v>
      </c>
      <c r="S174" s="130">
        <v>94.061071109476003</v>
      </c>
    </row>
    <row r="175" spans="1:19" s="15" customFormat="1" ht="15" customHeight="1">
      <c r="A175" s="713"/>
      <c r="B175" s="386" t="s">
        <v>317</v>
      </c>
      <c r="C175" s="113">
        <v>91.363255424154943</v>
      </c>
      <c r="D175" s="114">
        <v>91.983061450363309</v>
      </c>
      <c r="E175" s="114">
        <v>93.137001190414566</v>
      </c>
      <c r="F175" s="115"/>
      <c r="G175" s="115">
        <v>90.94365870623696</v>
      </c>
      <c r="H175" s="115">
        <v>90.99099099099098</v>
      </c>
      <c r="I175" s="115">
        <v>98.474657698774919</v>
      </c>
      <c r="J175" s="115">
        <v>97.056151190259854</v>
      </c>
      <c r="K175" s="115">
        <v>92.553937543830713</v>
      </c>
      <c r="L175" s="115">
        <v>87.868036432959116</v>
      </c>
      <c r="M175" s="114">
        <v>99.011424850529792</v>
      </c>
      <c r="N175" s="114">
        <v>90.962661660408855</v>
      </c>
      <c r="O175" s="115">
        <v>97.086643965191072</v>
      </c>
      <c r="P175" s="115">
        <v>92.652811735941327</v>
      </c>
      <c r="Q175" s="115">
        <v>89.911774406332455</v>
      </c>
      <c r="R175" s="115">
        <v>100.17665296704881</v>
      </c>
      <c r="S175" s="130">
        <v>94.928259841278191</v>
      </c>
    </row>
    <row r="176" spans="1:19" s="15" customFormat="1" ht="15" customHeight="1">
      <c r="A176" s="713"/>
      <c r="B176" s="386" t="s">
        <v>318</v>
      </c>
      <c r="C176" s="113">
        <v>91.898687028587389</v>
      </c>
      <c r="D176" s="114">
        <v>92.522015302439726</v>
      </c>
      <c r="E176" s="114">
        <v>94.063454272553187</v>
      </c>
      <c r="F176" s="115"/>
      <c r="G176" s="115">
        <v>91.620681660097375</v>
      </c>
      <c r="H176" s="115">
        <v>91.650413299897835</v>
      </c>
      <c r="I176" s="115">
        <v>99.063175594523173</v>
      </c>
      <c r="J176" s="115">
        <v>97.455933127385052</v>
      </c>
      <c r="K176" s="115">
        <v>92.896332659543745</v>
      </c>
      <c r="L176" s="115">
        <v>89.6049565769964</v>
      </c>
      <c r="M176" s="114">
        <v>101.09512815959272</v>
      </c>
      <c r="N176" s="114">
        <v>94.35753024614101</v>
      </c>
      <c r="O176" s="115">
        <v>97.090847942153275</v>
      </c>
      <c r="P176" s="115">
        <v>93.422982885085588</v>
      </c>
      <c r="Q176" s="115">
        <v>89.318106860158309</v>
      </c>
      <c r="R176" s="115">
        <v>101.31948950897687</v>
      </c>
      <c r="S176" s="130">
        <v>95.432806012508536</v>
      </c>
    </row>
    <row r="177" spans="1:19" s="15" customFormat="1" ht="15" customHeight="1">
      <c r="A177" s="713"/>
      <c r="B177" s="386" t="s">
        <v>245</v>
      </c>
      <c r="C177" s="113">
        <v>93.593444454790955</v>
      </c>
      <c r="D177" s="114">
        <v>94.186997738318638</v>
      </c>
      <c r="E177" s="114">
        <v>95.419491744733705</v>
      </c>
      <c r="F177" s="115"/>
      <c r="G177" s="115">
        <v>93.498724785532104</v>
      </c>
      <c r="H177" s="115">
        <v>93.521872387851758</v>
      </c>
      <c r="I177" s="115">
        <v>99.483545520057646</v>
      </c>
      <c r="J177" s="115">
        <v>96.686655763522936</v>
      </c>
      <c r="K177" s="115">
        <v>94.340167484839725</v>
      </c>
      <c r="L177" s="115">
        <v>88.773564922685864</v>
      </c>
      <c r="M177" s="114">
        <v>99.153495530693178</v>
      </c>
      <c r="N177" s="114">
        <v>95.963704630788499</v>
      </c>
      <c r="O177" s="115">
        <v>97.090847942153275</v>
      </c>
      <c r="P177" s="115">
        <v>94.559902200489006</v>
      </c>
      <c r="Q177" s="115">
        <v>92.261708443271758</v>
      </c>
      <c r="R177" s="115">
        <v>100.2307304059413</v>
      </c>
      <c r="S177" s="130">
        <v>94.476270562884309</v>
      </c>
    </row>
    <row r="178" spans="1:19" s="15" customFormat="1" ht="15" customHeight="1">
      <c r="A178" s="713"/>
      <c r="B178" s="386" t="s">
        <v>319</v>
      </c>
      <c r="C178" s="113">
        <v>95.320793369959958</v>
      </c>
      <c r="D178" s="114">
        <v>95.317838410086139</v>
      </c>
      <c r="E178" s="114">
        <v>96.625433466176688</v>
      </c>
      <c r="F178" s="115"/>
      <c r="G178" s="115">
        <v>95.599350799907256</v>
      </c>
      <c r="H178" s="115">
        <v>95.59301569610848</v>
      </c>
      <c r="I178" s="115">
        <v>99.72976219072784</v>
      </c>
      <c r="J178" s="115">
        <v>97.080380398570469</v>
      </c>
      <c r="K178" s="115">
        <v>96.274906150736356</v>
      </c>
      <c r="L178" s="115">
        <v>89.594365600508368</v>
      </c>
      <c r="M178" s="114">
        <v>100.10655301012254</v>
      </c>
      <c r="N178" s="114">
        <v>94.044639132248648</v>
      </c>
      <c r="O178" s="115">
        <v>97.090847942153275</v>
      </c>
      <c r="P178" s="115">
        <v>95.048899755501225</v>
      </c>
      <c r="Q178" s="115">
        <v>92.566787598944586</v>
      </c>
      <c r="R178" s="115">
        <v>101.08875910303554</v>
      </c>
      <c r="S178" s="130">
        <v>97.776843433016239</v>
      </c>
    </row>
    <row r="179" spans="1:19" s="15" customFormat="1" ht="15" customHeight="1">
      <c r="A179" s="713"/>
      <c r="B179" s="386" t="s">
        <v>320</v>
      </c>
      <c r="C179" s="113">
        <v>97.290250488872346</v>
      </c>
      <c r="D179" s="114">
        <v>96.795149415331309</v>
      </c>
      <c r="E179" s="114">
        <v>98.447285337197869</v>
      </c>
      <c r="F179" s="115"/>
      <c r="G179" s="115">
        <v>97.866913980987718</v>
      </c>
      <c r="H179" s="115">
        <v>97.845267948360728</v>
      </c>
      <c r="I179" s="115">
        <v>101.3511890463608</v>
      </c>
      <c r="J179" s="115">
        <v>97.879944272820879</v>
      </c>
      <c r="K179" s="115">
        <v>98.283899179076769</v>
      </c>
      <c r="L179" s="115">
        <v>99.263927134081754</v>
      </c>
      <c r="M179" s="114">
        <v>101.71076777363403</v>
      </c>
      <c r="N179" s="114">
        <v>92.501042970379643</v>
      </c>
      <c r="O179" s="115">
        <v>99.440871064026553</v>
      </c>
      <c r="P179" s="115">
        <v>96.754278728606351</v>
      </c>
      <c r="Q179" s="115">
        <v>93.923153034300782</v>
      </c>
      <c r="R179" s="115">
        <v>98.936477035114294</v>
      </c>
      <c r="S179" s="130">
        <v>98.806958532611546</v>
      </c>
    </row>
    <row r="180" spans="1:19" s="15" customFormat="1" ht="15" customHeight="1">
      <c r="A180" s="713"/>
      <c r="B180" s="386" t="s">
        <v>321</v>
      </c>
      <c r="C180" s="113">
        <v>98.389049259707605</v>
      </c>
      <c r="D180" s="114">
        <v>97.271546123863146</v>
      </c>
      <c r="E180" s="114">
        <v>97.707158014595521</v>
      </c>
      <c r="F180" s="115"/>
      <c r="G180" s="115">
        <v>98.89635984233712</v>
      </c>
      <c r="H180" s="115">
        <v>98.88083960248909</v>
      </c>
      <c r="I180" s="115">
        <v>100.20417967811674</v>
      </c>
      <c r="J180" s="115">
        <v>99.127748500817731</v>
      </c>
      <c r="K180" s="115">
        <v>98.382904995668497</v>
      </c>
      <c r="L180" s="115">
        <v>100.24359245922474</v>
      </c>
      <c r="M180" s="114">
        <v>101.75812466702183</v>
      </c>
      <c r="N180" s="114">
        <v>93.147684605757206</v>
      </c>
      <c r="O180" s="115">
        <v>101.47559591373438</v>
      </c>
      <c r="P180" s="115">
        <v>98.111246943765281</v>
      </c>
      <c r="Q180" s="115">
        <v>99.431068601583121</v>
      </c>
      <c r="R180" s="115">
        <v>101.21854495637751</v>
      </c>
      <c r="S180" s="130">
        <v>99.968465864298111</v>
      </c>
    </row>
    <row r="181" spans="1:19" s="15" customFormat="1" ht="15" customHeight="1">
      <c r="A181" s="713"/>
      <c r="B181" s="386" t="s">
        <v>322</v>
      </c>
      <c r="C181" s="113">
        <v>98.882577521184473</v>
      </c>
      <c r="D181" s="114">
        <v>98.09441316587268</v>
      </c>
      <c r="E181" s="114">
        <v>98.51974535479529</v>
      </c>
      <c r="F181" s="115"/>
      <c r="G181" s="115">
        <v>99.485277069325278</v>
      </c>
      <c r="H181" s="115">
        <v>99.452029348936563</v>
      </c>
      <c r="I181" s="115">
        <v>99.273360557290417</v>
      </c>
      <c r="J181" s="115">
        <v>99.055060875885886</v>
      </c>
      <c r="K181" s="115">
        <v>98.733550596097515</v>
      </c>
      <c r="L181" s="115">
        <v>98.713196356704074</v>
      </c>
      <c r="M181" s="114">
        <v>101.55093825845026</v>
      </c>
      <c r="N181" s="114">
        <v>94.931163954943671</v>
      </c>
      <c r="O181" s="115">
        <v>101.18972548030436</v>
      </c>
      <c r="P181" s="115">
        <v>97.567237163814184</v>
      </c>
      <c r="Q181" s="115">
        <v>99.628957783641155</v>
      </c>
      <c r="R181" s="115">
        <v>99.949527723700342</v>
      </c>
      <c r="S181" s="130">
        <v>100.13139223209124</v>
      </c>
    </row>
    <row r="182" spans="1:19" s="15" customFormat="1" ht="15" customHeight="1">
      <c r="A182" s="713"/>
      <c r="B182" s="386" t="s">
        <v>323</v>
      </c>
      <c r="C182" s="113">
        <v>99.352826147686002</v>
      </c>
      <c r="D182" s="114">
        <v>98.873971416197477</v>
      </c>
      <c r="E182" s="114">
        <v>99.073546917861393</v>
      </c>
      <c r="F182" s="115"/>
      <c r="G182" s="115">
        <v>99.921168560166933</v>
      </c>
      <c r="H182" s="115">
        <v>99.916411256617437</v>
      </c>
      <c r="I182" s="115">
        <v>99.681719913523906</v>
      </c>
      <c r="J182" s="115">
        <v>99.624447271185417</v>
      </c>
      <c r="K182" s="115">
        <v>99.513221401757349</v>
      </c>
      <c r="L182" s="115">
        <v>99.083880533785219</v>
      </c>
      <c r="M182" s="114">
        <v>102.32048777600188</v>
      </c>
      <c r="N182" s="114">
        <v>95.994993742177741</v>
      </c>
      <c r="O182" s="115">
        <v>100.42460167318283</v>
      </c>
      <c r="P182" s="115">
        <v>97.536674816625919</v>
      </c>
      <c r="Q182" s="115">
        <v>97.720151715039577</v>
      </c>
      <c r="R182" s="115">
        <v>98.994159636599605</v>
      </c>
      <c r="S182" s="130">
        <v>99.71619277868291</v>
      </c>
    </row>
    <row r="183" spans="1:19" s="15" customFormat="1" ht="15" customHeight="1">
      <c r="A183" s="713"/>
      <c r="B183" s="386" t="s">
        <v>324</v>
      </c>
      <c r="C183" s="113">
        <v>100</v>
      </c>
      <c r="D183" s="114">
        <v>100</v>
      </c>
      <c r="E183" s="114">
        <v>100</v>
      </c>
      <c r="F183" s="115">
        <v>100</v>
      </c>
      <c r="G183" s="115">
        <v>100</v>
      </c>
      <c r="H183" s="115">
        <v>100</v>
      </c>
      <c r="I183" s="115">
        <v>100</v>
      </c>
      <c r="J183" s="115">
        <v>100</v>
      </c>
      <c r="K183" s="115">
        <v>100</v>
      </c>
      <c r="L183" s="115">
        <v>100</v>
      </c>
      <c r="M183" s="114">
        <v>100</v>
      </c>
      <c r="N183" s="114">
        <v>100</v>
      </c>
      <c r="O183" s="115">
        <v>100</v>
      </c>
      <c r="P183" s="115">
        <v>100</v>
      </c>
      <c r="Q183" s="115">
        <v>100</v>
      </c>
      <c r="R183" s="115">
        <v>100</v>
      </c>
      <c r="S183" s="130">
        <v>100</v>
      </c>
    </row>
    <row r="184" spans="1:19" s="15" customFormat="1" ht="15.75" customHeight="1" thickBot="1">
      <c r="A184" s="714"/>
      <c r="B184" s="550" t="s">
        <v>325</v>
      </c>
      <c r="C184" s="122">
        <v>102.15362108067139</v>
      </c>
      <c r="D184" s="123">
        <v>101.5002136658521</v>
      </c>
      <c r="E184" s="123">
        <v>101.94063652598481</v>
      </c>
      <c r="F184" s="124">
        <v>101.49</v>
      </c>
      <c r="G184" s="124">
        <v>102.39933802299254</v>
      </c>
      <c r="H184" s="124">
        <v>102.6918986120842</v>
      </c>
      <c r="I184" s="124">
        <v>101.87391978968492</v>
      </c>
      <c r="J184" s="124">
        <v>101.51003112425863</v>
      </c>
      <c r="K184" s="124">
        <v>100.23389873213813</v>
      </c>
      <c r="L184" s="124">
        <v>101.67797789728215</v>
      </c>
      <c r="M184" s="123">
        <v>101.81223679802517</v>
      </c>
      <c r="N184" s="123">
        <v>101.76888986519725</v>
      </c>
      <c r="O184" s="124">
        <v>99.986878160539788</v>
      </c>
      <c r="P184" s="124">
        <v>101.87196466920392</v>
      </c>
      <c r="Q184" s="124">
        <v>101.48623459781926</v>
      </c>
      <c r="R184" s="124">
        <v>102.58178386484958</v>
      </c>
      <c r="S184" s="133">
        <v>101.74208099343301</v>
      </c>
    </row>
    <row r="185" spans="1:19" s="15" customFormat="1" ht="14.25">
      <c r="A185" s="712">
        <v>2010</v>
      </c>
      <c r="B185" s="385" t="s">
        <v>315</v>
      </c>
      <c r="C185" s="110">
        <v>103.132596576434</v>
      </c>
      <c r="D185" s="111">
        <v>102.13569513840858</v>
      </c>
      <c r="E185" s="111">
        <v>102.55253242965945</v>
      </c>
      <c r="F185" s="112">
        <v>101.67</v>
      </c>
      <c r="G185" s="112">
        <v>103.70029585141806</v>
      </c>
      <c r="H185" s="112">
        <v>103.94534043080154</v>
      </c>
      <c r="I185" s="112">
        <v>102.3039409739376</v>
      </c>
      <c r="J185" s="112">
        <v>102.36675472795686</v>
      </c>
      <c r="K185" s="112">
        <v>100.57190412905024</v>
      </c>
      <c r="L185" s="112">
        <v>103.00660023903635</v>
      </c>
      <c r="M185" s="111">
        <v>102.98558640549808</v>
      </c>
      <c r="N185" s="111">
        <v>103.04673923239878</v>
      </c>
      <c r="O185" s="112">
        <v>99.576366729907278</v>
      </c>
      <c r="P185" s="112">
        <v>102.99123705025963</v>
      </c>
      <c r="Q185" s="112">
        <v>103.10737880559535</v>
      </c>
      <c r="R185" s="112">
        <v>106.74852176740487</v>
      </c>
      <c r="S185" s="129">
        <v>103.30436677670394</v>
      </c>
    </row>
    <row r="186" spans="1:19" s="15" customFormat="1" ht="14.25">
      <c r="A186" s="713"/>
      <c r="B186" s="386" t="s">
        <v>316</v>
      </c>
      <c r="C186" s="113">
        <v>105.04121347791509</v>
      </c>
      <c r="D186" s="114">
        <v>104.50033080933909</v>
      </c>
      <c r="E186" s="114">
        <v>104.99290010397803</v>
      </c>
      <c r="F186" s="115">
        <v>103.23</v>
      </c>
      <c r="G186" s="115">
        <v>104.838226363372</v>
      </c>
      <c r="H186" s="115">
        <v>105.42279097055101</v>
      </c>
      <c r="I186" s="115">
        <v>102.64888139583506</v>
      </c>
      <c r="J186" s="115">
        <v>103.41698556577219</v>
      </c>
      <c r="K186" s="115">
        <v>102.32160138980892</v>
      </c>
      <c r="L186" s="115">
        <v>104.65809612344202</v>
      </c>
      <c r="M186" s="114">
        <v>104.89794913025123</v>
      </c>
      <c r="N186" s="114">
        <v>104.68963905651793</v>
      </c>
      <c r="O186" s="115">
        <v>100.31508915170598</v>
      </c>
      <c r="P186" s="115">
        <v>99.441409927031799</v>
      </c>
      <c r="Q186" s="115">
        <v>105.99858525426345</v>
      </c>
      <c r="R186" s="115">
        <v>106.34731159709378</v>
      </c>
      <c r="S186" s="130">
        <v>105.89767417021548</v>
      </c>
    </row>
    <row r="187" spans="1:19" s="15" customFormat="1" ht="14.25">
      <c r="A187" s="713"/>
      <c r="B187" s="386" t="s">
        <v>317</v>
      </c>
      <c r="C187" s="113">
        <v>104.89575369643057</v>
      </c>
      <c r="D187" s="114">
        <v>104.11051714143548</v>
      </c>
      <c r="E187" s="114">
        <v>104.58998688168296</v>
      </c>
      <c r="F187" s="115">
        <v>103</v>
      </c>
      <c r="G187" s="115">
        <v>105.30331664178183</v>
      </c>
      <c r="H187" s="115">
        <v>105.34666362725453</v>
      </c>
      <c r="I187" s="115">
        <v>104.29879234762016</v>
      </c>
      <c r="J187" s="115">
        <v>104.48163544181119</v>
      </c>
      <c r="K187" s="115">
        <v>102.20228718687976</v>
      </c>
      <c r="L187" s="115">
        <v>105.65841850910985</v>
      </c>
      <c r="M187" s="114">
        <v>105.26254578463485</v>
      </c>
      <c r="N187" s="114">
        <v>104.8461171774517</v>
      </c>
      <c r="O187" s="115">
        <v>100.63068454878325</v>
      </c>
      <c r="P187" s="115">
        <v>103.26357241091782</v>
      </c>
      <c r="Q187" s="115">
        <v>105.50150939420135</v>
      </c>
      <c r="R187" s="115">
        <v>105.55792293276971</v>
      </c>
      <c r="S187" s="130">
        <v>104.43356903498713</v>
      </c>
    </row>
    <row r="188" spans="1:19" s="15" customFormat="1" ht="14.25">
      <c r="A188" s="713"/>
      <c r="B188" s="386" t="s">
        <v>318</v>
      </c>
      <c r="C188" s="113">
        <v>105.7237498214395</v>
      </c>
      <c r="D188" s="114">
        <v>104.40582860383073</v>
      </c>
      <c r="E188" s="114">
        <v>105.13842681274497</v>
      </c>
      <c r="F188" s="115">
        <v>103.91</v>
      </c>
      <c r="G188" s="115">
        <v>106.55992390589984</v>
      </c>
      <c r="H188" s="115">
        <v>106.65977573593408</v>
      </c>
      <c r="I188" s="115">
        <v>104.80758682294528</v>
      </c>
      <c r="J188" s="115">
        <v>105.05978719138022</v>
      </c>
      <c r="K188" s="115">
        <v>102.24714787468318</v>
      </c>
      <c r="L188" s="115">
        <v>103.77045935038421</v>
      </c>
      <c r="M188" s="114">
        <v>104.91351547830584</v>
      </c>
      <c r="N188" s="114">
        <v>106.76321237236812</v>
      </c>
      <c r="O188" s="115">
        <v>100.35059057318495</v>
      </c>
      <c r="P188" s="115">
        <v>103.08065060899901</v>
      </c>
      <c r="Q188" s="115">
        <v>105.57881989873513</v>
      </c>
      <c r="R188" s="115">
        <v>109.73291216336716</v>
      </c>
      <c r="S188" s="130">
        <v>106.16348783817071</v>
      </c>
    </row>
    <row r="189" spans="1:19" s="15" customFormat="1" ht="14.25">
      <c r="A189" s="713"/>
      <c r="B189" s="386" t="s">
        <v>245</v>
      </c>
      <c r="C189" s="113">
        <v>105.68100672692285</v>
      </c>
      <c r="D189" s="114">
        <v>105.21735171405254</v>
      </c>
      <c r="E189" s="114">
        <v>106.52185325320949</v>
      </c>
      <c r="F189" s="115">
        <v>104.94</v>
      </c>
      <c r="G189" s="115">
        <v>105.67515786037292</v>
      </c>
      <c r="H189" s="115">
        <v>106.21006510735883</v>
      </c>
      <c r="I189" s="115">
        <v>103.770724643606</v>
      </c>
      <c r="J189" s="115">
        <v>105.87448581260429</v>
      </c>
      <c r="K189" s="115">
        <v>102.11514391181908</v>
      </c>
      <c r="L189" s="115">
        <v>102.60578296215007</v>
      </c>
      <c r="M189" s="114">
        <v>104.80295699234678</v>
      </c>
      <c r="N189" s="114">
        <v>106.27356329549178</v>
      </c>
      <c r="O189" s="115">
        <v>100.21947358866308</v>
      </c>
      <c r="P189" s="115">
        <v>103.25097829090521</v>
      </c>
      <c r="Q189" s="115">
        <v>108.61695110073555</v>
      </c>
      <c r="R189" s="115">
        <v>110.07639459318486</v>
      </c>
      <c r="S189" s="130">
        <v>107.15469079853639</v>
      </c>
    </row>
    <row r="190" spans="1:19" s="15" customFormat="1" ht="14.25">
      <c r="A190" s="713"/>
      <c r="B190" s="386" t="s">
        <v>319</v>
      </c>
      <c r="C190" s="113">
        <v>108.76</v>
      </c>
      <c r="D190" s="114">
        <v>107.41</v>
      </c>
      <c r="E190" s="114">
        <v>108.61</v>
      </c>
      <c r="F190" s="115">
        <v>109.55</v>
      </c>
      <c r="G190" s="115">
        <v>109.99</v>
      </c>
      <c r="H190" s="115">
        <v>110.15</v>
      </c>
      <c r="I190" s="115">
        <v>108.48</v>
      </c>
      <c r="J190" s="115">
        <v>109.11</v>
      </c>
      <c r="K190" s="115">
        <v>104.79</v>
      </c>
      <c r="L190" s="115">
        <v>110.74</v>
      </c>
      <c r="M190" s="114">
        <v>108.45</v>
      </c>
      <c r="N190" s="114">
        <v>107.42</v>
      </c>
      <c r="O190" s="115">
        <v>102.08</v>
      </c>
      <c r="P190" s="115">
        <v>102.61</v>
      </c>
      <c r="Q190" s="115">
        <v>106.55</v>
      </c>
      <c r="R190" s="115">
        <v>106.88</v>
      </c>
      <c r="S190" s="130">
        <v>109.6</v>
      </c>
    </row>
    <row r="191" spans="1:19" s="15" customFormat="1" ht="14.25">
      <c r="A191" s="713"/>
      <c r="B191" s="386" t="s">
        <v>320</v>
      </c>
      <c r="C191" s="113">
        <v>109.94</v>
      </c>
      <c r="D191" s="114">
        <v>107.72</v>
      </c>
      <c r="E191" s="114">
        <v>108.84</v>
      </c>
      <c r="F191" s="115">
        <v>109.29</v>
      </c>
      <c r="G191" s="115">
        <v>111.61</v>
      </c>
      <c r="H191" s="115">
        <v>111.98</v>
      </c>
      <c r="I191" s="115">
        <v>109.55</v>
      </c>
      <c r="J191" s="115">
        <v>110.31</v>
      </c>
      <c r="K191" s="115">
        <v>105.13</v>
      </c>
      <c r="L191" s="115">
        <v>109.02</v>
      </c>
      <c r="M191" s="114">
        <v>110.27</v>
      </c>
      <c r="N191" s="114">
        <v>107.45</v>
      </c>
      <c r="O191" s="115">
        <v>102.57</v>
      </c>
      <c r="P191" s="115">
        <v>102.96</v>
      </c>
      <c r="Q191" s="115">
        <v>105.71</v>
      </c>
      <c r="R191" s="115">
        <v>105.04</v>
      </c>
      <c r="S191" s="130">
        <v>110.66</v>
      </c>
    </row>
    <row r="192" spans="1:19" s="15" customFormat="1" ht="14.25">
      <c r="A192" s="713"/>
      <c r="B192" s="386" t="s">
        <v>321</v>
      </c>
      <c r="C192" s="113">
        <v>111.87</v>
      </c>
      <c r="D192" s="114">
        <v>109.3</v>
      </c>
      <c r="E192" s="114">
        <v>110.42</v>
      </c>
      <c r="F192" s="115">
        <v>109.29</v>
      </c>
      <c r="G192" s="115">
        <v>113.82</v>
      </c>
      <c r="H192" s="115">
        <v>114.13</v>
      </c>
      <c r="I192" s="115">
        <v>112.28</v>
      </c>
      <c r="J192" s="115">
        <v>112.78</v>
      </c>
      <c r="K192" s="115">
        <v>106.2</v>
      </c>
      <c r="L192" s="115">
        <v>110.27</v>
      </c>
      <c r="M192" s="114">
        <v>112.32</v>
      </c>
      <c r="N192" s="114">
        <v>108.58</v>
      </c>
      <c r="O192" s="115">
        <v>100.6</v>
      </c>
      <c r="P192" s="115">
        <v>105.02</v>
      </c>
      <c r="Q192" s="115">
        <v>106.02</v>
      </c>
      <c r="R192" s="115">
        <v>107.32</v>
      </c>
      <c r="S192" s="130">
        <v>111.16</v>
      </c>
    </row>
    <row r="193" spans="1:39" s="15" customFormat="1" ht="14.25">
      <c r="A193" s="713"/>
      <c r="B193" s="386" t="s">
        <v>322</v>
      </c>
      <c r="C193" s="113">
        <v>112.38</v>
      </c>
      <c r="D193" s="114">
        <v>110.68</v>
      </c>
      <c r="E193" s="114">
        <v>111.71</v>
      </c>
      <c r="F193" s="115">
        <v>113.56</v>
      </c>
      <c r="G193" s="115">
        <v>113.98</v>
      </c>
      <c r="H193" s="115">
        <v>113.53</v>
      </c>
      <c r="I193" s="115">
        <v>108.95</v>
      </c>
      <c r="J193" s="115">
        <v>112.41</v>
      </c>
      <c r="K193" s="115">
        <v>109.88</v>
      </c>
      <c r="L193" s="115">
        <v>112.1</v>
      </c>
      <c r="M193" s="114">
        <v>111.97</v>
      </c>
      <c r="N193" s="114">
        <v>112.18</v>
      </c>
      <c r="O193" s="115">
        <v>101.82</v>
      </c>
      <c r="P193" s="115">
        <v>108.37</v>
      </c>
      <c r="Q193" s="115">
        <v>108.36</v>
      </c>
      <c r="R193" s="115">
        <v>107.12</v>
      </c>
      <c r="S193" s="130">
        <v>111.74</v>
      </c>
    </row>
    <row r="194" spans="1:39" s="15" customFormat="1" ht="14.25">
      <c r="A194" s="713"/>
      <c r="B194" s="386" t="s">
        <v>323</v>
      </c>
      <c r="C194" s="113">
        <v>112.71543735655166</v>
      </c>
      <c r="D194" s="114">
        <v>111.89378280043294</v>
      </c>
      <c r="E194" s="114">
        <v>111.99170222545368</v>
      </c>
      <c r="F194" s="115">
        <v>114.08718268327488</v>
      </c>
      <c r="G194" s="115">
        <v>113.97514461579244</v>
      </c>
      <c r="H194" s="115">
        <v>114.0716114709864</v>
      </c>
      <c r="I194" s="115">
        <v>111.74835146044876</v>
      </c>
      <c r="J194" s="115">
        <v>112.82199478804057</v>
      </c>
      <c r="K194" s="115">
        <v>110.97341722035316</v>
      </c>
      <c r="L194" s="115">
        <v>113.21959162825593</v>
      </c>
      <c r="M194" s="114">
        <v>114.78366007927936</v>
      </c>
      <c r="N194" s="114">
        <v>107.05019228065814</v>
      </c>
      <c r="O194" s="115">
        <v>102.89932348987318</v>
      </c>
      <c r="P194" s="115">
        <v>109.57133513701049</v>
      </c>
      <c r="Q194" s="115">
        <v>110.11320661496464</v>
      </c>
      <c r="R194" s="115">
        <v>108.49695147333948</v>
      </c>
      <c r="S194" s="130">
        <v>110.64362314061182</v>
      </c>
    </row>
    <row r="195" spans="1:39" s="15" customFormat="1" ht="14.25">
      <c r="A195" s="713"/>
      <c r="B195" s="386" t="s">
        <v>324</v>
      </c>
      <c r="C195" s="113">
        <v>112.76600373499758</v>
      </c>
      <c r="D195" s="114">
        <v>111.74637445528531</v>
      </c>
      <c r="E195" s="114">
        <v>111.32784236491817</v>
      </c>
      <c r="F195" s="115">
        <v>115.0854729370229</v>
      </c>
      <c r="G195" s="115">
        <v>114.35070506958525</v>
      </c>
      <c r="H195" s="115">
        <v>114.26277844150684</v>
      </c>
      <c r="I195" s="115">
        <v>112.15924371332602</v>
      </c>
      <c r="J195" s="115">
        <v>112.00570699098891</v>
      </c>
      <c r="K195" s="115">
        <v>112.61433993214729</v>
      </c>
      <c r="L195" s="115">
        <v>113.09774200964614</v>
      </c>
      <c r="M195" s="114">
        <v>111.11076933430306</v>
      </c>
      <c r="N195" s="114">
        <v>111.71571887451496</v>
      </c>
      <c r="O195" s="115">
        <v>101.99731126021388</v>
      </c>
      <c r="P195" s="115">
        <v>107.76108252318637</v>
      </c>
      <c r="Q195" s="115">
        <v>107.69292465607425</v>
      </c>
      <c r="R195" s="115">
        <v>108.17419456169887</v>
      </c>
      <c r="S195" s="130">
        <v>112.79978577172957</v>
      </c>
    </row>
    <row r="196" spans="1:39" s="15" customFormat="1" ht="15" thickBot="1">
      <c r="A196" s="714"/>
      <c r="B196" s="387" t="s">
        <v>325</v>
      </c>
      <c r="C196" s="116">
        <v>114.22340168260419</v>
      </c>
      <c r="D196" s="117">
        <v>112.5808085678697</v>
      </c>
      <c r="E196" s="117">
        <v>112.49185554547942</v>
      </c>
      <c r="F196" s="118">
        <v>115.38789441294597</v>
      </c>
      <c r="G196" s="118">
        <v>115.40469908550966</v>
      </c>
      <c r="H196" s="118">
        <v>115.46333131061898</v>
      </c>
      <c r="I196" s="118">
        <v>111.89766820131663</v>
      </c>
      <c r="J196" s="118">
        <v>113.66154412522235</v>
      </c>
      <c r="K196" s="118">
        <v>113.18587357121963</v>
      </c>
      <c r="L196" s="118">
        <v>113.24946627084122</v>
      </c>
      <c r="M196" s="117">
        <v>112.74706431418545</v>
      </c>
      <c r="N196" s="117">
        <v>112.93728392744727</v>
      </c>
      <c r="O196" s="118">
        <v>102.35366389648478</v>
      </c>
      <c r="P196" s="118">
        <v>107.75807851371496</v>
      </c>
      <c r="Q196" s="118">
        <v>109.14382450664488</v>
      </c>
      <c r="R196" s="118">
        <v>109.59010403862092</v>
      </c>
      <c r="S196" s="131">
        <v>112.06043392990597</v>
      </c>
    </row>
    <row r="197" spans="1:39" s="15" customFormat="1" ht="14.25">
      <c r="A197" s="712">
        <v>2011</v>
      </c>
      <c r="B197" s="390" t="s">
        <v>315</v>
      </c>
      <c r="C197" s="125">
        <v>115.59066922154071</v>
      </c>
      <c r="D197" s="125">
        <v>114.51222605267859</v>
      </c>
      <c r="E197" s="125">
        <v>113.01123277811232</v>
      </c>
      <c r="F197" s="125">
        <v>96.039531220650417</v>
      </c>
      <c r="G197" s="125">
        <v>114.3348045299056</v>
      </c>
      <c r="H197" s="125">
        <v>118.68972942419302</v>
      </c>
      <c r="I197" s="125">
        <v>110.63946354741535</v>
      </c>
      <c r="J197" s="125">
        <v>114.39795598143786</v>
      </c>
      <c r="K197" s="125">
        <v>113.85549967437015</v>
      </c>
      <c r="L197" s="125">
        <v>113.54740462382179</v>
      </c>
      <c r="M197" s="125">
        <v>111.34649519728298</v>
      </c>
      <c r="N197" s="125">
        <v>109.23373190389833</v>
      </c>
      <c r="O197" s="125">
        <v>103.62075581315656</v>
      </c>
      <c r="P197" s="125">
        <v>108.34582598542532</v>
      </c>
      <c r="Q197" s="125">
        <v>110.22202400166215</v>
      </c>
      <c r="R197" s="125">
        <v>110.48450823201743</v>
      </c>
      <c r="S197" s="134">
        <v>113.15446552352127</v>
      </c>
      <c r="T197" s="150"/>
      <c r="U197" s="150"/>
      <c r="V197" s="150"/>
      <c r="W197" s="150"/>
      <c r="X197" s="150"/>
      <c r="Y197" s="150"/>
      <c r="Z197" s="150"/>
      <c r="AA197" s="150"/>
      <c r="AB197" s="150"/>
      <c r="AC197" s="150"/>
      <c r="AD197" s="150"/>
      <c r="AE197" s="150"/>
      <c r="AF197" s="150"/>
      <c r="AG197" s="150"/>
      <c r="AH197" s="150"/>
      <c r="AI197" s="150"/>
      <c r="AJ197" s="150"/>
      <c r="AK197" s="150"/>
      <c r="AL197" s="150"/>
      <c r="AM197" s="150">
        <v>0</v>
      </c>
    </row>
    <row r="198" spans="1:39" s="15" customFormat="1" ht="14.25">
      <c r="A198" s="713"/>
      <c r="B198" s="391" t="s">
        <v>316</v>
      </c>
      <c r="C198" s="125">
        <v>116.70061657210076</v>
      </c>
      <c r="D198" s="125">
        <v>115.54472113057952</v>
      </c>
      <c r="E198" s="125">
        <v>115.49781522312327</v>
      </c>
      <c r="F198" s="125">
        <v>124.02097530304542</v>
      </c>
      <c r="G198" s="125">
        <v>117.65090227318471</v>
      </c>
      <c r="H198" s="125">
        <v>117.92900158532814</v>
      </c>
      <c r="I198" s="125">
        <v>113.41078620522487</v>
      </c>
      <c r="J198" s="125">
        <v>116.03660783005115</v>
      </c>
      <c r="K198" s="125">
        <v>114.72686688499041</v>
      </c>
      <c r="L198" s="125">
        <v>115.6225347268042</v>
      </c>
      <c r="M198" s="125">
        <v>114.65765945830694</v>
      </c>
      <c r="N198" s="125">
        <v>117.21318962646509</v>
      </c>
      <c r="O198" s="125">
        <v>104.88514630543008</v>
      </c>
      <c r="P198" s="125">
        <v>106.30172698809307</v>
      </c>
      <c r="Q198" s="125">
        <v>110.59420499450439</v>
      </c>
      <c r="R198" s="125">
        <v>112.27268694806108</v>
      </c>
      <c r="S198" s="134">
        <v>114.18117049925397</v>
      </c>
      <c r="T198" s="150"/>
      <c r="U198" s="150"/>
      <c r="V198" s="150"/>
      <c r="W198" s="150"/>
      <c r="X198" s="150"/>
      <c r="Y198" s="150"/>
      <c r="Z198" s="150"/>
      <c r="AA198" s="150"/>
      <c r="AB198" s="150"/>
      <c r="AC198" s="150"/>
      <c r="AD198" s="150"/>
      <c r="AE198" s="150"/>
      <c r="AF198" s="150"/>
      <c r="AG198" s="150"/>
      <c r="AH198" s="150"/>
      <c r="AI198" s="150"/>
      <c r="AJ198" s="150"/>
      <c r="AK198" s="150"/>
      <c r="AL198" s="150"/>
      <c r="AM198" s="150">
        <v>0</v>
      </c>
    </row>
    <row r="199" spans="1:39" s="15" customFormat="1" ht="14.25">
      <c r="A199" s="713"/>
      <c r="B199" s="391" t="s">
        <v>317</v>
      </c>
      <c r="C199" s="125">
        <v>118.30051671779931</v>
      </c>
      <c r="D199" s="125">
        <v>117.45205599815547</v>
      </c>
      <c r="E199" s="125">
        <v>117.47258666847429</v>
      </c>
      <c r="F199" s="125">
        <v>119.42253034457794</v>
      </c>
      <c r="G199" s="125">
        <v>118.11742215010975</v>
      </c>
      <c r="H199" s="125">
        <v>118.1825134034268</v>
      </c>
      <c r="I199" s="125">
        <v>112.73655339491982</v>
      </c>
      <c r="J199" s="125">
        <v>116.543074926016</v>
      </c>
      <c r="K199" s="125">
        <v>116.01522425470515</v>
      </c>
      <c r="L199" s="125">
        <v>115.91578921425233</v>
      </c>
      <c r="M199" s="125">
        <v>117.52719573488709</v>
      </c>
      <c r="N199" s="125">
        <v>115.46702873072653</v>
      </c>
      <c r="O199" s="125">
        <v>105.08683147925697</v>
      </c>
      <c r="P199" s="125">
        <v>107.35629380530384</v>
      </c>
      <c r="Q199" s="125">
        <v>111.03775720741399</v>
      </c>
      <c r="R199" s="125">
        <v>112.22721296835645</v>
      </c>
      <c r="S199" s="134">
        <v>112.76752582153679</v>
      </c>
      <c r="T199" s="150"/>
      <c r="U199" s="150"/>
      <c r="V199" s="150"/>
      <c r="W199" s="150"/>
      <c r="X199" s="150"/>
      <c r="Y199" s="150"/>
      <c r="Z199" s="150"/>
      <c r="AA199" s="150"/>
      <c r="AB199" s="150"/>
      <c r="AC199" s="150"/>
      <c r="AD199" s="150"/>
      <c r="AE199" s="150"/>
      <c r="AF199" s="150"/>
      <c r="AG199" s="150"/>
      <c r="AH199" s="150"/>
      <c r="AI199" s="150"/>
      <c r="AJ199" s="150"/>
      <c r="AK199" s="150"/>
      <c r="AL199" s="150"/>
      <c r="AM199" s="150">
        <v>0</v>
      </c>
    </row>
    <row r="200" spans="1:39" s="15" customFormat="1" ht="14.25">
      <c r="A200" s="713"/>
      <c r="B200" s="391" t="s">
        <v>318</v>
      </c>
      <c r="C200" s="125">
        <v>117.66131617063078</v>
      </c>
      <c r="D200" s="125">
        <v>117.85555440308815</v>
      </c>
      <c r="E200" s="125">
        <v>117.93766017776338</v>
      </c>
      <c r="F200" s="125">
        <v>119.11852090098159</v>
      </c>
      <c r="G200" s="125">
        <v>118.95148102822748</v>
      </c>
      <c r="H200" s="125">
        <v>117.99081845328455</v>
      </c>
      <c r="I200" s="125">
        <v>114.50619199189401</v>
      </c>
      <c r="J200" s="125">
        <v>116.18210804800916</v>
      </c>
      <c r="K200" s="125">
        <v>121.01951676784577</v>
      </c>
      <c r="L200" s="125">
        <v>115.44348310851669</v>
      </c>
      <c r="M200" s="125">
        <v>117.19943303077429</v>
      </c>
      <c r="N200" s="125">
        <v>114.76691747884345</v>
      </c>
      <c r="O200" s="125">
        <v>105.06862070104299</v>
      </c>
      <c r="P200" s="125">
        <v>107.05603358549033</v>
      </c>
      <c r="Q200" s="125">
        <v>111.37334768817303</v>
      </c>
      <c r="R200" s="125">
        <v>113.34965879887639</v>
      </c>
      <c r="S200" s="134">
        <v>114.72848326614204</v>
      </c>
      <c r="T200" s="150"/>
      <c r="U200" s="150"/>
      <c r="V200" s="150"/>
      <c r="W200" s="150"/>
      <c r="X200" s="150"/>
      <c r="Y200" s="150"/>
      <c r="Z200" s="150"/>
      <c r="AA200" s="150"/>
      <c r="AB200" s="150"/>
      <c r="AC200" s="150"/>
      <c r="AD200" s="150"/>
      <c r="AE200" s="150"/>
      <c r="AF200" s="150"/>
      <c r="AG200" s="150"/>
      <c r="AH200" s="150"/>
      <c r="AI200" s="150"/>
      <c r="AJ200" s="150"/>
      <c r="AK200" s="150"/>
      <c r="AL200" s="150"/>
      <c r="AM200" s="150">
        <v>0</v>
      </c>
    </row>
    <row r="201" spans="1:39" s="15" customFormat="1" ht="14.25">
      <c r="A201" s="713"/>
      <c r="B201" s="391" t="s">
        <v>245</v>
      </c>
      <c r="C201" s="125">
        <v>118.7348597766138</v>
      </c>
      <c r="D201" s="125">
        <v>118.90230911538464</v>
      </c>
      <c r="E201" s="125">
        <v>118.97927844870489</v>
      </c>
      <c r="F201" s="125">
        <v>120.55315863336318</v>
      </c>
      <c r="G201" s="125">
        <v>118.54535336977506</v>
      </c>
      <c r="H201" s="125">
        <v>118.4930142017721</v>
      </c>
      <c r="I201" s="125">
        <v>115.07953023874836</v>
      </c>
      <c r="J201" s="125">
        <v>118.21318297101462</v>
      </c>
      <c r="K201" s="125">
        <v>121.17799603255745</v>
      </c>
      <c r="L201" s="125">
        <v>116.56030175465172</v>
      </c>
      <c r="M201" s="125">
        <v>116.63074555572381</v>
      </c>
      <c r="N201" s="125">
        <v>115.73935605887834</v>
      </c>
      <c r="O201" s="125">
        <v>105.68879478014293</v>
      </c>
      <c r="P201" s="125">
        <v>107.38727316344585</v>
      </c>
      <c r="Q201" s="125">
        <v>111.89918050160725</v>
      </c>
      <c r="R201" s="125">
        <v>113.7697222551128</v>
      </c>
      <c r="S201" s="134">
        <v>115.5940742340818</v>
      </c>
      <c r="T201" s="150"/>
      <c r="U201" s="150"/>
      <c r="V201" s="150"/>
      <c r="W201" s="150"/>
      <c r="X201" s="150"/>
      <c r="Y201" s="150"/>
      <c r="Z201" s="150"/>
      <c r="AA201" s="150"/>
      <c r="AB201" s="150"/>
      <c r="AC201" s="150"/>
      <c r="AD201" s="150"/>
      <c r="AE201" s="150"/>
      <c r="AF201" s="150"/>
      <c r="AG201" s="150"/>
      <c r="AH201" s="150"/>
      <c r="AI201" s="150"/>
      <c r="AJ201" s="150"/>
      <c r="AK201" s="150"/>
      <c r="AL201" s="150"/>
      <c r="AM201" s="150">
        <v>0</v>
      </c>
    </row>
    <row r="202" spans="1:39" s="15" customFormat="1" ht="14.25">
      <c r="A202" s="713"/>
      <c r="B202" s="391" t="s">
        <v>319</v>
      </c>
      <c r="C202" s="125">
        <v>119.88634664478221</v>
      </c>
      <c r="D202" s="125">
        <v>119.78742322282244</v>
      </c>
      <c r="E202" s="125">
        <v>119.80818916385616</v>
      </c>
      <c r="F202" s="125">
        <v>111.89494285268084</v>
      </c>
      <c r="G202" s="125">
        <v>120.13102797681256</v>
      </c>
      <c r="H202" s="125">
        <v>119.54220693346156</v>
      </c>
      <c r="I202" s="125">
        <v>114.20724843711065</v>
      </c>
      <c r="J202" s="125">
        <v>117.99687170190113</v>
      </c>
      <c r="K202" s="125">
        <v>121.58362611037991</v>
      </c>
      <c r="L202" s="125">
        <v>116.30235805527832</v>
      </c>
      <c r="M202" s="125">
        <v>119.85296972609156</v>
      </c>
      <c r="N202" s="125">
        <v>118.47781437934955</v>
      </c>
      <c r="O202" s="125">
        <v>105.6381481974915</v>
      </c>
      <c r="P202" s="125">
        <v>107.93345107546753</v>
      </c>
      <c r="Q202" s="125">
        <v>112.19689833690748</v>
      </c>
      <c r="R202" s="125">
        <v>114.27064939700037</v>
      </c>
      <c r="S202" s="134">
        <v>117.93247384559731</v>
      </c>
      <c r="T202" s="150"/>
      <c r="U202" s="150"/>
      <c r="V202" s="150"/>
      <c r="W202" s="150"/>
      <c r="X202" s="150"/>
      <c r="Y202" s="150"/>
      <c r="Z202" s="150"/>
      <c r="AA202" s="150"/>
      <c r="AB202" s="150"/>
      <c r="AC202" s="150"/>
      <c r="AD202" s="150"/>
      <c r="AE202" s="150"/>
      <c r="AF202" s="150"/>
      <c r="AG202" s="150"/>
      <c r="AH202" s="150"/>
      <c r="AI202" s="150"/>
      <c r="AJ202" s="150"/>
      <c r="AK202" s="150"/>
      <c r="AL202" s="150"/>
      <c r="AM202" s="150">
        <v>0</v>
      </c>
    </row>
    <row r="203" spans="1:39" s="15" customFormat="1" ht="14.25">
      <c r="A203" s="713"/>
      <c r="B203" s="391" t="s">
        <v>320</v>
      </c>
      <c r="C203" s="125">
        <v>120.27148330226029</v>
      </c>
      <c r="D203" s="125">
        <v>120.07733759161698</v>
      </c>
      <c r="E203" s="125">
        <v>119.85278263623022</v>
      </c>
      <c r="F203" s="125">
        <v>112.59591610888978</v>
      </c>
      <c r="G203" s="125">
        <v>120.40148406481944</v>
      </c>
      <c r="H203" s="125">
        <v>120.23262180743137</v>
      </c>
      <c r="I203" s="125">
        <v>112.36450789233629</v>
      </c>
      <c r="J203" s="125">
        <v>117.66159475671866</v>
      </c>
      <c r="K203" s="125">
        <v>122.47030258349713</v>
      </c>
      <c r="L203" s="125">
        <v>117.5574493353365</v>
      </c>
      <c r="M203" s="125">
        <v>118.30554367160209</v>
      </c>
      <c r="N203" s="125">
        <v>120.73149019182367</v>
      </c>
      <c r="O203" s="125">
        <v>106.17153089627783</v>
      </c>
      <c r="P203" s="125">
        <v>111.08920856763194</v>
      </c>
      <c r="Q203" s="125">
        <v>112.63889726746834</v>
      </c>
      <c r="R203" s="125">
        <v>115.03257452245258</v>
      </c>
      <c r="S203" s="134">
        <v>119.83001682112624</v>
      </c>
      <c r="T203" s="150"/>
      <c r="U203" s="150"/>
      <c r="V203" s="150"/>
      <c r="W203" s="150"/>
      <c r="X203" s="150"/>
      <c r="Y203" s="150"/>
      <c r="Z203" s="150"/>
      <c r="AA203" s="150"/>
      <c r="AB203" s="150"/>
      <c r="AC203" s="150"/>
      <c r="AD203" s="150"/>
      <c r="AE203" s="150"/>
      <c r="AF203" s="150"/>
      <c r="AG203" s="150"/>
      <c r="AH203" s="150"/>
      <c r="AI203" s="150"/>
      <c r="AJ203" s="150"/>
      <c r="AK203" s="150"/>
      <c r="AL203" s="150"/>
      <c r="AM203" s="150">
        <v>0</v>
      </c>
    </row>
    <row r="204" spans="1:39" s="15" customFormat="1" ht="14.25">
      <c r="A204" s="713"/>
      <c r="B204" s="391" t="s">
        <v>321</v>
      </c>
      <c r="C204" s="125">
        <v>122.27471859112126</v>
      </c>
      <c r="D204" s="125">
        <v>121.17341228669099</v>
      </c>
      <c r="E204" s="125">
        <v>121.08136242711873</v>
      </c>
      <c r="F204" s="125">
        <v>115.96755356766322</v>
      </c>
      <c r="G204" s="125">
        <v>123.68216801449353</v>
      </c>
      <c r="H204" s="125">
        <v>123.39963329565549</v>
      </c>
      <c r="I204" s="125">
        <v>116.40474392581697</v>
      </c>
      <c r="J204" s="125">
        <v>118.74600242084958</v>
      </c>
      <c r="K204" s="125">
        <v>124.5119461854998</v>
      </c>
      <c r="L204" s="125">
        <v>119.95274467980789</v>
      </c>
      <c r="M204" s="125">
        <v>120.43103938320405</v>
      </c>
      <c r="N204" s="125">
        <v>121.93808723114714</v>
      </c>
      <c r="O204" s="125">
        <v>106.36396922696959</v>
      </c>
      <c r="P204" s="125">
        <v>109.52856388516074</v>
      </c>
      <c r="Q204" s="125">
        <v>112.90136826307157</v>
      </c>
      <c r="R204" s="125">
        <v>115.09943422197452</v>
      </c>
      <c r="S204" s="134">
        <v>121.49075019242497</v>
      </c>
      <c r="T204" s="150"/>
      <c r="U204" s="150"/>
      <c r="V204" s="150"/>
      <c r="W204" s="150"/>
      <c r="X204" s="150"/>
      <c r="Y204" s="150"/>
      <c r="Z204" s="150"/>
      <c r="AA204" s="150"/>
      <c r="AB204" s="150"/>
      <c r="AC204" s="150"/>
      <c r="AD204" s="150"/>
      <c r="AE204" s="150"/>
      <c r="AF204" s="150"/>
      <c r="AG204" s="150"/>
      <c r="AH204" s="150"/>
      <c r="AI204" s="150"/>
      <c r="AJ204" s="150"/>
      <c r="AK204" s="150"/>
      <c r="AL204" s="150"/>
      <c r="AM204" s="150">
        <v>0</v>
      </c>
    </row>
    <row r="205" spans="1:39" s="15" customFormat="1" ht="14.25">
      <c r="A205" s="713"/>
      <c r="B205" s="391" t="s">
        <v>322</v>
      </c>
      <c r="C205" s="125">
        <v>123.99900399125538</v>
      </c>
      <c r="D205" s="125">
        <v>123.48202881845924</v>
      </c>
      <c r="E205" s="125">
        <v>122.67292181944862</v>
      </c>
      <c r="F205" s="125">
        <v>117.63322075029535</v>
      </c>
      <c r="G205" s="125">
        <v>124.78450726701053</v>
      </c>
      <c r="H205" s="125">
        <v>124.23396107654366</v>
      </c>
      <c r="I205" s="125">
        <v>116.22829998819702</v>
      </c>
      <c r="J205" s="125">
        <v>119.93395374025653</v>
      </c>
      <c r="K205" s="125">
        <v>126.1025819185713</v>
      </c>
      <c r="L205" s="125">
        <v>119.21009701223934</v>
      </c>
      <c r="M205" s="125">
        <v>122.33892353008632</v>
      </c>
      <c r="N205" s="125">
        <v>122.2769264393287</v>
      </c>
      <c r="O205" s="125">
        <v>106.20038420582773</v>
      </c>
      <c r="P205" s="125">
        <v>109.75168326547194</v>
      </c>
      <c r="Q205" s="125">
        <v>113.76963311539802</v>
      </c>
      <c r="R205" s="125">
        <v>115.68698558940983</v>
      </c>
      <c r="S205" s="134">
        <v>121.55744492347131</v>
      </c>
      <c r="T205" s="150"/>
      <c r="U205" s="150"/>
      <c r="V205" s="150"/>
      <c r="W205" s="150"/>
      <c r="X205" s="150"/>
      <c r="Y205" s="150"/>
      <c r="Z205" s="150"/>
      <c r="AA205" s="150"/>
      <c r="AB205" s="150"/>
      <c r="AC205" s="150"/>
      <c r="AD205" s="150"/>
      <c r="AE205" s="150"/>
      <c r="AF205" s="150"/>
      <c r="AG205" s="150"/>
      <c r="AH205" s="150"/>
      <c r="AI205" s="150"/>
      <c r="AJ205" s="150"/>
      <c r="AK205" s="150"/>
      <c r="AL205" s="150"/>
      <c r="AM205" s="150">
        <v>0</v>
      </c>
    </row>
    <row r="206" spans="1:39" s="15" customFormat="1" ht="14.25">
      <c r="A206" s="713"/>
      <c r="B206" s="391" t="s">
        <v>323</v>
      </c>
      <c r="C206" s="125">
        <v>124.60065849033249</v>
      </c>
      <c r="D206" s="125">
        <v>124.80487811752866</v>
      </c>
      <c r="E206" s="125">
        <v>123.95405516319239</v>
      </c>
      <c r="F206" s="125">
        <v>116.95458057553141</v>
      </c>
      <c r="G206" s="125">
        <v>124.98067740430355</v>
      </c>
      <c r="H206" s="125">
        <v>124.27733458487563</v>
      </c>
      <c r="I206" s="125">
        <v>117.60809224631765</v>
      </c>
      <c r="J206" s="125">
        <v>120.59378496078708</v>
      </c>
      <c r="K206" s="125">
        <v>128.50334774762212</v>
      </c>
      <c r="L206" s="125">
        <v>119.47281202715425</v>
      </c>
      <c r="M206" s="125">
        <v>121.76020852588368</v>
      </c>
      <c r="N206" s="125">
        <v>122.19684024306801</v>
      </c>
      <c r="O206" s="125">
        <v>106.64675985576807</v>
      </c>
      <c r="P206" s="125">
        <v>117.04975518612466</v>
      </c>
      <c r="Q206" s="125">
        <v>113.95722272243918</v>
      </c>
      <c r="R206" s="125">
        <v>116.61402073733166</v>
      </c>
      <c r="S206" s="134">
        <v>121.96654671218513</v>
      </c>
      <c r="T206" s="150"/>
      <c r="U206" s="150"/>
      <c r="V206" s="150"/>
      <c r="W206" s="150"/>
      <c r="X206" s="150"/>
      <c r="Y206" s="150"/>
      <c r="Z206" s="150"/>
      <c r="AA206" s="150"/>
      <c r="AB206" s="150"/>
      <c r="AC206" s="150"/>
      <c r="AD206" s="150"/>
      <c r="AE206" s="150"/>
      <c r="AF206" s="150"/>
      <c r="AG206" s="150"/>
      <c r="AH206" s="150"/>
      <c r="AI206" s="150"/>
      <c r="AJ206" s="150"/>
      <c r="AK206" s="150"/>
      <c r="AL206" s="150"/>
      <c r="AM206" s="150">
        <v>0</v>
      </c>
    </row>
    <row r="207" spans="1:39" s="15" customFormat="1" ht="14.25">
      <c r="A207" s="713"/>
      <c r="B207" s="391" t="s">
        <v>324</v>
      </c>
      <c r="C207" s="125">
        <v>124.65154628571642</v>
      </c>
      <c r="D207" s="125">
        <v>124.55101204957529</v>
      </c>
      <c r="E207" s="125">
        <v>123.49124309156679</v>
      </c>
      <c r="F207" s="125">
        <v>124.21224312885559</v>
      </c>
      <c r="G207" s="125">
        <v>125.35433161364863</v>
      </c>
      <c r="H207" s="125">
        <v>125.12002603684721</v>
      </c>
      <c r="I207" s="125">
        <v>118.94003378151109</v>
      </c>
      <c r="J207" s="125">
        <v>121.86078547179201</v>
      </c>
      <c r="K207" s="125">
        <v>128.07662628781233</v>
      </c>
      <c r="L207" s="125">
        <v>120.2443251878905</v>
      </c>
      <c r="M207" s="125">
        <v>122.67999629844047</v>
      </c>
      <c r="N207" s="125">
        <v>123.29021762994216</v>
      </c>
      <c r="O207" s="125">
        <v>107.08397178187313</v>
      </c>
      <c r="P207" s="125">
        <v>115.71712501166908</v>
      </c>
      <c r="Q207" s="125">
        <v>114.17265613008013</v>
      </c>
      <c r="R207" s="125">
        <v>116.85487337384664</v>
      </c>
      <c r="S207" s="134">
        <v>125.48197628805846</v>
      </c>
      <c r="T207" s="150"/>
      <c r="U207" s="150"/>
      <c r="V207" s="150"/>
      <c r="W207" s="150"/>
      <c r="X207" s="150"/>
      <c r="Y207" s="150"/>
      <c r="Z207" s="150"/>
      <c r="AA207" s="150"/>
      <c r="AB207" s="150"/>
      <c r="AC207" s="150"/>
      <c r="AD207" s="150"/>
      <c r="AE207" s="150"/>
      <c r="AF207" s="150"/>
      <c r="AG207" s="150"/>
      <c r="AH207" s="150"/>
      <c r="AI207" s="150"/>
      <c r="AJ207" s="150"/>
      <c r="AK207" s="150"/>
      <c r="AL207" s="150"/>
      <c r="AM207" s="150">
        <v>0</v>
      </c>
    </row>
    <row r="208" spans="1:39" s="15" customFormat="1" ht="15" thickBot="1">
      <c r="A208" s="714"/>
      <c r="B208" s="392" t="s">
        <v>325</v>
      </c>
      <c r="C208" s="126">
        <v>125.9690237278369</v>
      </c>
      <c r="D208" s="126">
        <v>124.76453858598899</v>
      </c>
      <c r="E208" s="126">
        <v>123.63081151934033</v>
      </c>
      <c r="F208" s="126">
        <v>125.30358472770752</v>
      </c>
      <c r="G208" s="126">
        <v>128.12274469481409</v>
      </c>
      <c r="H208" s="126">
        <v>127.78408607089438</v>
      </c>
      <c r="I208" s="126">
        <v>119.01751570632528</v>
      </c>
      <c r="J208" s="126">
        <v>122.31440117376989</v>
      </c>
      <c r="K208" s="126">
        <v>131.90765049285682</v>
      </c>
      <c r="L208" s="126">
        <v>119.94187280789494</v>
      </c>
      <c r="M208" s="126">
        <v>122.8276597033805</v>
      </c>
      <c r="N208" s="126">
        <v>128.74218445687342</v>
      </c>
      <c r="O208" s="126">
        <v>106.52791272137779</v>
      </c>
      <c r="P208" s="126">
        <v>113.33353983626509</v>
      </c>
      <c r="Q208" s="126">
        <v>114.59871536887309</v>
      </c>
      <c r="R208" s="126">
        <v>118.8617523394779</v>
      </c>
      <c r="S208" s="135">
        <v>122.66491737578546</v>
      </c>
      <c r="T208" s="150"/>
      <c r="U208" s="150"/>
      <c r="V208" s="150"/>
      <c r="W208" s="150"/>
      <c r="X208" s="150"/>
      <c r="Y208" s="150"/>
      <c r="Z208" s="150"/>
      <c r="AA208" s="150"/>
      <c r="AB208" s="150"/>
      <c r="AC208" s="150"/>
      <c r="AD208" s="150"/>
      <c r="AE208" s="150"/>
      <c r="AF208" s="150"/>
      <c r="AG208" s="150"/>
      <c r="AH208" s="150"/>
      <c r="AI208" s="150"/>
      <c r="AJ208" s="150"/>
      <c r="AK208" s="150"/>
      <c r="AL208" s="150"/>
      <c r="AM208" s="150">
        <v>0</v>
      </c>
    </row>
    <row r="209" spans="1:37" s="15" customFormat="1" ht="14.25">
      <c r="A209" s="712">
        <v>2012</v>
      </c>
      <c r="B209" s="390" t="s">
        <v>315</v>
      </c>
      <c r="C209" s="125">
        <v>130.18511156183197</v>
      </c>
      <c r="D209" s="125">
        <v>129.11074673527355</v>
      </c>
      <c r="E209" s="125">
        <v>129.22203906172373</v>
      </c>
      <c r="F209" s="125">
        <v>121.5939090085877</v>
      </c>
      <c r="G209" s="125">
        <v>129.2584023633375</v>
      </c>
      <c r="H209" s="125">
        <v>130.82729232679301</v>
      </c>
      <c r="I209" s="125">
        <v>123.19317934974065</v>
      </c>
      <c r="J209" s="125">
        <v>121.09068444203274</v>
      </c>
      <c r="K209" s="125">
        <v>131.77332566726673</v>
      </c>
      <c r="L209" s="125">
        <v>120.59785642032597</v>
      </c>
      <c r="M209" s="125">
        <v>122.69770157448067</v>
      </c>
      <c r="N209" s="125">
        <v>127.8291660166289</v>
      </c>
      <c r="O209" s="125">
        <v>108.65810270768802</v>
      </c>
      <c r="P209" s="125">
        <v>114.50505444926759</v>
      </c>
      <c r="Q209" s="125">
        <v>115.04427943255541</v>
      </c>
      <c r="R209" s="125">
        <v>120.03217070989432</v>
      </c>
      <c r="S209" s="134">
        <v>125.87152953958045</v>
      </c>
      <c r="T209" s="150"/>
      <c r="U209" s="150"/>
      <c r="V209" s="150"/>
      <c r="W209" s="150"/>
      <c r="X209" s="150"/>
      <c r="Y209" s="150"/>
      <c r="Z209" s="150"/>
      <c r="AA209" s="150"/>
      <c r="AB209" s="150"/>
      <c r="AC209" s="150"/>
      <c r="AD209" s="150"/>
      <c r="AE209" s="150"/>
      <c r="AF209" s="150"/>
      <c r="AG209" s="150"/>
      <c r="AH209" s="150"/>
      <c r="AI209" s="150"/>
      <c r="AJ209" s="150"/>
      <c r="AK209" s="150"/>
    </row>
    <row r="210" spans="1:37" s="15" customFormat="1" ht="15" customHeight="1">
      <c r="A210" s="713"/>
      <c r="B210" s="391" t="s">
        <v>316</v>
      </c>
      <c r="C210" s="125">
        <v>130.54794527886199</v>
      </c>
      <c r="D210" s="125">
        <v>129.29520009846118</v>
      </c>
      <c r="E210" s="125">
        <v>129.36793651552796</v>
      </c>
      <c r="F210" s="125">
        <v>121.63841835561084</v>
      </c>
      <c r="G210" s="125">
        <v>129.09682778361849</v>
      </c>
      <c r="H210" s="125">
        <v>129.07983889017621</v>
      </c>
      <c r="I210" s="125">
        <v>123.19690889634666</v>
      </c>
      <c r="J210" s="125">
        <v>121.11653929089258</v>
      </c>
      <c r="K210" s="125">
        <v>131.83498802298314</v>
      </c>
      <c r="L210" s="125">
        <v>120.61476419809922</v>
      </c>
      <c r="M210" s="125">
        <v>122.7079711808731</v>
      </c>
      <c r="N210" s="125">
        <v>127.85234483421848</v>
      </c>
      <c r="O210" s="125">
        <v>108.66013943332348</v>
      </c>
      <c r="P210" s="125">
        <v>114.50724297983515</v>
      </c>
      <c r="Q210" s="125">
        <v>115.05692364509659</v>
      </c>
      <c r="R210" s="125">
        <v>120.03624258947592</v>
      </c>
      <c r="S210" s="134">
        <v>125.87735089866604</v>
      </c>
      <c r="T210" s="150"/>
      <c r="U210" s="150"/>
      <c r="V210" s="150"/>
      <c r="W210" s="150"/>
      <c r="X210" s="150"/>
      <c r="Y210" s="150"/>
      <c r="Z210" s="150"/>
      <c r="AA210" s="150"/>
      <c r="AB210" s="150"/>
      <c r="AC210" s="150"/>
      <c r="AD210" s="150"/>
      <c r="AE210" s="150"/>
      <c r="AF210" s="150"/>
      <c r="AG210" s="150"/>
      <c r="AH210" s="150"/>
      <c r="AI210" s="150"/>
      <c r="AJ210" s="150"/>
      <c r="AK210" s="150"/>
    </row>
    <row r="211" spans="1:37" s="15" customFormat="1" ht="15" customHeight="1">
      <c r="A211" s="713"/>
      <c r="B211" s="391" t="s">
        <v>317</v>
      </c>
      <c r="C211" s="125">
        <v>132.62777234224151</v>
      </c>
      <c r="D211" s="125">
        <v>135.0640825321297</v>
      </c>
      <c r="E211" s="125">
        <v>134.48699411292435</v>
      </c>
      <c r="F211" s="125">
        <v>129.89753787485847</v>
      </c>
      <c r="G211" s="125">
        <v>132.11217229467476</v>
      </c>
      <c r="H211" s="125">
        <v>131.91392280634821</v>
      </c>
      <c r="I211" s="125">
        <v>120.55098006332229</v>
      </c>
      <c r="J211" s="125">
        <v>133.73155644901021</v>
      </c>
      <c r="K211" s="125">
        <v>139.69789333863449</v>
      </c>
      <c r="L211" s="125">
        <v>130.19402352972577</v>
      </c>
      <c r="M211" s="125">
        <v>129.67166224471492</v>
      </c>
      <c r="N211" s="125">
        <v>134.41291378294042</v>
      </c>
      <c r="O211" s="125">
        <v>113.39425370478243</v>
      </c>
      <c r="P211" s="125">
        <v>116.70314161833559</v>
      </c>
      <c r="Q211" s="125">
        <v>125.59994096589033</v>
      </c>
      <c r="R211" s="125">
        <v>121.36125688185696</v>
      </c>
      <c r="S211" s="134">
        <v>131.56592478466342</v>
      </c>
      <c r="T211" s="150"/>
      <c r="U211" s="150"/>
      <c r="V211" s="150"/>
      <c r="W211" s="150"/>
      <c r="X211" s="150"/>
      <c r="Y211" s="150"/>
      <c r="Z211" s="150"/>
      <c r="AA211" s="150"/>
      <c r="AB211" s="150"/>
      <c r="AC211" s="150"/>
      <c r="AD211" s="150"/>
      <c r="AE211" s="150"/>
      <c r="AF211" s="150"/>
      <c r="AG211" s="150"/>
      <c r="AH211" s="150"/>
      <c r="AI211" s="150"/>
      <c r="AJ211" s="150"/>
      <c r="AK211" s="150"/>
    </row>
    <row r="212" spans="1:37" s="15" customFormat="1" ht="15" customHeight="1">
      <c r="A212" s="713"/>
      <c r="B212" s="391" t="s">
        <v>318</v>
      </c>
      <c r="C212" s="125">
        <v>132.79922295659264</v>
      </c>
      <c r="D212" s="125">
        <v>135.18348691240001</v>
      </c>
      <c r="E212" s="125">
        <v>134.70308736179967</v>
      </c>
      <c r="F212" s="125">
        <v>131.29100847461132</v>
      </c>
      <c r="G212" s="125">
        <v>132.32836623485059</v>
      </c>
      <c r="H212" s="125">
        <v>132.12656809748248</v>
      </c>
      <c r="I212" s="125">
        <v>121.33291163276293</v>
      </c>
      <c r="J212" s="125">
        <v>134.11047209025281</v>
      </c>
      <c r="K212" s="125">
        <v>139.50838428220553</v>
      </c>
      <c r="L212" s="125">
        <v>130.74160094519235</v>
      </c>
      <c r="M212" s="125">
        <v>130.14696254737819</v>
      </c>
      <c r="N212" s="125">
        <v>134.62724432269368</v>
      </c>
      <c r="O212" s="125">
        <v>113.9846624620252</v>
      </c>
      <c r="P212" s="125">
        <v>117.55095314786078</v>
      </c>
      <c r="Q212" s="125">
        <v>125.00665499589792</v>
      </c>
      <c r="R212" s="125">
        <v>121.85715845188896</v>
      </c>
      <c r="S212" s="134">
        <v>132.00489091002618</v>
      </c>
      <c r="T212" s="150"/>
      <c r="U212" s="150"/>
      <c r="V212" s="150"/>
      <c r="W212" s="150"/>
      <c r="X212" s="150"/>
      <c r="Y212" s="150"/>
      <c r="Z212" s="150"/>
      <c r="AA212" s="150"/>
      <c r="AB212" s="150"/>
      <c r="AC212" s="150"/>
      <c r="AD212" s="150"/>
      <c r="AE212" s="150"/>
      <c r="AF212" s="150"/>
      <c r="AG212" s="150"/>
      <c r="AH212" s="150"/>
      <c r="AI212" s="150"/>
      <c r="AJ212" s="150"/>
      <c r="AK212" s="150"/>
    </row>
    <row r="213" spans="1:37" s="15" customFormat="1" ht="15" customHeight="1">
      <c r="A213" s="713"/>
      <c r="B213" s="391" t="s">
        <v>245</v>
      </c>
      <c r="C213" s="125">
        <v>133.80029203724189</v>
      </c>
      <c r="D213" s="125">
        <v>136.65</v>
      </c>
      <c r="E213" s="125">
        <v>136.30000000000001</v>
      </c>
      <c r="F213" s="125">
        <v>132.53</v>
      </c>
      <c r="G213" s="125">
        <v>133.88756369626367</v>
      </c>
      <c r="H213" s="125">
        <v>133.66642262737301</v>
      </c>
      <c r="I213" s="125">
        <v>121.96565679656931</v>
      </c>
      <c r="J213" s="125">
        <v>134.67251073762813</v>
      </c>
      <c r="K213" s="125">
        <v>139.74587033097771</v>
      </c>
      <c r="L213" s="125">
        <v>131.09254532225322</v>
      </c>
      <c r="M213" s="125">
        <v>130.77711005761566</v>
      </c>
      <c r="N213" s="125">
        <v>135.10518652959104</v>
      </c>
      <c r="O213" s="125">
        <v>114.35386583971786</v>
      </c>
      <c r="P213" s="125">
        <v>118.42525574678758</v>
      </c>
      <c r="Q213" s="125">
        <v>125.5</v>
      </c>
      <c r="R213" s="125">
        <v>122.59565452125119</v>
      </c>
      <c r="S213" s="134">
        <v>132.5575448876574</v>
      </c>
      <c r="T213" s="150"/>
      <c r="U213" s="150"/>
      <c r="V213" s="150"/>
      <c r="W213" s="150"/>
      <c r="X213" s="150"/>
      <c r="Y213" s="150"/>
      <c r="Z213" s="150"/>
      <c r="AA213" s="150"/>
      <c r="AB213" s="150"/>
      <c r="AC213" s="150"/>
      <c r="AD213" s="150"/>
      <c r="AE213" s="150"/>
      <c r="AF213" s="150"/>
      <c r="AG213" s="150"/>
      <c r="AH213" s="150"/>
      <c r="AI213" s="150"/>
      <c r="AJ213" s="150"/>
      <c r="AK213" s="150"/>
    </row>
    <row r="214" spans="1:37" s="15" customFormat="1" ht="15" customHeight="1">
      <c r="A214" s="713"/>
      <c r="B214" s="391" t="s">
        <v>319</v>
      </c>
      <c r="C214" s="125">
        <v>135.34207158220099</v>
      </c>
      <c r="D214" s="125">
        <v>137.99398056122578</v>
      </c>
      <c r="E214" s="125">
        <v>136.22421974604507</v>
      </c>
      <c r="F214" s="125">
        <v>132.5890407711494</v>
      </c>
      <c r="G214" s="125">
        <v>134.5364978079146</v>
      </c>
      <c r="H214" s="125">
        <v>134.3140159118872</v>
      </c>
      <c r="I214" s="125">
        <v>122.46275934988412</v>
      </c>
      <c r="J214" s="125">
        <v>134.79083613340086</v>
      </c>
      <c r="K214" s="125">
        <v>146.48133936397213</v>
      </c>
      <c r="L214" s="125">
        <v>131.25196681983107</v>
      </c>
      <c r="M214" s="125">
        <v>131.07878560942788</v>
      </c>
      <c r="N214" s="125">
        <v>135.49817335102972</v>
      </c>
      <c r="O214" s="125">
        <v>114.8118909665928</v>
      </c>
      <c r="P214" s="125">
        <v>118.50684841143293</v>
      </c>
      <c r="Q214" s="125">
        <v>125.69112378680212</v>
      </c>
      <c r="R214" s="125">
        <v>123.06504197586696</v>
      </c>
      <c r="S214" s="134">
        <v>132.86925262694126</v>
      </c>
      <c r="T214" s="150"/>
      <c r="U214" s="150"/>
      <c r="V214" s="150"/>
      <c r="W214" s="150"/>
      <c r="X214" s="150"/>
      <c r="Y214" s="150"/>
      <c r="Z214" s="150"/>
      <c r="AA214" s="150"/>
      <c r="AB214" s="150"/>
      <c r="AC214" s="150"/>
      <c r="AD214" s="150"/>
      <c r="AE214" s="150"/>
      <c r="AF214" s="150"/>
      <c r="AG214" s="150"/>
      <c r="AH214" s="150"/>
      <c r="AI214" s="150"/>
      <c r="AJ214" s="150"/>
      <c r="AK214" s="150"/>
    </row>
    <row r="215" spans="1:37" s="15" customFormat="1" ht="15" customHeight="1">
      <c r="A215" s="713"/>
      <c r="B215" s="391" t="s">
        <v>320</v>
      </c>
      <c r="C215" s="125">
        <v>135.66247676313074</v>
      </c>
      <c r="D215" s="125">
        <v>138.1427059753905</v>
      </c>
      <c r="E215" s="125">
        <v>136.50938608928723</v>
      </c>
      <c r="F215" s="125">
        <v>132.87896462643357</v>
      </c>
      <c r="G215" s="125">
        <v>134.9612974111717</v>
      </c>
      <c r="H215" s="125">
        <v>134.7405780078789</v>
      </c>
      <c r="I215" s="125">
        <v>122.78677892474727</v>
      </c>
      <c r="J215" s="125">
        <v>134.91333937213503</v>
      </c>
      <c r="K215" s="125">
        <v>146.72228989753316</v>
      </c>
      <c r="L215" s="125">
        <v>131.2684963861127</v>
      </c>
      <c r="M215" s="125">
        <v>131.27419638405055</v>
      </c>
      <c r="N215" s="125">
        <v>135.82447011761153</v>
      </c>
      <c r="O215" s="125">
        <v>114.85213420177487</v>
      </c>
      <c r="P215" s="125">
        <v>118.85771623192272</v>
      </c>
      <c r="Q215" s="125">
        <v>125.8613036965119</v>
      </c>
      <c r="R215" s="125">
        <v>123.44521660094802</v>
      </c>
      <c r="S215" s="134">
        <v>133.12714125790771</v>
      </c>
      <c r="T215" s="150"/>
      <c r="U215" s="150"/>
      <c r="V215" s="150"/>
      <c r="W215" s="150"/>
      <c r="X215" s="150"/>
      <c r="Y215" s="150"/>
      <c r="Z215" s="150"/>
      <c r="AA215" s="150"/>
      <c r="AB215" s="150"/>
      <c r="AC215" s="150"/>
      <c r="AD215" s="150"/>
      <c r="AE215" s="150"/>
      <c r="AF215" s="150"/>
      <c r="AG215" s="150"/>
      <c r="AH215" s="150"/>
      <c r="AI215" s="150"/>
      <c r="AJ215" s="150"/>
      <c r="AK215" s="150"/>
    </row>
    <row r="216" spans="1:37" s="15" customFormat="1" ht="15" customHeight="1">
      <c r="A216" s="713"/>
      <c r="B216" s="391" t="s">
        <v>321</v>
      </c>
      <c r="C216" s="125">
        <v>136.56774345791126</v>
      </c>
      <c r="D216" s="125">
        <v>139.00286917706512</v>
      </c>
      <c r="E216" s="125">
        <v>137.06224987695114</v>
      </c>
      <c r="F216" s="125">
        <v>134.17877200077987</v>
      </c>
      <c r="G216" s="125">
        <v>135.9393944359532</v>
      </c>
      <c r="H216" s="125">
        <v>135.71302560907429</v>
      </c>
      <c r="I216" s="125">
        <v>123.33667631851269</v>
      </c>
      <c r="J216" s="125">
        <v>135.64878805731166</v>
      </c>
      <c r="K216" s="125">
        <v>147.84706946195439</v>
      </c>
      <c r="L216" s="125">
        <v>131.98521206622414</v>
      </c>
      <c r="M216" s="125">
        <v>131.95766891327787</v>
      </c>
      <c r="N216" s="125">
        <v>136.55040194506424</v>
      </c>
      <c r="O216" s="125">
        <v>115.209259021637</v>
      </c>
      <c r="P216" s="125">
        <v>119.36571088920796</v>
      </c>
      <c r="Q216" s="125">
        <v>126.37588826892544</v>
      </c>
      <c r="R216" s="125">
        <v>124.35568295870712</v>
      </c>
      <c r="S216" s="134">
        <v>133.72816763180467</v>
      </c>
      <c r="T216" s="150"/>
      <c r="U216" s="150"/>
      <c r="V216" s="150"/>
      <c r="W216" s="150"/>
      <c r="X216" s="150"/>
      <c r="Y216" s="150"/>
      <c r="Z216" s="150"/>
      <c r="AA216" s="150"/>
      <c r="AB216" s="150"/>
      <c r="AC216" s="150"/>
      <c r="AD216" s="150"/>
      <c r="AE216" s="150"/>
      <c r="AF216" s="150"/>
      <c r="AG216" s="150"/>
      <c r="AH216" s="150"/>
      <c r="AI216" s="150"/>
      <c r="AJ216" s="150"/>
      <c r="AK216" s="150"/>
    </row>
    <row r="217" spans="1:37" s="15" customFormat="1" ht="15" customHeight="1">
      <c r="A217" s="713"/>
      <c r="B217" s="391" t="s">
        <v>322</v>
      </c>
      <c r="C217" s="125">
        <v>137.95260041806549</v>
      </c>
      <c r="D217" s="125">
        <v>139.66</v>
      </c>
      <c r="E217" s="125">
        <v>137.68</v>
      </c>
      <c r="F217" s="125">
        <v>134.19</v>
      </c>
      <c r="G217" s="125">
        <v>137.46714745040055</v>
      </c>
      <c r="H217" s="125">
        <v>137.2313887870539</v>
      </c>
      <c r="I217" s="125">
        <v>123.82973313232876</v>
      </c>
      <c r="J217" s="125">
        <v>136.5241551049611</v>
      </c>
      <c r="K217" s="125">
        <v>150.09852059605092</v>
      </c>
      <c r="L217" s="125">
        <v>132.89250838642718</v>
      </c>
      <c r="M217" s="125">
        <v>132.3959703739136</v>
      </c>
      <c r="N217" s="125">
        <v>137.30182078672766</v>
      </c>
      <c r="O217" s="125">
        <v>115.64873210908792</v>
      </c>
      <c r="P217" s="125">
        <v>120.55998448602082</v>
      </c>
      <c r="Q217" s="125">
        <v>126.69</v>
      </c>
      <c r="R217" s="125">
        <v>124.97547445676099</v>
      </c>
      <c r="S217" s="134">
        <v>134.35637072423498</v>
      </c>
      <c r="T217" s="150"/>
      <c r="U217" s="150"/>
      <c r="V217" s="150"/>
      <c r="W217" s="150"/>
      <c r="X217" s="150"/>
      <c r="Y217" s="150"/>
      <c r="Z217" s="150"/>
      <c r="AA217" s="150"/>
      <c r="AB217" s="150"/>
      <c r="AC217" s="150"/>
      <c r="AD217" s="150"/>
      <c r="AE217" s="150"/>
      <c r="AF217" s="150"/>
      <c r="AG217" s="150"/>
      <c r="AH217" s="150"/>
      <c r="AI217" s="150"/>
      <c r="AJ217" s="150"/>
      <c r="AK217" s="150"/>
    </row>
    <row r="218" spans="1:37" s="15" customFormat="1" ht="15" customHeight="1">
      <c r="A218" s="713"/>
      <c r="B218" s="391" t="s">
        <v>323</v>
      </c>
      <c r="C218" s="125">
        <v>139.17068293579032</v>
      </c>
      <c r="D218" s="125">
        <v>140.27806071682744</v>
      </c>
      <c r="E218" s="125">
        <v>138.07550382793619</v>
      </c>
      <c r="F218" s="125">
        <v>135.29989761657885</v>
      </c>
      <c r="G218" s="125">
        <v>138.80854391099109</v>
      </c>
      <c r="H218" s="125">
        <v>138.5571410856754</v>
      </c>
      <c r="I218" s="125">
        <v>124.49648394586866</v>
      </c>
      <c r="J218" s="125">
        <v>137.53055810389969</v>
      </c>
      <c r="K218" s="125">
        <v>151.51179631951945</v>
      </c>
      <c r="L218" s="125">
        <v>133.47343237922036</v>
      </c>
      <c r="M218" s="125">
        <v>133.05606239610145</v>
      </c>
      <c r="N218" s="125">
        <v>138.48898462093439</v>
      </c>
      <c r="O218" s="125">
        <v>116.03331398582358</v>
      </c>
      <c r="P218" s="125">
        <v>121.360625373288</v>
      </c>
      <c r="Q218" s="125">
        <v>128.07549812583295</v>
      </c>
      <c r="R218" s="125">
        <v>125.43120939274689</v>
      </c>
      <c r="S218" s="134">
        <v>135.31867762158456</v>
      </c>
      <c r="T218" s="150"/>
      <c r="U218" s="150"/>
      <c r="V218" s="150"/>
      <c r="W218" s="150"/>
      <c r="X218" s="150"/>
      <c r="Y218" s="150"/>
      <c r="Z218" s="150"/>
      <c r="AA218" s="150"/>
      <c r="AB218" s="150"/>
      <c r="AC218" s="150"/>
      <c r="AD218" s="150"/>
      <c r="AE218" s="150"/>
      <c r="AF218" s="150"/>
      <c r="AG218" s="150"/>
      <c r="AH218" s="150"/>
      <c r="AI218" s="150"/>
      <c r="AJ218" s="150"/>
      <c r="AK218" s="150"/>
    </row>
    <row r="219" spans="1:37" s="15" customFormat="1" ht="15.75" customHeight="1">
      <c r="A219" s="713"/>
      <c r="B219" s="391" t="s">
        <v>324</v>
      </c>
      <c r="C219" s="125">
        <v>140.00870332239566</v>
      </c>
      <c r="D219" s="125">
        <v>140.85661966472929</v>
      </c>
      <c r="E219" s="125">
        <v>138.74068674211671</v>
      </c>
      <c r="F219" s="125">
        <v>136.23873719217823</v>
      </c>
      <c r="G219" s="125">
        <v>139.8362366848973</v>
      </c>
      <c r="H219" s="125">
        <v>139.5776275883857</v>
      </c>
      <c r="I219" s="125">
        <v>125.29557815332228</v>
      </c>
      <c r="J219" s="125">
        <v>138.1819664320862</v>
      </c>
      <c r="K219" s="125">
        <v>152.33826375668696</v>
      </c>
      <c r="L219" s="125">
        <v>134.09354188501979</v>
      </c>
      <c r="M219" s="125">
        <v>133.52128018580186</v>
      </c>
      <c r="N219" s="125">
        <v>138.8886010409303</v>
      </c>
      <c r="O219" s="125">
        <v>116.16455438620831</v>
      </c>
      <c r="P219" s="125">
        <v>121.82641743390813</v>
      </c>
      <c r="Q219" s="125">
        <v>128.8180153244279</v>
      </c>
      <c r="R219" s="125">
        <v>125.70089016172113</v>
      </c>
      <c r="S219" s="134">
        <v>135.60499975580001</v>
      </c>
      <c r="T219" s="150"/>
      <c r="U219" s="150"/>
      <c r="V219" s="150"/>
      <c r="W219" s="150"/>
      <c r="X219" s="150"/>
      <c r="Y219" s="150"/>
      <c r="Z219" s="150"/>
      <c r="AA219" s="150"/>
      <c r="AB219" s="150"/>
      <c r="AC219" s="150"/>
      <c r="AD219" s="150"/>
      <c r="AE219" s="150"/>
      <c r="AF219" s="150"/>
      <c r="AG219" s="150"/>
      <c r="AH219" s="150"/>
      <c r="AI219" s="150"/>
      <c r="AJ219" s="150"/>
      <c r="AK219" s="150"/>
    </row>
    <row r="220" spans="1:37" s="15" customFormat="1" ht="15.75" customHeight="1" thickBot="1">
      <c r="A220" s="714"/>
      <c r="B220" s="551" t="s">
        <v>325</v>
      </c>
      <c r="C220" s="542">
        <v>141.06147887599616</v>
      </c>
      <c r="D220" s="542">
        <v>141.83881350423709</v>
      </c>
      <c r="E220" s="542">
        <v>139.61419267792581</v>
      </c>
      <c r="F220" s="542">
        <v>137.60542440253963</v>
      </c>
      <c r="G220" s="542">
        <v>141.1904391460819</v>
      </c>
      <c r="H220" s="542">
        <v>140.91751704630786</v>
      </c>
      <c r="I220" s="542">
        <v>126.11057691628564</v>
      </c>
      <c r="J220" s="542">
        <v>139.09409891235862</v>
      </c>
      <c r="K220" s="542">
        <v>153.21416569535899</v>
      </c>
      <c r="L220" s="542">
        <v>134.36900394322387</v>
      </c>
      <c r="M220" s="542">
        <v>133.8845102554927</v>
      </c>
      <c r="N220" s="542">
        <v>140.19123862940438</v>
      </c>
      <c r="O220" s="542">
        <v>116.33747399397092</v>
      </c>
      <c r="P220" s="542">
        <v>122.07141050866208</v>
      </c>
      <c r="Q220" s="542">
        <v>129.07009557672208</v>
      </c>
      <c r="R220" s="542">
        <v>126.10397991013237</v>
      </c>
      <c r="S220" s="546">
        <v>135.98142092463695</v>
      </c>
      <c r="T220" s="150"/>
      <c r="U220" s="150"/>
      <c r="V220" s="150"/>
      <c r="W220" s="150"/>
      <c r="X220" s="150"/>
      <c r="Y220" s="150"/>
      <c r="Z220" s="150"/>
      <c r="AA220" s="150"/>
      <c r="AB220" s="150"/>
      <c r="AC220" s="150"/>
      <c r="AD220" s="150"/>
      <c r="AE220" s="150"/>
      <c r="AF220" s="150"/>
      <c r="AG220" s="150"/>
      <c r="AH220" s="150"/>
      <c r="AI220" s="150"/>
      <c r="AJ220" s="150"/>
      <c r="AK220" s="150"/>
    </row>
    <row r="221" spans="1:37" s="15" customFormat="1" ht="14.25">
      <c r="A221" s="712">
        <v>2013</v>
      </c>
      <c r="B221" s="390" t="s">
        <v>315</v>
      </c>
      <c r="C221" s="125">
        <v>141.94242593503455</v>
      </c>
      <c r="D221" s="125">
        <v>143.75443037638993</v>
      </c>
      <c r="E221" s="125">
        <v>140.33909342088904</v>
      </c>
      <c r="F221" s="125">
        <v>138.72301996496998</v>
      </c>
      <c r="G221" s="125">
        <v>142.32078961641432</v>
      </c>
      <c r="H221" s="125">
        <v>142.03736241239159</v>
      </c>
      <c r="I221" s="125">
        <v>127.05770431050226</v>
      </c>
      <c r="J221" s="125">
        <v>140.09192372926236</v>
      </c>
      <c r="K221" s="125">
        <v>153.84336020656673</v>
      </c>
      <c r="L221" s="125">
        <v>135.37776711895674</v>
      </c>
      <c r="M221" s="125">
        <v>134.29160997433269</v>
      </c>
      <c r="N221" s="125">
        <v>140.61875766969857</v>
      </c>
      <c r="O221" s="125">
        <v>116.42936756239274</v>
      </c>
      <c r="P221" s="125">
        <v>122.19997796336673</v>
      </c>
      <c r="Q221" s="125">
        <v>129.26685311430973</v>
      </c>
      <c r="R221" s="125">
        <v>126.42907692559393</v>
      </c>
      <c r="S221" s="134">
        <v>136.27818095642539</v>
      </c>
    </row>
    <row r="222" spans="1:37" s="15" customFormat="1" ht="14.25">
      <c r="A222" s="713"/>
      <c r="B222" s="391" t="s">
        <v>316</v>
      </c>
      <c r="C222" s="125">
        <v>143.00478978985183</v>
      </c>
      <c r="D222" s="125">
        <v>143.75506692145842</v>
      </c>
      <c r="E222" s="125">
        <v>140.50702038679532</v>
      </c>
      <c r="F222" s="125">
        <v>139.07462472550446</v>
      </c>
      <c r="G222" s="125">
        <v>143.26219436598842</v>
      </c>
      <c r="H222" s="125">
        <v>142.97472048954035</v>
      </c>
      <c r="I222" s="125">
        <v>128.06210192778997</v>
      </c>
      <c r="J222" s="125">
        <v>141.32298529571622</v>
      </c>
      <c r="K222" s="125">
        <v>155.17319107395227</v>
      </c>
      <c r="L222" s="125">
        <v>136.42757213087611</v>
      </c>
      <c r="M222" s="125">
        <v>135.46054599405852</v>
      </c>
      <c r="N222" s="125">
        <v>141.88216569315827</v>
      </c>
      <c r="O222" s="125">
        <v>116.89727011327867</v>
      </c>
      <c r="P222" s="125">
        <v>123.26278406297007</v>
      </c>
      <c r="Q222" s="125">
        <v>130.18928311443506</v>
      </c>
      <c r="R222" s="125">
        <v>127.48921055007025</v>
      </c>
      <c r="S222" s="134">
        <v>137.4396502600957</v>
      </c>
    </row>
    <row r="223" spans="1:37" s="15" customFormat="1" ht="14.25">
      <c r="A223" s="713"/>
      <c r="B223" s="391" t="s">
        <v>317</v>
      </c>
      <c r="C223" s="125">
        <v>144.02484802931767</v>
      </c>
      <c r="D223" s="125">
        <v>144.76009600274347</v>
      </c>
      <c r="E223" s="125">
        <v>142.9078684776818</v>
      </c>
      <c r="F223" s="125">
        <v>139.30266183211594</v>
      </c>
      <c r="G223" s="125">
        <v>144.63922651698022</v>
      </c>
      <c r="H223" s="125">
        <v>144.33869923025355</v>
      </c>
      <c r="I223" s="125">
        <v>128.72706410165526</v>
      </c>
      <c r="J223" s="125">
        <v>141.76874299887695</v>
      </c>
      <c r="K223" s="125">
        <v>155.85745997687786</v>
      </c>
      <c r="L223" s="125">
        <v>136.90308912817085</v>
      </c>
      <c r="M223" s="125">
        <v>136.43722723906026</v>
      </c>
      <c r="N223" s="125">
        <v>142.402560174104</v>
      </c>
      <c r="O223" s="125">
        <v>117.29533299905457</v>
      </c>
      <c r="P223" s="125">
        <v>123.74291863166535</v>
      </c>
      <c r="Q223" s="125">
        <v>131.21062110001245</v>
      </c>
      <c r="R223" s="125">
        <v>127.66363038387641</v>
      </c>
      <c r="S223" s="134">
        <v>138.77135515899207</v>
      </c>
    </row>
    <row r="224" spans="1:37" s="15" customFormat="1" ht="14.25">
      <c r="A224" s="713"/>
      <c r="B224" s="391" t="s">
        <v>318</v>
      </c>
      <c r="C224" s="125">
        <v>144.81957672026283</v>
      </c>
      <c r="D224" s="125">
        <v>144.47595790720226</v>
      </c>
      <c r="E224" s="125">
        <v>142.28207249346912</v>
      </c>
      <c r="F224" s="125">
        <v>139.92739316832785</v>
      </c>
      <c r="G224" s="125">
        <v>145.56955657499083</v>
      </c>
      <c r="H224" s="125">
        <v>145.2563277087099</v>
      </c>
      <c r="I224" s="125">
        <v>129.38729847001696</v>
      </c>
      <c r="J224" s="125">
        <v>142.79499121252871</v>
      </c>
      <c r="K224" s="125">
        <v>156.27316395760522</v>
      </c>
      <c r="L224" s="125">
        <v>137.63949069819466</v>
      </c>
      <c r="M224" s="125">
        <v>137.25016535928899</v>
      </c>
      <c r="N224" s="125">
        <v>143.2431545553699</v>
      </c>
      <c r="O224" s="125">
        <v>117.40823900130255</v>
      </c>
      <c r="P224" s="125">
        <v>124.54628419469262</v>
      </c>
      <c r="Q224" s="125">
        <v>131.74803956776569</v>
      </c>
      <c r="R224" s="125">
        <v>128.13694570825459</v>
      </c>
      <c r="S224" s="134">
        <v>139.65830068950706</v>
      </c>
    </row>
    <row r="225" spans="1:20" s="15" customFormat="1" ht="14.25">
      <c r="A225" s="713"/>
      <c r="B225" s="391" t="s">
        <v>245</v>
      </c>
      <c r="C225" s="125">
        <v>145.79400599253356</v>
      </c>
      <c r="D225" s="125">
        <v>145.15898785914717</v>
      </c>
      <c r="E225" s="125">
        <v>141.8603462839323</v>
      </c>
      <c r="F225" s="125">
        <v>140.05496944162658</v>
      </c>
      <c r="G225" s="125">
        <v>146.36786639355762</v>
      </c>
      <c r="H225" s="125">
        <v>146.06495740175043</v>
      </c>
      <c r="I225" s="125">
        <v>130.12768012228059</v>
      </c>
      <c r="J225" s="125">
        <v>144.00478366894194</v>
      </c>
      <c r="K225" s="125">
        <v>157.18265903932027</v>
      </c>
      <c r="L225" s="125">
        <v>139.30369576878277</v>
      </c>
      <c r="M225" s="125">
        <v>138.6136750993565</v>
      </c>
      <c r="N225" s="125">
        <v>144.48045665682378</v>
      </c>
      <c r="O225" s="125">
        <v>117.85212089533184</v>
      </c>
      <c r="P225" s="125">
        <v>125.80198795941193</v>
      </c>
      <c r="Q225" s="125">
        <v>133.20645620871497</v>
      </c>
      <c r="R225" s="125">
        <v>129.13127585189221</v>
      </c>
      <c r="S225" s="134">
        <v>140.64117446400297</v>
      </c>
    </row>
    <row r="226" spans="1:20" s="15" customFormat="1" ht="14.25">
      <c r="A226" s="713"/>
      <c r="B226" s="391" t="s">
        <v>319</v>
      </c>
      <c r="C226" s="125">
        <v>146.64740632153999</v>
      </c>
      <c r="D226" s="125">
        <v>145.545506546588</v>
      </c>
      <c r="E226" s="125">
        <v>142.18427834353349</v>
      </c>
      <c r="F226" s="125">
        <v>141.37158893219998</v>
      </c>
      <c r="G226" s="125">
        <v>147.45951192414728</v>
      </c>
      <c r="H226" s="125">
        <v>147.1403985338672</v>
      </c>
      <c r="I226" s="125">
        <v>130.67152159398884</v>
      </c>
      <c r="J226" s="125">
        <v>144.58410498832154</v>
      </c>
      <c r="K226" s="125">
        <v>157.99212976482318</v>
      </c>
      <c r="L226" s="125">
        <v>139.89244807017752</v>
      </c>
      <c r="M226" s="125">
        <v>139.39941743187751</v>
      </c>
      <c r="N226" s="125">
        <v>144.97699440567803</v>
      </c>
      <c r="O226" s="125">
        <v>118.13443781957797</v>
      </c>
      <c r="P226" s="125">
        <v>126.29047438788477</v>
      </c>
      <c r="Q226" s="125">
        <v>133.32614376100429</v>
      </c>
      <c r="R226" s="125">
        <v>129.69470403763222</v>
      </c>
      <c r="S226" s="134">
        <v>141.13830905449134</v>
      </c>
    </row>
    <row r="227" spans="1:20" s="15" customFormat="1" ht="14.25">
      <c r="A227" s="713"/>
      <c r="B227" s="391" t="s">
        <v>320</v>
      </c>
      <c r="C227" s="125">
        <v>147.44104732747647</v>
      </c>
      <c r="D227" s="125">
        <v>147.23195112289315</v>
      </c>
      <c r="E227" s="125">
        <v>145.08657285304582</v>
      </c>
      <c r="F227" s="125">
        <v>142.3858681837329</v>
      </c>
      <c r="G227" s="125">
        <v>148.44974167134271</v>
      </c>
      <c r="H227" s="125">
        <v>148.1233466640025</v>
      </c>
      <c r="I227" s="125">
        <v>131.26163727087524</v>
      </c>
      <c r="J227" s="125">
        <v>145.19992689545685</v>
      </c>
      <c r="K227" s="125">
        <v>158.75081520404063</v>
      </c>
      <c r="L227" s="125">
        <v>140.36884942506228</v>
      </c>
      <c r="M227" s="125">
        <v>139.97702309863186</v>
      </c>
      <c r="N227" s="125">
        <v>145.54144099376433</v>
      </c>
      <c r="O227" s="125">
        <v>118.46599563958316</v>
      </c>
      <c r="P227" s="125">
        <v>126.63544224146284</v>
      </c>
      <c r="Q227" s="125">
        <v>133.53429696700539</v>
      </c>
      <c r="R227" s="125">
        <v>130.30622749359222</v>
      </c>
      <c r="S227" s="134">
        <v>141.4803293657225</v>
      </c>
    </row>
    <row r="228" spans="1:20" s="15" customFormat="1" ht="14.25">
      <c r="A228" s="713"/>
      <c r="B228" s="391" t="s">
        <v>321</v>
      </c>
      <c r="C228" s="125">
        <v>147.80838283451527</v>
      </c>
      <c r="D228" s="125">
        <v>149.07411207381017</v>
      </c>
      <c r="E228" s="125">
        <v>146.32468685333399</v>
      </c>
      <c r="F228" s="125">
        <v>143.21492821549637</v>
      </c>
      <c r="G228" s="125">
        <v>149.15721515585605</v>
      </c>
      <c r="H228" s="125">
        <v>148.82287885080905</v>
      </c>
      <c r="I228" s="125">
        <v>131.58198657040461</v>
      </c>
      <c r="J228" s="125">
        <v>145.32395147718893</v>
      </c>
      <c r="K228" s="125">
        <v>158.54066686496407</v>
      </c>
      <c r="L228" s="125">
        <v>140.45384672744291</v>
      </c>
      <c r="M228" s="125">
        <v>140.02419616244347</v>
      </c>
      <c r="N228" s="125">
        <v>145.64157315323999</v>
      </c>
      <c r="O228" s="125">
        <v>118.55415095754124</v>
      </c>
      <c r="P228" s="125">
        <v>126.73341870646611</v>
      </c>
      <c r="Q228" s="125">
        <v>133.75483223542037</v>
      </c>
      <c r="R228" s="125">
        <v>130.49637578380313</v>
      </c>
      <c r="S228" s="134">
        <v>141.64196616323125</v>
      </c>
    </row>
    <row r="229" spans="1:20" s="15" customFormat="1" ht="14.25">
      <c r="A229" s="713"/>
      <c r="B229" s="391" t="s">
        <v>322</v>
      </c>
      <c r="C229" s="125">
        <v>148.92247199195367</v>
      </c>
      <c r="D229" s="125">
        <v>150.00889867014001</v>
      </c>
      <c r="E229" s="125">
        <v>147.84627331683799</v>
      </c>
      <c r="F229" s="125">
        <v>144.258980901672</v>
      </c>
      <c r="G229" s="125">
        <v>150.43984529969086</v>
      </c>
      <c r="H229" s="125">
        <v>150.100258747053</v>
      </c>
      <c r="I229" s="125">
        <v>132.42425310340863</v>
      </c>
      <c r="J229" s="125">
        <v>146.33313131818025</v>
      </c>
      <c r="K229" s="125">
        <v>159.44307882906637</v>
      </c>
      <c r="L229" s="125">
        <v>141.29479769637862</v>
      </c>
      <c r="M229" s="125">
        <v>140.8808604098115</v>
      </c>
      <c r="N229" s="125">
        <v>146.65558143163926</v>
      </c>
      <c r="O229" s="125">
        <v>119.11788462509602</v>
      </c>
      <c r="P229" s="125">
        <v>127.45726238376433</v>
      </c>
      <c r="Q229" s="125">
        <v>134.87122947249799</v>
      </c>
      <c r="R229" s="125">
        <v>131.50734095113455</v>
      </c>
      <c r="S229" s="134">
        <v>142.59887074100698</v>
      </c>
    </row>
    <row r="230" spans="1:20" s="15" customFormat="1" ht="14.25">
      <c r="A230" s="713"/>
      <c r="B230" s="391" t="s">
        <v>323</v>
      </c>
      <c r="C230" s="125">
        <v>150.03608402171807</v>
      </c>
      <c r="D230" s="125">
        <v>150.90930930539631</v>
      </c>
      <c r="E230" s="125">
        <v>148.61669593888786</v>
      </c>
      <c r="F230" s="125">
        <v>145.46328537451672</v>
      </c>
      <c r="G230" s="125">
        <v>151.64634416067074</v>
      </c>
      <c r="H230" s="125">
        <v>151.30461563324312</v>
      </c>
      <c r="I230" s="125">
        <v>133.43151924164789</v>
      </c>
      <c r="J230" s="125">
        <v>147.51457914070406</v>
      </c>
      <c r="K230" s="125">
        <v>160.2713226236483</v>
      </c>
      <c r="L230" s="125">
        <v>142.31877756964303</v>
      </c>
      <c r="M230" s="125">
        <v>141.9735240428391</v>
      </c>
      <c r="N230" s="125">
        <v>147.76419989955718</v>
      </c>
      <c r="O230" s="125">
        <v>120.03079834679227</v>
      </c>
      <c r="P230" s="125">
        <v>128.47140170390102</v>
      </c>
      <c r="Q230" s="125">
        <v>136.04645622330003</v>
      </c>
      <c r="R230" s="125">
        <v>132.64593606076568</v>
      </c>
      <c r="S230" s="134">
        <v>143.80222195361557</v>
      </c>
    </row>
    <row r="231" spans="1:20" s="15" customFormat="1" ht="14.25">
      <c r="A231" s="713"/>
      <c r="B231" s="391" t="s">
        <v>324</v>
      </c>
      <c r="C231" s="125">
        <v>151.11334979203559</v>
      </c>
      <c r="D231" s="125">
        <v>151.7732064515896</v>
      </c>
      <c r="E231" s="125">
        <v>149.54165350503933</v>
      </c>
      <c r="F231" s="125">
        <v>146.34430511329046</v>
      </c>
      <c r="G231" s="125">
        <v>152.85965673474306</v>
      </c>
      <c r="H231" s="125">
        <v>152.50564218202314</v>
      </c>
      <c r="I231" s="125">
        <v>134.15255641607945</v>
      </c>
      <c r="J231" s="125">
        <v>148.66828534863518</v>
      </c>
      <c r="K231" s="125">
        <v>161.26025434171174</v>
      </c>
      <c r="L231" s="125">
        <v>143.16468280360357</v>
      </c>
      <c r="M231" s="125">
        <v>142.68918208419376</v>
      </c>
      <c r="N231" s="125">
        <v>148.61218160043339</v>
      </c>
      <c r="O231" s="125">
        <v>120.44956422828785</v>
      </c>
      <c r="P231" s="125">
        <v>129.27234013916225</v>
      </c>
      <c r="Q231" s="125">
        <v>136.96356824636092</v>
      </c>
      <c r="R231" s="125">
        <v>133.5652062934133</v>
      </c>
      <c r="S231" s="134">
        <v>144.9232053449241</v>
      </c>
    </row>
    <row r="232" spans="1:20" s="15" customFormat="1" ht="15" thickBot="1">
      <c r="A232" s="714"/>
      <c r="B232" s="392" t="s">
        <v>325</v>
      </c>
      <c r="C232" s="126">
        <v>152.28557258334132</v>
      </c>
      <c r="D232" s="126">
        <v>153.00408716793399</v>
      </c>
      <c r="E232" s="126">
        <v>150.81234341827101</v>
      </c>
      <c r="F232" s="126">
        <v>147.42025865536999</v>
      </c>
      <c r="G232" s="126">
        <v>154.25423833233339</v>
      </c>
      <c r="H232" s="126">
        <v>153.89303850916778</v>
      </c>
      <c r="I232" s="126">
        <v>134.74593364016269</v>
      </c>
      <c r="J232" s="126">
        <v>149.75368243329382</v>
      </c>
      <c r="K232" s="126">
        <v>162.18386948277032</v>
      </c>
      <c r="L232" s="126">
        <v>144.12629337850427</v>
      </c>
      <c r="M232" s="126">
        <v>143.5186053464337</v>
      </c>
      <c r="N232" s="126">
        <v>149.59446969970247</v>
      </c>
      <c r="O232" s="126">
        <v>120.92704162459246</v>
      </c>
      <c r="P232" s="126">
        <v>130.08171845762357</v>
      </c>
      <c r="Q232" s="126">
        <v>137.88153621120901</v>
      </c>
      <c r="R232" s="126">
        <v>134.42168202652979</v>
      </c>
      <c r="S232" s="135">
        <v>145.93904483164263</v>
      </c>
    </row>
    <row r="233" spans="1:20" s="15" customFormat="1" ht="14.25">
      <c r="A233" s="712">
        <v>2014</v>
      </c>
      <c r="B233" s="390" t="s">
        <v>315</v>
      </c>
      <c r="C233" s="125">
        <v>153.26452754872915</v>
      </c>
      <c r="D233" s="125">
        <v>153.31052009056341</v>
      </c>
      <c r="E233" s="125">
        <v>150.70415520167356</v>
      </c>
      <c r="F233" s="125">
        <v>148.38855189919357</v>
      </c>
      <c r="G233" s="125">
        <v>155.51554559442602</v>
      </c>
      <c r="H233" s="125">
        <v>155.15300498276702</v>
      </c>
      <c r="I233" s="125">
        <v>135.47731460500862</v>
      </c>
      <c r="J233" s="125">
        <v>150.67008012431978</v>
      </c>
      <c r="K233" s="125">
        <v>162.72091949612047</v>
      </c>
      <c r="L233" s="125">
        <v>144.98513880608468</v>
      </c>
      <c r="M233" s="125">
        <v>144.27534602807211</v>
      </c>
      <c r="N233" s="125">
        <v>150.39543711372474</v>
      </c>
      <c r="O233" s="125">
        <v>121.2693296657706</v>
      </c>
      <c r="P233" s="125">
        <v>131.00889583754434</v>
      </c>
      <c r="Q233" s="125">
        <v>138.27672180581104</v>
      </c>
      <c r="R233" s="125">
        <v>134.90599005749777</v>
      </c>
      <c r="S233" s="134">
        <v>146.54895409642228</v>
      </c>
      <c r="T233" s="127"/>
    </row>
    <row r="234" spans="1:20" s="15" customFormat="1" ht="14.25">
      <c r="A234" s="713"/>
      <c r="B234" s="391" t="s">
        <v>316</v>
      </c>
      <c r="C234" s="125">
        <v>154.02624160570301</v>
      </c>
      <c r="D234" s="125">
        <v>154.05713790678624</v>
      </c>
      <c r="E234" s="125">
        <v>151.78113986848416</v>
      </c>
      <c r="F234" s="125">
        <v>149.1192266762892</v>
      </c>
      <c r="G234" s="125">
        <v>156.45276013182755</v>
      </c>
      <c r="H234" s="125">
        <v>156.08262497476144</v>
      </c>
      <c r="I234" s="125">
        <v>136.00263878951114</v>
      </c>
      <c r="J234" s="125">
        <v>151.35281251659188</v>
      </c>
      <c r="K234" s="125">
        <v>163.31378437222133</v>
      </c>
      <c r="L234" s="125">
        <v>145.5080609633722</v>
      </c>
      <c r="M234" s="125">
        <v>145.00058862693214</v>
      </c>
      <c r="N234" s="125">
        <v>151.01286753354572</v>
      </c>
      <c r="O234" s="125">
        <v>121.5693204154145</v>
      </c>
      <c r="P234" s="125">
        <v>131.97261998575507</v>
      </c>
      <c r="Q234" s="125">
        <v>138.67329922596531</v>
      </c>
      <c r="R234" s="125">
        <v>135.30802840460379</v>
      </c>
      <c r="S234" s="134">
        <v>146.8837297188918</v>
      </c>
      <c r="T234" s="127"/>
    </row>
    <row r="235" spans="1:20" s="15" customFormat="1" ht="14.25">
      <c r="A235" s="713"/>
      <c r="B235" s="391" t="s">
        <v>317</v>
      </c>
      <c r="C235" s="125">
        <v>155.23484011939189</v>
      </c>
      <c r="D235" s="125">
        <v>154.65560809374099</v>
      </c>
      <c r="E235" s="125">
        <v>152.54231913775499</v>
      </c>
      <c r="F235" s="125">
        <v>150.25228189386499</v>
      </c>
      <c r="G235" s="125">
        <v>158.0243080490805</v>
      </c>
      <c r="H235" s="125">
        <v>157.64632568561802</v>
      </c>
      <c r="I235" s="125">
        <v>136.73568127233412</v>
      </c>
      <c r="J235" s="125">
        <v>151.94978943813015</v>
      </c>
      <c r="K235" s="125">
        <v>164.16810102516931</v>
      </c>
      <c r="L235" s="125">
        <v>146.46718168875523</v>
      </c>
      <c r="M235" s="125">
        <v>145.89663279820172</v>
      </c>
      <c r="N235" s="125">
        <v>152.01149472976036</v>
      </c>
      <c r="O235" s="125">
        <v>122.10306974975956</v>
      </c>
      <c r="P235" s="125">
        <v>132.76597389868465</v>
      </c>
      <c r="Q235" s="125">
        <v>139.403489248852</v>
      </c>
      <c r="R235" s="125">
        <v>136.14574172146857</v>
      </c>
      <c r="S235" s="134">
        <v>147.71399115219393</v>
      </c>
    </row>
    <row r="236" spans="1:20" s="15" customFormat="1" ht="14.25">
      <c r="A236" s="713"/>
      <c r="B236" s="391" t="s">
        <v>318</v>
      </c>
      <c r="C236" s="125">
        <v>156.189702184791</v>
      </c>
      <c r="D236" s="125">
        <v>155.32255157597601</v>
      </c>
      <c r="E236" s="125">
        <v>153.11479224160399</v>
      </c>
      <c r="F236" s="125">
        <v>151.09715913508899</v>
      </c>
      <c r="G236" s="125">
        <v>159.27353222306417</v>
      </c>
      <c r="H236" s="125">
        <v>158.89121202188167</v>
      </c>
      <c r="I236" s="125">
        <v>137.5137875131536</v>
      </c>
      <c r="J236" s="125">
        <v>152.65884521779338</v>
      </c>
      <c r="K236" s="125">
        <v>164.90946294866862</v>
      </c>
      <c r="L236" s="125">
        <v>147.00118103477163</v>
      </c>
      <c r="M236" s="125">
        <v>146.31729219324544</v>
      </c>
      <c r="N236" s="125">
        <v>152.58204007068159</v>
      </c>
      <c r="O236" s="125">
        <v>122.58888403655803</v>
      </c>
      <c r="P236" s="125">
        <v>133.5465392329177</v>
      </c>
      <c r="Q236" s="125">
        <v>139.85651230134101</v>
      </c>
      <c r="R236" s="125">
        <v>136.88645882948794</v>
      </c>
      <c r="S236" s="134">
        <v>148.38167042928015</v>
      </c>
    </row>
    <row r="237" spans="1:20" s="15" customFormat="1" ht="14.25">
      <c r="A237" s="713"/>
      <c r="B237" s="391" t="s">
        <v>245</v>
      </c>
      <c r="C237" s="125">
        <v>157.40589757982508</v>
      </c>
      <c r="D237" s="125">
        <v>156.326331795436</v>
      </c>
      <c r="E237" s="125">
        <v>154.009003185213</v>
      </c>
      <c r="F237" s="125">
        <v>152.37404339797001</v>
      </c>
      <c r="G237" s="125">
        <v>160.56318962777993</v>
      </c>
      <c r="H237" s="125">
        <v>160.17129247464652</v>
      </c>
      <c r="I237" s="125">
        <v>138.30012040986875</v>
      </c>
      <c r="J237" s="125">
        <v>154.06456864650426</v>
      </c>
      <c r="K237" s="125">
        <v>165.99961937297607</v>
      </c>
      <c r="L237" s="125">
        <v>148.23579787633551</v>
      </c>
      <c r="M237" s="125">
        <v>147.39604791680173</v>
      </c>
      <c r="N237" s="125">
        <v>153.76091714238765</v>
      </c>
      <c r="O237" s="125">
        <v>123.09443025816113</v>
      </c>
      <c r="P237" s="125">
        <v>134.47372635975333</v>
      </c>
      <c r="Q237" s="125">
        <v>140.85336237003901</v>
      </c>
      <c r="R237" s="125">
        <v>138.06739213315541</v>
      </c>
      <c r="S237" s="134">
        <v>149.57964750608505</v>
      </c>
    </row>
    <row r="238" spans="1:20" s="15" customFormat="1" ht="14.25">
      <c r="A238" s="713"/>
      <c r="B238" s="391" t="s">
        <v>319</v>
      </c>
      <c r="C238" s="125">
        <v>158.62361686868786</v>
      </c>
      <c r="D238" s="125">
        <v>157.36643181357721</v>
      </c>
      <c r="E238" s="125">
        <v>154.99254640073906</v>
      </c>
      <c r="F238" s="125">
        <v>153.4283303541888</v>
      </c>
      <c r="G238" s="125">
        <v>161.87508081884627</v>
      </c>
      <c r="H238" s="125">
        <v>161.47530051567935</v>
      </c>
      <c r="I238" s="125">
        <v>139.33055153582194</v>
      </c>
      <c r="J238" s="125">
        <v>155.29043271266218</v>
      </c>
      <c r="K238" s="125">
        <v>167.33207388422218</v>
      </c>
      <c r="L238" s="125">
        <v>149.30211071093777</v>
      </c>
      <c r="M238" s="125">
        <v>148.42171424681848</v>
      </c>
      <c r="N238" s="125">
        <v>154.82999257532302</v>
      </c>
      <c r="O238" s="125">
        <v>123.71256145537879</v>
      </c>
      <c r="P238" s="125">
        <v>135.30071724375151</v>
      </c>
      <c r="Q238" s="125">
        <v>141.33265225035038</v>
      </c>
      <c r="R238" s="125">
        <v>139.16808367837328</v>
      </c>
      <c r="S238" s="134">
        <v>150.66952622605552</v>
      </c>
    </row>
    <row r="239" spans="1:20" s="15" customFormat="1" ht="14.25">
      <c r="A239" s="713"/>
      <c r="B239" s="391" t="s">
        <v>320</v>
      </c>
      <c r="C239" s="125">
        <v>159.65091163132766</v>
      </c>
      <c r="D239" s="125">
        <v>157.70929396317399</v>
      </c>
      <c r="E239" s="125">
        <v>155.35471568288401</v>
      </c>
      <c r="F239" s="125">
        <v>153.999988335502</v>
      </c>
      <c r="G239" s="125">
        <v>163.11365149947358</v>
      </c>
      <c r="H239" s="125">
        <v>162.70032710756581</v>
      </c>
      <c r="I239" s="125">
        <v>140.24334413958178</v>
      </c>
      <c r="J239" s="125">
        <v>156.15360952418624</v>
      </c>
      <c r="K239" s="125">
        <v>168.26973135949419</v>
      </c>
      <c r="L239" s="125">
        <v>150.31980722000964</v>
      </c>
      <c r="M239" s="125">
        <v>149.11985050277957</v>
      </c>
      <c r="N239" s="125">
        <v>155.4352389634702</v>
      </c>
      <c r="O239" s="125">
        <v>124.06160563090403</v>
      </c>
      <c r="P239" s="125">
        <v>136.51498075347246</v>
      </c>
      <c r="Q239" s="125">
        <v>141.77403595613899</v>
      </c>
      <c r="R239" s="125">
        <v>139.93075504837088</v>
      </c>
      <c r="S239" s="134">
        <v>151.32724214473484</v>
      </c>
    </row>
    <row r="240" spans="1:20" s="15" customFormat="1" ht="14.25">
      <c r="A240" s="713"/>
      <c r="B240" s="391" t="s">
        <v>321</v>
      </c>
      <c r="C240" s="125">
        <v>160.42283833484777</v>
      </c>
      <c r="D240" s="125">
        <v>158.41206963642375</v>
      </c>
      <c r="E240" s="125">
        <v>156.03804851234372</v>
      </c>
      <c r="F240" s="125">
        <v>154.8774411212064</v>
      </c>
      <c r="G240" s="125">
        <v>164.01229601924089</v>
      </c>
      <c r="H240" s="125">
        <v>163.59462749923483</v>
      </c>
      <c r="I240" s="125">
        <v>140.96465931957891</v>
      </c>
      <c r="J240" s="125">
        <v>156.81185466998861</v>
      </c>
      <c r="K240" s="125">
        <v>168.71056385711614</v>
      </c>
      <c r="L240" s="125">
        <v>151.09550607773036</v>
      </c>
      <c r="M240" s="125">
        <v>149.92142352844726</v>
      </c>
      <c r="N240" s="125">
        <v>156.25334182889787</v>
      </c>
      <c r="O240" s="125">
        <v>124.23257424268712</v>
      </c>
      <c r="P240" s="125">
        <v>137.39509242220836</v>
      </c>
      <c r="Q240" s="125">
        <v>142.64153850177649</v>
      </c>
      <c r="R240" s="125">
        <v>140.50894572427646</v>
      </c>
      <c r="S240" s="134">
        <v>152.0449299673711</v>
      </c>
    </row>
    <row r="241" spans="1:19" s="15" customFormat="1" ht="14.25">
      <c r="A241" s="713"/>
      <c r="B241" s="391" t="s">
        <v>322</v>
      </c>
      <c r="C241" s="125">
        <v>161.30793708717633</v>
      </c>
      <c r="D241" s="125">
        <v>159.42580045152499</v>
      </c>
      <c r="E241" s="125">
        <v>157.066903179722</v>
      </c>
      <c r="F241" s="125">
        <v>155.96558632883301</v>
      </c>
      <c r="G241" s="125">
        <v>164.99705859325221</v>
      </c>
      <c r="H241" s="125">
        <v>164.56957509508547</v>
      </c>
      <c r="I241" s="125">
        <v>141.76189884590167</v>
      </c>
      <c r="J241" s="125">
        <v>157.63317805441574</v>
      </c>
      <c r="K241" s="125">
        <v>169.39172876193379</v>
      </c>
      <c r="L241" s="125">
        <v>152.16999485745814</v>
      </c>
      <c r="M241" s="125">
        <v>150.5545483759044</v>
      </c>
      <c r="N241" s="125">
        <v>156.92980213058325</v>
      </c>
      <c r="O241" s="125">
        <v>124.56299106912826</v>
      </c>
      <c r="P241" s="125">
        <v>137.87271113077958</v>
      </c>
      <c r="Q241" s="125">
        <v>143.879303086357</v>
      </c>
      <c r="R241" s="125">
        <v>141.29870134303602</v>
      </c>
      <c r="S241" s="134">
        <v>152.86135945583231</v>
      </c>
    </row>
    <row r="242" spans="1:19" s="15" customFormat="1" ht="14.25">
      <c r="A242" s="713"/>
      <c r="B242" s="391" t="s">
        <v>323</v>
      </c>
      <c r="C242" s="125">
        <v>162.129385758122</v>
      </c>
      <c r="D242" s="125">
        <v>160.34419605521992</v>
      </c>
      <c r="E242" s="125">
        <v>157.99015838921468</v>
      </c>
      <c r="F242" s="125">
        <v>156.95101510241915</v>
      </c>
      <c r="G242" s="125">
        <v>165.81503205697547</v>
      </c>
      <c r="H242" s="125">
        <v>165.38798944982318</v>
      </c>
      <c r="I242" s="125">
        <v>142.6134233170805</v>
      </c>
      <c r="J242" s="125">
        <v>158.63241151742696</v>
      </c>
      <c r="K242" s="125">
        <v>170.06117640423804</v>
      </c>
      <c r="L242" s="125">
        <v>153.10389063185411</v>
      </c>
      <c r="M242" s="125">
        <v>151.42445336068351</v>
      </c>
      <c r="N242" s="125">
        <v>157.65473386381856</v>
      </c>
      <c r="O242" s="125">
        <v>124.91330383532966</v>
      </c>
      <c r="P242" s="125">
        <v>138.35534071965543</v>
      </c>
      <c r="Q242" s="125">
        <v>145.00844334696117</v>
      </c>
      <c r="R242" s="125">
        <v>142.35017125142011</v>
      </c>
      <c r="S242" s="134">
        <v>153.85467554104167</v>
      </c>
    </row>
    <row r="243" spans="1:19" s="15" customFormat="1" ht="14.25">
      <c r="A243" s="713"/>
      <c r="B243" s="391" t="s">
        <v>324</v>
      </c>
      <c r="C243" s="125">
        <v>163.09214364355299</v>
      </c>
      <c r="D243" s="125">
        <v>161.26730035009115</v>
      </c>
      <c r="E243" s="125">
        <v>158.93484606991115</v>
      </c>
      <c r="F243" s="125">
        <v>158.01546190541964</v>
      </c>
      <c r="G243" s="125">
        <v>166.83757748338886</v>
      </c>
      <c r="H243" s="125">
        <v>166.41003411012144</v>
      </c>
      <c r="I243" s="125">
        <v>143.37184864354609</v>
      </c>
      <c r="J243" s="125">
        <v>159.82869138049983</v>
      </c>
      <c r="K243" s="125">
        <v>170.81465055196338</v>
      </c>
      <c r="L243" s="125">
        <v>154.20868129647059</v>
      </c>
      <c r="M243" s="125">
        <v>152.41038153250128</v>
      </c>
      <c r="N243" s="125">
        <v>158.40645956420724</v>
      </c>
      <c r="O243" s="125">
        <v>125.27128587340879</v>
      </c>
      <c r="P243" s="125">
        <v>138.91165940986437</v>
      </c>
      <c r="Q243" s="125">
        <v>146.00279907090021</v>
      </c>
      <c r="R243" s="125">
        <v>143.25438704608138</v>
      </c>
      <c r="S243" s="134">
        <v>154.87321430130334</v>
      </c>
    </row>
    <row r="244" spans="1:19" s="15" customFormat="1" ht="15" thickBot="1">
      <c r="A244" s="714"/>
      <c r="B244" s="392" t="s">
        <v>325</v>
      </c>
      <c r="C244" s="126">
        <v>164.435367926396</v>
      </c>
      <c r="D244" s="126">
        <v>162.52846580918103</v>
      </c>
      <c r="E244" s="126">
        <v>160.23897917639394</v>
      </c>
      <c r="F244" s="126">
        <v>159.45394636350522</v>
      </c>
      <c r="G244" s="126">
        <v>168.3720166236846</v>
      </c>
      <c r="H244" s="126">
        <v>167.93741208753801</v>
      </c>
      <c r="I244" s="126">
        <v>144.73760328915719</v>
      </c>
      <c r="J244" s="126">
        <v>161.28550042886391</v>
      </c>
      <c r="K244" s="126">
        <v>171.78159762996535</v>
      </c>
      <c r="L244" s="126">
        <v>155.46958049224497</v>
      </c>
      <c r="M244" s="126">
        <v>153.5353163868574</v>
      </c>
      <c r="N244" s="126">
        <v>159.68689261968117</v>
      </c>
      <c r="O244" s="126">
        <v>125.48403710993924</v>
      </c>
      <c r="P244" s="126">
        <v>139.63694129372027</v>
      </c>
      <c r="Q244" s="126">
        <v>146.98066041297153</v>
      </c>
      <c r="R244" s="126">
        <v>144.58979475057734</v>
      </c>
      <c r="S244" s="135">
        <v>156.20795987882067</v>
      </c>
    </row>
    <row r="245" spans="1:19" s="15" customFormat="1" ht="14.25">
      <c r="A245" s="712">
        <v>2015</v>
      </c>
      <c r="B245" s="390" t="s">
        <v>315</v>
      </c>
      <c r="C245" s="125">
        <v>165.76640124921758</v>
      </c>
      <c r="D245" s="125">
        <v>163.71595922454026</v>
      </c>
      <c r="E245" s="125">
        <v>161.41384439229896</v>
      </c>
      <c r="F245" s="125">
        <v>160.84196631668959</v>
      </c>
      <c r="G245" s="125">
        <v>169.84578002615112</v>
      </c>
      <c r="H245" s="125">
        <v>169.39994795317125</v>
      </c>
      <c r="I245" s="125">
        <v>145.66407291158171</v>
      </c>
      <c r="J245" s="125">
        <v>162.66446769139222</v>
      </c>
      <c r="K245" s="125">
        <v>172.94133921769782</v>
      </c>
      <c r="L245" s="125">
        <v>156.89053193177855</v>
      </c>
      <c r="M245" s="125">
        <v>154.74451114797262</v>
      </c>
      <c r="N245" s="125">
        <v>160.76800482226852</v>
      </c>
      <c r="O245" s="125">
        <v>125.63826805779631</v>
      </c>
      <c r="P245" s="125">
        <v>140.55215824777562</v>
      </c>
      <c r="Q245" s="125">
        <v>148.10948091490584</v>
      </c>
      <c r="R245" s="125">
        <v>145.79832354162667</v>
      </c>
      <c r="S245" s="134">
        <v>157.35827273591485</v>
      </c>
    </row>
    <row r="246" spans="1:19" s="15" customFormat="1" ht="14.25">
      <c r="A246" s="713"/>
      <c r="B246" s="391" t="s">
        <v>316</v>
      </c>
      <c r="C246" s="125">
        <v>166.901129082572</v>
      </c>
      <c r="D246" s="125">
        <v>164.83151317131615</v>
      </c>
      <c r="E246" s="125">
        <v>162.53376319165505</v>
      </c>
      <c r="F246" s="125">
        <v>162.3107929613476</v>
      </c>
      <c r="G246" s="125">
        <v>171.09529254132349</v>
      </c>
      <c r="H246" s="125">
        <v>170.64379569881507</v>
      </c>
      <c r="I246" s="125">
        <v>146.72822535920173</v>
      </c>
      <c r="J246" s="125">
        <v>163.78048819682147</v>
      </c>
      <c r="K246" s="125">
        <v>173.92872045052013</v>
      </c>
      <c r="L246" s="125">
        <v>158.00125969340087</v>
      </c>
      <c r="M246" s="125">
        <v>155.86080745368767</v>
      </c>
      <c r="N246" s="125">
        <v>161.74979302611698</v>
      </c>
      <c r="O246" s="125">
        <v>126.05603575680087</v>
      </c>
      <c r="P246" s="125">
        <v>141.27787393631002</v>
      </c>
      <c r="Q246" s="125">
        <v>149.0413111194091</v>
      </c>
      <c r="R246" s="125">
        <v>146.86493098553365</v>
      </c>
      <c r="S246" s="134">
        <v>158.40620722500452</v>
      </c>
    </row>
    <row r="247" spans="1:19" s="15" customFormat="1" ht="14.25">
      <c r="A247" s="713"/>
      <c r="B247" s="391" t="s">
        <v>317</v>
      </c>
      <c r="C247" s="125">
        <v>168.41986231233099</v>
      </c>
      <c r="D247" s="125">
        <v>166.1934481276011</v>
      </c>
      <c r="E247" s="125">
        <v>163.93042232762349</v>
      </c>
      <c r="F247" s="125">
        <v>163.64809271211465</v>
      </c>
      <c r="G247" s="125">
        <v>172.84126444979478</v>
      </c>
      <c r="H247" s="125">
        <v>172.3790483466405</v>
      </c>
      <c r="I247" s="125">
        <v>147.92149918149011</v>
      </c>
      <c r="J247" s="125">
        <v>165.21770856141532</v>
      </c>
      <c r="K247" s="125">
        <v>175.10937341314502</v>
      </c>
      <c r="L247" s="125">
        <v>159.48877832153238</v>
      </c>
      <c r="M247" s="125">
        <v>157.3675123121761</v>
      </c>
      <c r="N247" s="125">
        <v>163.06329019279164</v>
      </c>
      <c r="O247" s="125">
        <v>126.26632931154444</v>
      </c>
      <c r="P247" s="125">
        <v>142.02580633625172</v>
      </c>
      <c r="Q247" s="125">
        <v>150.2797380977762</v>
      </c>
      <c r="R247" s="125">
        <v>148.04324715618577</v>
      </c>
      <c r="S247" s="134">
        <v>159.85571118211757</v>
      </c>
    </row>
    <row r="248" spans="1:19" s="15" customFormat="1" ht="14.25">
      <c r="A248" s="713"/>
      <c r="B248" s="391" t="s">
        <v>318</v>
      </c>
      <c r="C248" s="125">
        <v>169.70818437657499</v>
      </c>
      <c r="D248" s="125">
        <v>167.22169746019057</v>
      </c>
      <c r="E248" s="125">
        <v>164.86972197254423</v>
      </c>
      <c r="F248" s="125">
        <v>165.00710727005773</v>
      </c>
      <c r="G248" s="125">
        <v>174.38843689422998</v>
      </c>
      <c r="H248" s="125">
        <v>173.91774739776858</v>
      </c>
      <c r="I248" s="125">
        <v>148.90291270205898</v>
      </c>
      <c r="J248" s="125">
        <v>166.13204388768557</v>
      </c>
      <c r="K248" s="125">
        <v>176.2299583304515</v>
      </c>
      <c r="L248" s="125">
        <v>160.34469578083801</v>
      </c>
      <c r="M248" s="125">
        <v>158.31176304012791</v>
      </c>
      <c r="N248" s="125">
        <v>164.47917069884272</v>
      </c>
      <c r="O248" s="125">
        <v>126.53745396520478</v>
      </c>
      <c r="P248" s="125">
        <v>142.6198715633229</v>
      </c>
      <c r="Q248" s="125">
        <v>150.98579814223325</v>
      </c>
      <c r="R248" s="125">
        <v>148.92080168949357</v>
      </c>
      <c r="S248" s="134">
        <v>160.76704358057813</v>
      </c>
    </row>
    <row r="249" spans="1:19" s="15" customFormat="1" ht="14.25">
      <c r="A249" s="713"/>
      <c r="B249" s="391" t="s">
        <v>245</v>
      </c>
      <c r="C249" s="125">
        <v>171.57735565776201</v>
      </c>
      <c r="D249" s="125">
        <v>169.22838782299254</v>
      </c>
      <c r="E249" s="125">
        <v>166.74948727897197</v>
      </c>
      <c r="F249" s="125">
        <v>166.88953319853226</v>
      </c>
      <c r="G249" s="125">
        <v>176.26940598508219</v>
      </c>
      <c r="H249" s="125">
        <v>175.78585430400676</v>
      </c>
      <c r="I249" s="125">
        <v>150.47947376476824</v>
      </c>
      <c r="J249" s="125">
        <v>168.13508154347696</v>
      </c>
      <c r="K249" s="125">
        <v>178.24088922304401</v>
      </c>
      <c r="L249" s="125">
        <v>161.93938475896982</v>
      </c>
      <c r="M249" s="125">
        <v>160.17598828349259</v>
      </c>
      <c r="N249" s="125">
        <v>166.5227310224673</v>
      </c>
      <c r="O249" s="125">
        <v>126.88242088627075</v>
      </c>
      <c r="P249" s="125">
        <v>143.7291446085145</v>
      </c>
      <c r="Q249" s="125">
        <v>152.69057984058108</v>
      </c>
      <c r="R249" s="125">
        <v>150.41774816110751</v>
      </c>
      <c r="S249" s="134">
        <v>162.57307140528064</v>
      </c>
    </row>
    <row r="250" spans="1:19" s="15" customFormat="1" ht="14.25">
      <c r="A250" s="713"/>
      <c r="B250" s="391" t="s">
        <v>319</v>
      </c>
      <c r="C250" s="125">
        <v>173.16578467426601</v>
      </c>
      <c r="D250" s="125">
        <v>170.59016376627943</v>
      </c>
      <c r="E250" s="125">
        <v>167.94814370893042</v>
      </c>
      <c r="F250" s="125">
        <v>168.54948616072312</v>
      </c>
      <c r="G250" s="125">
        <v>178.12916143519053</v>
      </c>
      <c r="H250" s="125">
        <v>177.62697682377313</v>
      </c>
      <c r="I250" s="125">
        <v>151.68933006300978</v>
      </c>
      <c r="J250" s="125">
        <v>169.46070996782106</v>
      </c>
      <c r="K250" s="125">
        <v>179.54344876822057</v>
      </c>
      <c r="L250" s="125">
        <v>162.9163291200953</v>
      </c>
      <c r="M250" s="125">
        <v>161.00341324223797</v>
      </c>
      <c r="N250" s="125">
        <v>168.3480527852837</v>
      </c>
      <c r="O250" s="125">
        <v>127.31932234655157</v>
      </c>
      <c r="P250" s="125">
        <v>145.02885083496872</v>
      </c>
      <c r="Q250" s="125">
        <v>154.01910287832729</v>
      </c>
      <c r="R250" s="125">
        <v>151.79306492831734</v>
      </c>
      <c r="S250" s="134">
        <v>164.28229428535261</v>
      </c>
    </row>
    <row r="251" spans="1:19" s="15" customFormat="1" ht="14.25">
      <c r="A251" s="713"/>
      <c r="B251" s="391" t="s">
        <v>320</v>
      </c>
      <c r="C251" s="125">
        <v>174.36741071215195</v>
      </c>
      <c r="D251" s="125">
        <v>171.63542412745153</v>
      </c>
      <c r="E251" s="125">
        <v>168.93316421475186</v>
      </c>
      <c r="F251" s="125">
        <v>169.97950920647327</v>
      </c>
      <c r="G251" s="125">
        <v>179.50497260588975</v>
      </c>
      <c r="H251" s="125">
        <v>178.99238437275611</v>
      </c>
      <c r="I251" s="125">
        <v>152.75799601898765</v>
      </c>
      <c r="J251" s="125">
        <v>170.68521943450068</v>
      </c>
      <c r="K251" s="125">
        <v>180.60020224287123</v>
      </c>
      <c r="L251" s="125">
        <v>163.59567541986385</v>
      </c>
      <c r="M251" s="125">
        <v>162.01548471585315</v>
      </c>
      <c r="N251" s="125">
        <v>169.55702996969438</v>
      </c>
      <c r="O251" s="125">
        <v>127.63617987122585</v>
      </c>
      <c r="P251" s="125">
        <v>145.95473635174881</v>
      </c>
      <c r="Q251" s="125">
        <v>154.88599171969793</v>
      </c>
      <c r="R251" s="125">
        <v>152.56682551985315</v>
      </c>
      <c r="S251" s="134">
        <v>165.29642540427872</v>
      </c>
    </row>
    <row r="252" spans="1:19" s="15" customFormat="1" ht="14.25">
      <c r="A252" s="713"/>
      <c r="B252" s="391" t="s">
        <v>321</v>
      </c>
      <c r="C252" s="125">
        <v>175.399354897905</v>
      </c>
      <c r="D252" s="125">
        <v>172.68520132796178</v>
      </c>
      <c r="E252" s="125">
        <v>169.83866364326065</v>
      </c>
      <c r="F252" s="125">
        <v>171.35034831968716</v>
      </c>
      <c r="G252" s="125">
        <v>180.62890460997045</v>
      </c>
      <c r="H252" s="125">
        <v>180.11364495236592</v>
      </c>
      <c r="I252" s="125">
        <v>153.5100412627161</v>
      </c>
      <c r="J252" s="125">
        <v>171.56149519529518</v>
      </c>
      <c r="K252" s="125">
        <v>181.64703433064491</v>
      </c>
      <c r="L252" s="125">
        <v>164.44793046971373</v>
      </c>
      <c r="M252" s="125">
        <v>162.78746898908105</v>
      </c>
      <c r="N252" s="125">
        <v>170.24055005150015</v>
      </c>
      <c r="O252" s="125">
        <v>127.91164041824339</v>
      </c>
      <c r="P252" s="125">
        <v>146.28845603093521</v>
      </c>
      <c r="Q252" s="125">
        <v>156.38323358130339</v>
      </c>
      <c r="R252" s="125">
        <v>153.41148542081976</v>
      </c>
      <c r="S252" s="134">
        <v>166.30302578160644</v>
      </c>
    </row>
    <row r="253" spans="1:19" s="15" customFormat="1" ht="14.25">
      <c r="A253" s="713"/>
      <c r="B253" s="391" t="s">
        <v>322</v>
      </c>
      <c r="C253" s="125">
        <v>176.46129071508099</v>
      </c>
      <c r="D253" s="125">
        <v>173.65891572632145</v>
      </c>
      <c r="E253" s="125">
        <v>170.84887956960131</v>
      </c>
      <c r="F253" s="125">
        <v>172.80470269143507</v>
      </c>
      <c r="G253" s="125">
        <v>181.78372292524139</v>
      </c>
      <c r="H253" s="125">
        <v>181.26391222404669</v>
      </c>
      <c r="I253" s="125">
        <v>154.61710133145732</v>
      </c>
      <c r="J253" s="125">
        <v>172.64180348889533</v>
      </c>
      <c r="K253" s="125">
        <v>182.55536807048128</v>
      </c>
      <c r="L253" s="125">
        <v>165.43667256711291</v>
      </c>
      <c r="M253" s="125">
        <v>163.67411128217009</v>
      </c>
      <c r="N253" s="125">
        <v>171.16621403676689</v>
      </c>
      <c r="O253" s="125">
        <v>128.09555530095375</v>
      </c>
      <c r="P253" s="125">
        <v>146.90684912529198</v>
      </c>
      <c r="Q253" s="125">
        <v>157.82365219301298</v>
      </c>
      <c r="R253" s="125">
        <v>154.26343334712172</v>
      </c>
      <c r="S253" s="134">
        <v>166.91427959179993</v>
      </c>
    </row>
    <row r="254" spans="1:19" s="15" customFormat="1" ht="14.25">
      <c r="A254" s="713"/>
      <c r="B254" s="391" t="s">
        <v>323</v>
      </c>
      <c r="C254" s="125">
        <v>177.20070684553821</v>
      </c>
      <c r="D254" s="125">
        <v>174.36165738493401</v>
      </c>
      <c r="E254" s="125">
        <v>171.529640323065</v>
      </c>
      <c r="F254" s="125">
        <v>173.65792687722615</v>
      </c>
      <c r="G254" s="125">
        <v>182.60998274323873</v>
      </c>
      <c r="H254" s="125">
        <v>182.0851496972534</v>
      </c>
      <c r="I254" s="125">
        <v>155.32978544373631</v>
      </c>
      <c r="J254" s="125">
        <v>173.51297083781679</v>
      </c>
      <c r="K254" s="125">
        <v>183.03735918269803</v>
      </c>
      <c r="L254" s="125">
        <v>165.74124524034036</v>
      </c>
      <c r="M254" s="125">
        <v>164.12759347125885</v>
      </c>
      <c r="N254" s="125">
        <v>172.12644458013798</v>
      </c>
      <c r="O254" s="125">
        <v>128.39267141957959</v>
      </c>
      <c r="P254" s="125">
        <v>147.49979099012566</v>
      </c>
      <c r="Q254" s="125">
        <v>158.97420833860204</v>
      </c>
      <c r="R254" s="125">
        <v>154.79438919663076</v>
      </c>
      <c r="S254" s="134">
        <v>167.49281175570121</v>
      </c>
    </row>
    <row r="255" spans="1:19" s="15" customFormat="1" ht="14.25">
      <c r="A255" s="713"/>
      <c r="B255" s="391" t="s">
        <v>324</v>
      </c>
      <c r="C255" s="125">
        <v>178.37088002796099</v>
      </c>
      <c r="D255" s="125">
        <v>175.34873311617434</v>
      </c>
      <c r="E255" s="125">
        <v>172.42091544720483</v>
      </c>
      <c r="F255" s="125">
        <v>175.12830443023557</v>
      </c>
      <c r="G255" s="125">
        <v>184.05674665593131</v>
      </c>
      <c r="H255" s="125">
        <v>183.51057516888665</v>
      </c>
      <c r="I255" s="125">
        <v>156.23513763189476</v>
      </c>
      <c r="J255" s="125">
        <v>174.70748651481719</v>
      </c>
      <c r="K255" s="125">
        <v>183.6628578293369</v>
      </c>
      <c r="L255" s="125">
        <v>166.22511533659511</v>
      </c>
      <c r="M255" s="125">
        <v>164.62720752089021</v>
      </c>
      <c r="N255" s="125">
        <v>173.9851902051187</v>
      </c>
      <c r="O255" s="125">
        <v>128.74853529566747</v>
      </c>
      <c r="P255" s="125">
        <v>148.16278984074034</v>
      </c>
      <c r="Q255" s="125">
        <v>159.89922733879268</v>
      </c>
      <c r="R255" s="125">
        <v>155.43632763967432</v>
      </c>
      <c r="S255" s="134">
        <v>168.3553745995336</v>
      </c>
    </row>
    <row r="256" spans="1:19" s="15" customFormat="1" ht="15" thickBot="1">
      <c r="A256" s="714"/>
      <c r="B256" s="392" t="s">
        <v>325</v>
      </c>
      <c r="C256" s="126">
        <v>180.14536694823201</v>
      </c>
      <c r="D256" s="126">
        <v>176.7128149524645</v>
      </c>
      <c r="E256" s="126">
        <v>173.76017123811039</v>
      </c>
      <c r="F256" s="126">
        <v>177.08188055981572</v>
      </c>
      <c r="G256" s="126">
        <v>186.19942795273664</v>
      </c>
      <c r="H256" s="126">
        <v>185.64319803943553</v>
      </c>
      <c r="I256" s="126">
        <v>157.80966217723045</v>
      </c>
      <c r="J256" s="126">
        <v>177.05542785145633</v>
      </c>
      <c r="K256" s="126">
        <v>184.59182531538994</v>
      </c>
      <c r="L256" s="126">
        <v>167.192185379016</v>
      </c>
      <c r="M256" s="126">
        <v>165.78665949841698</v>
      </c>
      <c r="N256" s="126">
        <v>176.05376040242209</v>
      </c>
      <c r="O256" s="126">
        <v>129.31530553919004</v>
      </c>
      <c r="P256" s="126">
        <v>149.44003488952282</v>
      </c>
      <c r="Q256" s="126">
        <v>160.75681991189958</v>
      </c>
      <c r="R256" s="126">
        <v>157.15995784709622</v>
      </c>
      <c r="S256" s="135">
        <v>170.28808680318798</v>
      </c>
    </row>
    <row r="257" spans="1:19" s="15" customFormat="1" ht="14.25">
      <c r="A257" s="712">
        <v>2016</v>
      </c>
      <c r="B257" s="390" t="s">
        <v>315</v>
      </c>
      <c r="C257" s="125">
        <v>181.70766619327526</v>
      </c>
      <c r="D257" s="125">
        <v>178.19002580692074</v>
      </c>
      <c r="E257" s="125">
        <v>175.17643334665553</v>
      </c>
      <c r="F257" s="125">
        <v>178.88767419460135</v>
      </c>
      <c r="G257" s="125">
        <v>187.92069184717352</v>
      </c>
      <c r="H257" s="125">
        <v>187.34916927234315</v>
      </c>
      <c r="I257" s="125">
        <v>159.34001626268474</v>
      </c>
      <c r="J257" s="125">
        <v>178.6131067527111</v>
      </c>
      <c r="K257" s="125">
        <v>185.73343229114317</v>
      </c>
      <c r="L257" s="125">
        <v>168.11986462758048</v>
      </c>
      <c r="M257" s="125">
        <v>167.23713695455439</v>
      </c>
      <c r="N257" s="125">
        <v>177.8726462769595</v>
      </c>
      <c r="O257" s="125">
        <v>129.82937284271176</v>
      </c>
      <c r="P257" s="125">
        <v>150.39017790551915</v>
      </c>
      <c r="Q257" s="125">
        <v>162.92983994775915</v>
      </c>
      <c r="R257" s="125">
        <v>158.88895665404021</v>
      </c>
      <c r="S257" s="134">
        <v>171.87975150589824</v>
      </c>
    </row>
    <row r="258" spans="1:19" s="15" customFormat="1" ht="15" customHeight="1">
      <c r="A258" s="713"/>
      <c r="B258" s="391" t="s">
        <v>316</v>
      </c>
      <c r="C258" s="125">
        <v>185.89287684069549</v>
      </c>
      <c r="D258" s="125">
        <v>183.03095599238657</v>
      </c>
      <c r="E258" s="125">
        <v>177.94660726826709</v>
      </c>
      <c r="F258" s="125">
        <v>183.72073967895895</v>
      </c>
      <c r="G258" s="125">
        <v>190.51062538361171</v>
      </c>
      <c r="H258" s="125">
        <v>189.89917813347017</v>
      </c>
      <c r="I258" s="125">
        <v>161.38474344500787</v>
      </c>
      <c r="J258" s="125">
        <v>181.14534606120426</v>
      </c>
      <c r="K258" s="125">
        <v>198.14844794788868</v>
      </c>
      <c r="L258" s="125">
        <v>170.62011274133633</v>
      </c>
      <c r="M258" s="125">
        <v>169.29492428204867</v>
      </c>
      <c r="N258" s="125">
        <v>180.3506841809394</v>
      </c>
      <c r="O258" s="125">
        <v>130.7037511310844</v>
      </c>
      <c r="P258" s="125">
        <v>151.67095687617149</v>
      </c>
      <c r="Q258" s="125">
        <v>167.14403391616023</v>
      </c>
      <c r="R258" s="125">
        <v>160.02635932705761</v>
      </c>
      <c r="S258" s="134">
        <v>173.51585954977344</v>
      </c>
    </row>
    <row r="259" spans="1:19" s="15" customFormat="1" ht="15" customHeight="1">
      <c r="A259" s="713"/>
      <c r="B259" s="391" t="s">
        <v>317</v>
      </c>
      <c r="C259" s="125">
        <v>189.93501093282194</v>
      </c>
      <c r="D259" s="125">
        <v>186.41869712065781</v>
      </c>
      <c r="E259" s="125">
        <v>180.83720467078339</v>
      </c>
      <c r="F259" s="125">
        <v>188.40973039548959</v>
      </c>
      <c r="G259" s="125">
        <v>194.86921181476683</v>
      </c>
      <c r="H259" s="125">
        <v>194.19101855094846</v>
      </c>
      <c r="I259" s="125">
        <v>164.06656636165846</v>
      </c>
      <c r="J259" s="125">
        <v>185.1058162644502</v>
      </c>
      <c r="K259" s="125">
        <v>202.96209130546023</v>
      </c>
      <c r="L259" s="125">
        <v>174.04571449422204</v>
      </c>
      <c r="M259" s="125">
        <v>171.353892504268</v>
      </c>
      <c r="N259" s="125">
        <v>184.53676942572457</v>
      </c>
      <c r="O259" s="125">
        <v>131.5686922601098</v>
      </c>
      <c r="P259" s="125">
        <v>153.42024542069245</v>
      </c>
      <c r="Q259" s="125">
        <v>169.66997594482325</v>
      </c>
      <c r="R259" s="125">
        <v>160.93684144927386</v>
      </c>
      <c r="S259" s="134">
        <v>176.28881804379773</v>
      </c>
    </row>
    <row r="260" spans="1:19" s="15" customFormat="1" ht="15" customHeight="1">
      <c r="A260" s="713"/>
      <c r="B260" s="391" t="s">
        <v>318</v>
      </c>
      <c r="C260" s="125">
        <v>192.99391978523843</v>
      </c>
      <c r="D260" s="125">
        <v>189.54878923224828</v>
      </c>
      <c r="E260" s="125">
        <v>182.65927174646839</v>
      </c>
      <c r="F260" s="125">
        <v>191.95019182209455</v>
      </c>
      <c r="G260" s="125">
        <v>197.3975376000611</v>
      </c>
      <c r="H260" s="125">
        <v>196.69970352914777</v>
      </c>
      <c r="I260" s="125">
        <v>165.49976657457387</v>
      </c>
      <c r="J260" s="125">
        <v>187.28762500546179</v>
      </c>
      <c r="K260" s="125">
        <v>209.67694260143006</v>
      </c>
      <c r="L260" s="125">
        <v>175.71572216425238</v>
      </c>
      <c r="M260" s="125">
        <v>172.59827721286513</v>
      </c>
      <c r="N260" s="125">
        <v>187.46701044751845</v>
      </c>
      <c r="O260" s="125">
        <v>132.26855878808121</v>
      </c>
      <c r="P260" s="125">
        <v>154.95332557056338</v>
      </c>
      <c r="Q260" s="125">
        <v>172.03775152168802</v>
      </c>
      <c r="R260" s="125">
        <v>161.59863887319474</v>
      </c>
      <c r="S260" s="134">
        <v>177.75872784888884</v>
      </c>
    </row>
    <row r="261" spans="1:19" s="15" customFormat="1" ht="15" customHeight="1">
      <c r="A261" s="713"/>
      <c r="B261" s="391" t="s">
        <v>245</v>
      </c>
      <c r="C261" s="125">
        <v>198.30441521333407</v>
      </c>
      <c r="D261" s="125">
        <v>194.70369096825874</v>
      </c>
      <c r="E261" s="125">
        <v>187.26070218198652</v>
      </c>
      <c r="F261" s="125">
        <v>197.86403248649111</v>
      </c>
      <c r="G261" s="125">
        <v>202.46480043783089</v>
      </c>
      <c r="H261" s="125">
        <v>201.71887071521155</v>
      </c>
      <c r="I261" s="125">
        <v>169.71514507471653</v>
      </c>
      <c r="J261" s="125">
        <v>191.74571984460792</v>
      </c>
      <c r="K261" s="125">
        <v>217.41970791410787</v>
      </c>
      <c r="L261" s="125">
        <v>180.26646569867836</v>
      </c>
      <c r="M261" s="125">
        <v>176.42418775287678</v>
      </c>
      <c r="N261" s="125">
        <v>192.54323037635163</v>
      </c>
      <c r="O261" s="125">
        <v>133.17944782485941</v>
      </c>
      <c r="P261" s="125">
        <v>158.36884143162183</v>
      </c>
      <c r="Q261" s="125">
        <v>176.79925249445859</v>
      </c>
      <c r="R261" s="125">
        <v>165.27144138327409</v>
      </c>
      <c r="S261" s="134">
        <v>183.27895302348713</v>
      </c>
    </row>
    <row r="262" spans="1:19" s="15" customFormat="1" ht="15" customHeight="1">
      <c r="A262" s="713"/>
      <c r="B262" s="391" t="s">
        <v>319</v>
      </c>
      <c r="C262" s="125">
        <v>201.70378740537373</v>
      </c>
      <c r="D262" s="125">
        <v>198.26752468701923</v>
      </c>
      <c r="E262" s="125">
        <v>190.319139677816</v>
      </c>
      <c r="F262" s="125">
        <v>202.31711191456037</v>
      </c>
      <c r="G262" s="125">
        <v>205.3865605977017</v>
      </c>
      <c r="H262" s="125">
        <v>204.60430451341395</v>
      </c>
      <c r="I262" s="125">
        <v>172.77085274611596</v>
      </c>
      <c r="J262" s="125">
        <v>195.79841715595015</v>
      </c>
      <c r="K262" s="125">
        <v>222.9537923911148</v>
      </c>
      <c r="L262" s="125">
        <v>183.06146978670796</v>
      </c>
      <c r="M262" s="125">
        <v>178.72621893969412</v>
      </c>
      <c r="N262" s="125">
        <v>196.68162649064899</v>
      </c>
      <c r="O262" s="125">
        <v>133.99347896012569</v>
      </c>
      <c r="P262" s="125">
        <v>159.23302379834669</v>
      </c>
      <c r="Q262" s="125">
        <v>179.23230741534883</v>
      </c>
      <c r="R262" s="125">
        <v>166.88008350373789</v>
      </c>
      <c r="S262" s="134">
        <v>185.0440106146346</v>
      </c>
    </row>
    <row r="263" spans="1:19" s="15" customFormat="1" ht="15" customHeight="1">
      <c r="A263" s="713"/>
      <c r="B263" s="391" t="s">
        <v>320</v>
      </c>
      <c r="C263" s="125">
        <v>204.23072924860281</v>
      </c>
      <c r="D263" s="125">
        <v>200.69130231574101</v>
      </c>
      <c r="E263" s="125">
        <v>191.9604723626818</v>
      </c>
      <c r="F263" s="125">
        <v>204.74617260113268</v>
      </c>
      <c r="G263" s="125">
        <v>207.86530021115183</v>
      </c>
      <c r="H263" s="125">
        <v>207.05212104551327</v>
      </c>
      <c r="I263" s="125">
        <v>174.72222325279165</v>
      </c>
      <c r="J263" s="125">
        <v>198.10122354883464</v>
      </c>
      <c r="K263" s="125">
        <v>226.86202077999079</v>
      </c>
      <c r="L263" s="125">
        <v>183.84771875899108</v>
      </c>
      <c r="M263" s="125">
        <v>179.8233601653329</v>
      </c>
      <c r="N263" s="125">
        <v>199.28943457711486</v>
      </c>
      <c r="O263" s="125">
        <v>134.52647157079124</v>
      </c>
      <c r="P263" s="125">
        <v>160.11356479404208</v>
      </c>
      <c r="Q263" s="125">
        <v>182.25348445678614</v>
      </c>
      <c r="R263" s="125">
        <v>168.00276158112112</v>
      </c>
      <c r="S263" s="134">
        <v>186.42193501948506</v>
      </c>
    </row>
    <row r="264" spans="1:19" s="15" customFormat="1" ht="15" customHeight="1">
      <c r="A264" s="713"/>
      <c r="B264" s="391" t="s">
        <v>321</v>
      </c>
      <c r="C264" s="125">
        <v>206.2859888822054</v>
      </c>
      <c r="D264" s="125">
        <v>202.40038381835998</v>
      </c>
      <c r="E264" s="125">
        <v>193.40915112582806</v>
      </c>
      <c r="F264" s="125">
        <v>206.78045978274281</v>
      </c>
      <c r="G264" s="125">
        <v>210.30152097749595</v>
      </c>
      <c r="H264" s="125">
        <v>209.4532694987362</v>
      </c>
      <c r="I264" s="125">
        <v>176.21046090753271</v>
      </c>
      <c r="J264" s="125">
        <v>200.15659796623925</v>
      </c>
      <c r="K264" s="125">
        <v>228.77343233157427</v>
      </c>
      <c r="L264" s="125">
        <v>184.86524410407173</v>
      </c>
      <c r="M264" s="125">
        <v>180.59761459640649</v>
      </c>
      <c r="N264" s="125">
        <v>200.82922106400673</v>
      </c>
      <c r="O264" s="125">
        <v>134.89680497688619</v>
      </c>
      <c r="P264" s="125">
        <v>160.91688421441864</v>
      </c>
      <c r="Q264" s="125">
        <v>185.25476432865531</v>
      </c>
      <c r="R264" s="125">
        <v>168.34627439639672</v>
      </c>
      <c r="S264" s="134">
        <v>187.2013562639309</v>
      </c>
    </row>
    <row r="265" spans="1:19" s="15" customFormat="1" ht="15" customHeight="1">
      <c r="A265" s="713"/>
      <c r="B265" s="391" t="s">
        <v>322</v>
      </c>
      <c r="C265" s="125">
        <v>207.963228351157</v>
      </c>
      <c r="D265" s="125">
        <v>204.33775857793793</v>
      </c>
      <c r="E265" s="125">
        <v>194.9660996736489</v>
      </c>
      <c r="F265" s="125">
        <v>208.69764270557801</v>
      </c>
      <c r="G265" s="125">
        <v>212.00003575253353</v>
      </c>
      <c r="H265" s="125">
        <v>211.13219526166844</v>
      </c>
      <c r="I265" s="125">
        <v>177.63434829460343</v>
      </c>
      <c r="J265" s="125">
        <v>202.28267860250219</v>
      </c>
      <c r="K265" s="125">
        <v>230.62489535630624</v>
      </c>
      <c r="L265" s="125">
        <v>186.03142242056828</v>
      </c>
      <c r="M265" s="125">
        <v>181.45235116961231</v>
      </c>
      <c r="N265" s="125">
        <v>202.10797547900347</v>
      </c>
      <c r="O265" s="125">
        <v>135.31695587482676</v>
      </c>
      <c r="P265" s="125">
        <v>161.78132680001505</v>
      </c>
      <c r="Q265" s="125">
        <v>188.3795054768481</v>
      </c>
      <c r="R265" s="125">
        <v>168.78080749220413</v>
      </c>
      <c r="S265" s="134">
        <v>188.08773461883163</v>
      </c>
    </row>
    <row r="266" spans="1:19" s="15" customFormat="1" ht="15" customHeight="1">
      <c r="A266" s="713"/>
      <c r="B266" s="391" t="s">
        <v>323</v>
      </c>
      <c r="C266" s="125">
        <v>209.68099241244283</v>
      </c>
      <c r="D266" s="125">
        <v>205.86335637947795</v>
      </c>
      <c r="E266" s="125">
        <v>196.53086967600694</v>
      </c>
      <c r="F266" s="125">
        <v>210.47536182341872</v>
      </c>
      <c r="G266" s="125">
        <v>213.81759524456302</v>
      </c>
      <c r="H266" s="125">
        <v>212.93162255240244</v>
      </c>
      <c r="I266" s="125">
        <v>178.91289360143045</v>
      </c>
      <c r="J266" s="125">
        <v>204.37982214369006</v>
      </c>
      <c r="K266" s="125">
        <v>232.34070140373493</v>
      </c>
      <c r="L266" s="125">
        <v>187.26432334529827</v>
      </c>
      <c r="M266" s="125">
        <v>182.46282996714962</v>
      </c>
      <c r="N266" s="125">
        <v>203.38598076425063</v>
      </c>
      <c r="O266" s="125">
        <v>135.74047750722127</v>
      </c>
      <c r="P266" s="125">
        <v>162.62599408015819</v>
      </c>
      <c r="Q266" s="125">
        <v>191.34714117262769</v>
      </c>
      <c r="R266" s="125">
        <v>169.27104516991363</v>
      </c>
      <c r="S266" s="134">
        <v>189.10914982707209</v>
      </c>
    </row>
    <row r="267" spans="1:19" s="15" customFormat="1" ht="15" customHeight="1">
      <c r="A267" s="713"/>
      <c r="B267" s="391" t="s">
        <v>324</v>
      </c>
      <c r="C267" s="125">
        <v>211.32697763747194</v>
      </c>
      <c r="D267" s="125">
        <v>207.33480501381513</v>
      </c>
      <c r="E267" s="125">
        <v>198.05486160130658</v>
      </c>
      <c r="F267" s="125">
        <v>212.26471853121654</v>
      </c>
      <c r="G267" s="125">
        <v>215.69709663708446</v>
      </c>
      <c r="H267" s="125">
        <v>214.79525531547858</v>
      </c>
      <c r="I267" s="125">
        <v>179.96225189664682</v>
      </c>
      <c r="J267" s="125">
        <v>206.48182365387822</v>
      </c>
      <c r="K267" s="125">
        <v>233.65196736315465</v>
      </c>
      <c r="L267" s="125">
        <v>188.55751403052034</v>
      </c>
      <c r="M267" s="125">
        <v>183.44598982975819</v>
      </c>
      <c r="N267" s="125">
        <v>204.6684852816517</v>
      </c>
      <c r="O267" s="125">
        <v>135.97517054021131</v>
      </c>
      <c r="P267" s="125">
        <v>163.50355102466295</v>
      </c>
      <c r="Q267" s="125">
        <v>193.39273302326131</v>
      </c>
      <c r="R267" s="125">
        <v>169.82826788125072</v>
      </c>
      <c r="S267" s="134">
        <v>190.06328763092529</v>
      </c>
    </row>
    <row r="268" spans="1:19" s="15" customFormat="1" ht="15.75" customHeight="1" thickBot="1">
      <c r="A268" s="714"/>
      <c r="B268" s="548" t="s">
        <v>325</v>
      </c>
      <c r="C268" s="138">
        <v>213.55686290408624</v>
      </c>
      <c r="D268" s="138">
        <v>208.61381084902683</v>
      </c>
      <c r="E268" s="138">
        <v>199.30570338384553</v>
      </c>
      <c r="F268" s="138">
        <v>214.42910957136581</v>
      </c>
      <c r="G268" s="138">
        <v>218.57612682789915</v>
      </c>
      <c r="H268" s="138">
        <v>217.64416898573964</v>
      </c>
      <c r="I268" s="138">
        <v>181.15237374962237</v>
      </c>
      <c r="J268" s="138">
        <v>208.6370496287665</v>
      </c>
      <c r="K268" s="138">
        <v>234.93078308305851</v>
      </c>
      <c r="L268" s="138">
        <v>189.9550382630583</v>
      </c>
      <c r="M268" s="138">
        <v>184.49740873170325</v>
      </c>
      <c r="N268" s="138">
        <v>206.54717625784136</v>
      </c>
      <c r="O268" s="138">
        <v>136.21172144588041</v>
      </c>
      <c r="P268" s="138">
        <v>164.52877244779</v>
      </c>
      <c r="Q268" s="138">
        <v>195.50625949508077</v>
      </c>
      <c r="R268" s="138">
        <v>171.15864007963822</v>
      </c>
      <c r="S268" s="139">
        <v>191.86957977979819</v>
      </c>
    </row>
    <row r="269" spans="1:19" s="15" customFormat="1" ht="14.25">
      <c r="A269" s="712">
        <v>2017</v>
      </c>
      <c r="B269" s="390" t="s">
        <v>315</v>
      </c>
      <c r="C269" s="140">
        <v>215.72123489309226</v>
      </c>
      <c r="D269" s="140">
        <v>210.02688249934673</v>
      </c>
      <c r="E269" s="140">
        <v>200.64220388054929</v>
      </c>
      <c r="F269" s="140">
        <v>216.36848510334065</v>
      </c>
      <c r="G269" s="140">
        <v>221.40485222631</v>
      </c>
      <c r="H269" s="140">
        <v>220.44169577756796</v>
      </c>
      <c r="I269" s="140">
        <v>182.17044177272777</v>
      </c>
      <c r="J269" s="140">
        <v>210.455186484092</v>
      </c>
      <c r="K269" s="140">
        <v>236.24093720965891</v>
      </c>
      <c r="L269" s="141">
        <v>191.48283142049078</v>
      </c>
      <c r="M269" s="140">
        <v>185.64587976174309</v>
      </c>
      <c r="N269" s="140">
        <v>208.49586765119042</v>
      </c>
      <c r="O269" s="140">
        <v>136.4287923783819</v>
      </c>
      <c r="P269" s="140">
        <v>165.38989212445901</v>
      </c>
      <c r="Q269" s="140">
        <v>197.18777566291431</v>
      </c>
      <c r="R269" s="140">
        <v>172.19862992575</v>
      </c>
      <c r="S269" s="142">
        <v>193.15338872087693</v>
      </c>
    </row>
    <row r="270" spans="1:19" s="15" customFormat="1" ht="14.25">
      <c r="A270" s="713"/>
      <c r="B270" s="391" t="s">
        <v>316</v>
      </c>
      <c r="C270" s="125">
        <v>218.94537805712932</v>
      </c>
      <c r="D270" s="125">
        <v>212.33690267756802</v>
      </c>
      <c r="E270" s="125">
        <v>202.80955493496893</v>
      </c>
      <c r="F270" s="125">
        <v>219.43022709674935</v>
      </c>
      <c r="G270" s="125">
        <v>225.80871668341865</v>
      </c>
      <c r="H270" s="125">
        <v>224.8040661735067</v>
      </c>
      <c r="I270" s="125">
        <v>183.36681614293531</v>
      </c>
      <c r="J270" s="125">
        <v>212.65100066503987</v>
      </c>
      <c r="K270" s="125">
        <v>238.64642024298138</v>
      </c>
      <c r="L270" s="143">
        <v>193.25961339996692</v>
      </c>
      <c r="M270" s="125">
        <v>187.06302604616198</v>
      </c>
      <c r="N270" s="125">
        <v>210.56494197394682</v>
      </c>
      <c r="O270" s="125">
        <v>136.75900994614017</v>
      </c>
      <c r="P270" s="125">
        <v>166.82237164885305</v>
      </c>
      <c r="Q270" s="125">
        <v>199.10351419796251</v>
      </c>
      <c r="R270" s="125">
        <v>173.11398771027044</v>
      </c>
      <c r="S270" s="134">
        <v>194.08844328310505</v>
      </c>
    </row>
    <row r="271" spans="1:19" s="15" customFormat="1" ht="14.25">
      <c r="A271" s="713"/>
      <c r="B271" s="391" t="s">
        <v>317</v>
      </c>
      <c r="C271" s="125">
        <v>222.70933114132129</v>
      </c>
      <c r="D271" s="125">
        <v>215.13554276290378</v>
      </c>
      <c r="E271" s="125">
        <v>205.40024384217952</v>
      </c>
      <c r="F271" s="125">
        <v>222.57877644104366</v>
      </c>
      <c r="G271" s="125">
        <v>230.79548831671607</v>
      </c>
      <c r="H271" s="125">
        <v>229.7452422201637</v>
      </c>
      <c r="I271" s="125">
        <v>185.03901422334394</v>
      </c>
      <c r="J271" s="125">
        <v>215.92256721105184</v>
      </c>
      <c r="K271" s="125">
        <v>241.22402832213476</v>
      </c>
      <c r="L271" s="143">
        <v>195.75286068320145</v>
      </c>
      <c r="M271" s="125">
        <v>188.99863757991079</v>
      </c>
      <c r="N271" s="125">
        <v>213.01582963548324</v>
      </c>
      <c r="O271" s="125">
        <v>137.16835452796727</v>
      </c>
      <c r="P271" s="125">
        <v>169.22574598918098</v>
      </c>
      <c r="Q271" s="125">
        <v>201.1682254752501</v>
      </c>
      <c r="R271" s="125">
        <v>174.69578925882826</v>
      </c>
      <c r="S271" s="134">
        <v>196.59201534877204</v>
      </c>
    </row>
    <row r="272" spans="1:19" s="15" customFormat="1" ht="14.25">
      <c r="A272" s="713"/>
      <c r="B272" s="391" t="s">
        <v>318</v>
      </c>
      <c r="C272" s="125">
        <v>226.27459961675038</v>
      </c>
      <c r="D272" s="125">
        <v>217.50775478215658</v>
      </c>
      <c r="E272" s="125">
        <v>207.7509040614346</v>
      </c>
      <c r="F272" s="125">
        <v>224.54553917449982</v>
      </c>
      <c r="G272" s="125">
        <v>235.50132431776521</v>
      </c>
      <c r="H272" s="125">
        <v>234.42281499340217</v>
      </c>
      <c r="I272" s="125">
        <v>186.65084981707727</v>
      </c>
      <c r="J272" s="125">
        <v>219.31282458414393</v>
      </c>
      <c r="K272" s="125">
        <v>243.32544346870921</v>
      </c>
      <c r="L272" s="143">
        <v>198.27549451550598</v>
      </c>
      <c r="M272" s="125">
        <v>190.99649840675258</v>
      </c>
      <c r="N272" s="125">
        <v>215.42678853482948</v>
      </c>
      <c r="O272" s="125">
        <v>137.50278680341469</v>
      </c>
      <c r="P272" s="125">
        <v>171.63812115560776</v>
      </c>
      <c r="Q272" s="125">
        <v>203.33938686634554</v>
      </c>
      <c r="R272" s="125">
        <v>176.26916961755936</v>
      </c>
      <c r="S272" s="134">
        <v>199.3798242730266</v>
      </c>
    </row>
    <row r="273" spans="1:19" s="15" customFormat="1" ht="14.25">
      <c r="A273" s="713"/>
      <c r="B273" s="391" t="s">
        <v>245</v>
      </c>
      <c r="C273" s="125">
        <v>230.53162702560988</v>
      </c>
      <c r="D273" s="125">
        <v>220.04716407978111</v>
      </c>
      <c r="E273" s="125">
        <v>210.10457529549973</v>
      </c>
      <c r="F273" s="125">
        <v>227.50745226960768</v>
      </c>
      <c r="G273" s="125">
        <v>241.47200723910046</v>
      </c>
      <c r="H273" s="125">
        <v>240.3385889101373</v>
      </c>
      <c r="I273" s="125">
        <v>188.44538022224285</v>
      </c>
      <c r="J273" s="125">
        <v>223.01757036453748</v>
      </c>
      <c r="K273" s="125">
        <v>245.48985230667682</v>
      </c>
      <c r="L273" s="143">
        <v>200.71842187720756</v>
      </c>
      <c r="M273" s="125">
        <v>193.13115857490251</v>
      </c>
      <c r="N273" s="125">
        <v>218.06563739415142</v>
      </c>
      <c r="O273" s="125">
        <v>138.04098854316746</v>
      </c>
      <c r="P273" s="125">
        <v>173.89858324119143</v>
      </c>
      <c r="Q273" s="125">
        <v>205.52161853890419</v>
      </c>
      <c r="R273" s="125">
        <v>178.2303001081338</v>
      </c>
      <c r="S273" s="134">
        <v>201.76912063405356</v>
      </c>
    </row>
    <row r="274" spans="1:19" s="15" customFormat="1" ht="14.25">
      <c r="A274" s="713"/>
      <c r="B274" s="391" t="s">
        <v>319</v>
      </c>
      <c r="C274" s="125">
        <v>234.17486502637016</v>
      </c>
      <c r="D274" s="125">
        <v>222.96182251835228</v>
      </c>
      <c r="E274" s="125">
        <v>213.19409647553249</v>
      </c>
      <c r="F274" s="125">
        <v>231.03352444671941</v>
      </c>
      <c r="G274" s="125">
        <v>246.28873945585389</v>
      </c>
      <c r="H274" s="125">
        <v>245.13500030244205</v>
      </c>
      <c r="I274" s="125">
        <v>189.85129050052069</v>
      </c>
      <c r="J274" s="125">
        <v>226.55540825800233</v>
      </c>
      <c r="K274" s="125">
        <v>247.31782440882651</v>
      </c>
      <c r="L274" s="143">
        <v>203.66074505316399</v>
      </c>
      <c r="M274" s="125">
        <v>195.55015871697879</v>
      </c>
      <c r="N274" s="125">
        <v>220.76274008993957</v>
      </c>
      <c r="O274" s="125">
        <v>138.38570007905463</v>
      </c>
      <c r="P274" s="125">
        <v>175.05271756302668</v>
      </c>
      <c r="Q274" s="125">
        <v>207.9881973041584</v>
      </c>
      <c r="R274" s="125">
        <v>180.26880957449805</v>
      </c>
      <c r="S274" s="134">
        <v>204.07702417525906</v>
      </c>
    </row>
    <row r="275" spans="1:19" s="15" customFormat="1" ht="14.25">
      <c r="A275" s="713"/>
      <c r="B275" s="391" t="s">
        <v>320</v>
      </c>
      <c r="C275" s="125">
        <v>237.01570360511272</v>
      </c>
      <c r="D275" s="125">
        <v>225.18891456711501</v>
      </c>
      <c r="E275" s="125">
        <v>215.66181396415158</v>
      </c>
      <c r="F275" s="125">
        <v>233.57971401686831</v>
      </c>
      <c r="G275" s="125">
        <v>250.02798552700477</v>
      </c>
      <c r="H275" s="125">
        <v>248.85662067528338</v>
      </c>
      <c r="I275" s="125">
        <v>191.31682998001622</v>
      </c>
      <c r="J275" s="125">
        <v>229.34988375472935</v>
      </c>
      <c r="K275" s="125">
        <v>248.54766555440085</v>
      </c>
      <c r="L275" s="143">
        <v>206.41045896329874</v>
      </c>
      <c r="M275" s="125">
        <v>198.33596604934957</v>
      </c>
      <c r="N275" s="125">
        <v>222.67647398566123</v>
      </c>
      <c r="O275" s="125">
        <v>138.61994208337981</v>
      </c>
      <c r="P275" s="125">
        <v>176.1227785476878</v>
      </c>
      <c r="Q275" s="125">
        <v>209.5678374234538</v>
      </c>
      <c r="R275" s="125">
        <v>182.73086078091552</v>
      </c>
      <c r="S275" s="134">
        <v>205.87308134580314</v>
      </c>
    </row>
    <row r="276" spans="1:19" s="15" customFormat="1" ht="14.25">
      <c r="A276" s="713"/>
      <c r="B276" s="391" t="s">
        <v>321</v>
      </c>
      <c r="C276" s="125">
        <v>239.31547329535923</v>
      </c>
      <c r="D276" s="125">
        <v>227.28678947658159</v>
      </c>
      <c r="E276" s="125">
        <v>217.97800869481753</v>
      </c>
      <c r="F276" s="125">
        <v>236.60461574059514</v>
      </c>
      <c r="G276" s="125">
        <v>252.889444986472</v>
      </c>
      <c r="H276" s="125">
        <v>251.69753488967311</v>
      </c>
      <c r="I276" s="125">
        <v>192.45475547192615</v>
      </c>
      <c r="J276" s="125">
        <v>232.02134700529669</v>
      </c>
      <c r="K276" s="125">
        <v>249.71530650410412</v>
      </c>
      <c r="L276" s="143">
        <v>208.89298308665315</v>
      </c>
      <c r="M276" s="125">
        <v>200.21133811409726</v>
      </c>
      <c r="N276" s="125">
        <v>224.57438622753349</v>
      </c>
      <c r="O276" s="125">
        <v>138.86202681280798</v>
      </c>
      <c r="P276" s="125">
        <v>177.05953900189303</v>
      </c>
      <c r="Q276" s="125">
        <v>210.9825537204932</v>
      </c>
      <c r="R276" s="125">
        <v>184.27751796480015</v>
      </c>
      <c r="S276" s="134">
        <v>207.59699557761616</v>
      </c>
    </row>
    <row r="277" spans="1:19" s="15" customFormat="1" ht="14.25">
      <c r="A277" s="713"/>
      <c r="B277" s="391" t="s">
        <v>322</v>
      </c>
      <c r="C277" s="125">
        <v>241.19367322882204</v>
      </c>
      <c r="D277" s="125">
        <v>229.11050478887711</v>
      </c>
      <c r="E277" s="125">
        <v>219.77547702522506</v>
      </c>
      <c r="F277" s="125">
        <v>239.65479514020564</v>
      </c>
      <c r="G277" s="125">
        <v>255.0799652013244</v>
      </c>
      <c r="H277" s="125">
        <v>253.87875361521196</v>
      </c>
      <c r="I277" s="125">
        <v>193.49343175701944</v>
      </c>
      <c r="J277" s="125">
        <v>234.27647961333534</v>
      </c>
      <c r="K277" s="125">
        <v>250.91333398936089</v>
      </c>
      <c r="L277" s="143">
        <v>211.02241425340512</v>
      </c>
      <c r="M277" s="125">
        <v>201.57591035308278</v>
      </c>
      <c r="N277" s="125">
        <v>226.35414611454399</v>
      </c>
      <c r="O277" s="125">
        <v>139.11056320444726</v>
      </c>
      <c r="P277" s="125">
        <v>178.06305837466155</v>
      </c>
      <c r="Q277" s="125">
        <v>212.27465937411517</v>
      </c>
      <c r="R277" s="125">
        <v>185.4371626858869</v>
      </c>
      <c r="S277" s="134">
        <v>209.1897346123759</v>
      </c>
    </row>
    <row r="278" spans="1:19" s="15" customFormat="1" ht="14.25">
      <c r="A278" s="713"/>
      <c r="B278" s="391" t="s">
        <v>323</v>
      </c>
      <c r="C278" s="125">
        <v>243.03124944763937</v>
      </c>
      <c r="D278" s="125">
        <v>230.85835135756278</v>
      </c>
      <c r="E278" s="125">
        <v>221.52419882510532</v>
      </c>
      <c r="F278" s="125">
        <v>242.7611169500386</v>
      </c>
      <c r="G278" s="125">
        <v>257.23575663374453</v>
      </c>
      <c r="H278" s="125">
        <v>256.02608222346282</v>
      </c>
      <c r="I278" s="125">
        <v>194.59218294505388</v>
      </c>
      <c r="J278" s="125">
        <v>236.34803219359489</v>
      </c>
      <c r="K278" s="125">
        <v>252.0845874076727</v>
      </c>
      <c r="L278" s="143">
        <v>212.80915590929627</v>
      </c>
      <c r="M278" s="125">
        <v>202.91344074039478</v>
      </c>
      <c r="N278" s="125">
        <v>228.17201572651609</v>
      </c>
      <c r="O278" s="125">
        <v>139.370827765044</v>
      </c>
      <c r="P278" s="125">
        <v>179.06070125969435</v>
      </c>
      <c r="Q278" s="125">
        <v>213.86196830865168</v>
      </c>
      <c r="R278" s="125">
        <v>186.610990267033</v>
      </c>
      <c r="S278" s="134">
        <v>210.69356808273682</v>
      </c>
    </row>
    <row r="279" spans="1:19" s="15" customFormat="1" ht="14.25">
      <c r="A279" s="713"/>
      <c r="B279" s="391" t="s">
        <v>324</v>
      </c>
      <c r="C279" s="125">
        <v>244.93089946343028</v>
      </c>
      <c r="D279" s="125">
        <v>232.64236121160997</v>
      </c>
      <c r="E279" s="125">
        <v>223.30095681530275</v>
      </c>
      <c r="F279" s="125">
        <v>245.78075065960414</v>
      </c>
      <c r="G279" s="125">
        <v>259.50114556473659</v>
      </c>
      <c r="H279" s="125">
        <v>258.27882074835054</v>
      </c>
      <c r="I279" s="125">
        <v>195.69250100767283</v>
      </c>
      <c r="J279" s="125">
        <v>238.33951648267455</v>
      </c>
      <c r="K279" s="125">
        <v>253.32597497092229</v>
      </c>
      <c r="L279" s="143">
        <v>214.55751339842075</v>
      </c>
      <c r="M279" s="125">
        <v>204.29674306867344</v>
      </c>
      <c r="N279" s="125">
        <v>229.95492080655148</v>
      </c>
      <c r="O279" s="125">
        <v>140.14820246677067</v>
      </c>
      <c r="P279" s="125">
        <v>179.93339178193798</v>
      </c>
      <c r="Q279" s="125">
        <v>215.45997810099573</v>
      </c>
      <c r="R279" s="125">
        <v>187.81072397348967</v>
      </c>
      <c r="S279" s="134">
        <v>212.27444830900259</v>
      </c>
    </row>
    <row r="280" spans="1:19" s="15" customFormat="1" ht="15" thickBot="1">
      <c r="A280" s="714"/>
      <c r="B280" s="392" t="s">
        <v>325</v>
      </c>
      <c r="C280" s="126">
        <v>246.38399653542567</v>
      </c>
      <c r="D280" s="126">
        <v>233.83305064311548</v>
      </c>
      <c r="E280" s="126">
        <v>224.40917884048142</v>
      </c>
      <c r="F280" s="126">
        <v>248.53161283702804</v>
      </c>
      <c r="G280" s="126">
        <v>261.01310127457185</v>
      </c>
      <c r="H280" s="126">
        <v>259.79060443324744</v>
      </c>
      <c r="I280" s="126">
        <v>196.80918691235766</v>
      </c>
      <c r="J280" s="126">
        <v>239.83775958790497</v>
      </c>
      <c r="K280" s="126">
        <v>254.40878422308472</v>
      </c>
      <c r="L280" s="144">
        <v>215.9943719007409</v>
      </c>
      <c r="M280" s="126">
        <v>205.61417737304083</v>
      </c>
      <c r="N280" s="126">
        <v>232.04787436099164</v>
      </c>
      <c r="O280" s="126">
        <v>140.94781451834282</v>
      </c>
      <c r="P280" s="126">
        <v>180.88301311004679</v>
      </c>
      <c r="Q280" s="126">
        <v>216.94080585319745</v>
      </c>
      <c r="R280" s="126">
        <v>189.1326820903796</v>
      </c>
      <c r="S280" s="135">
        <v>213.93269413471762</v>
      </c>
    </row>
    <row r="281" spans="1:19" s="15" customFormat="1" ht="14.25">
      <c r="A281" s="712">
        <v>2018</v>
      </c>
      <c r="B281" s="390" t="s">
        <v>315</v>
      </c>
      <c r="C281" s="140">
        <v>248.35283031764737</v>
      </c>
      <c r="D281" s="140">
        <v>235.41999475393362</v>
      </c>
      <c r="E281" s="140">
        <v>226.08440330926871</v>
      </c>
      <c r="F281" s="140">
        <v>251.53710341088242</v>
      </c>
      <c r="G281" s="140">
        <v>263.29262280865856</v>
      </c>
      <c r="H281" s="140">
        <v>262.05669114731211</v>
      </c>
      <c r="I281" s="140">
        <v>198.13159651917181</v>
      </c>
      <c r="J281" s="140">
        <v>241.5126821518401</v>
      </c>
      <c r="K281" s="140">
        <v>255.88715060318015</v>
      </c>
      <c r="L281" s="141">
        <v>217.65844274421153</v>
      </c>
      <c r="M281" s="140">
        <v>207.0325079980299</v>
      </c>
      <c r="N281" s="140">
        <v>234.29740623091843</v>
      </c>
      <c r="O281" s="140">
        <v>141.73022840706534</v>
      </c>
      <c r="P281" s="140">
        <v>182.06058785826383</v>
      </c>
      <c r="Q281" s="140">
        <v>218.68721291317524</v>
      </c>
      <c r="R281" s="140">
        <v>190.77531087573573</v>
      </c>
      <c r="S281" s="142">
        <v>215.74725546271077</v>
      </c>
    </row>
    <row r="282" spans="1:19" s="15" customFormat="1" ht="14.25">
      <c r="A282" s="713"/>
      <c r="B282" s="391" t="s">
        <v>316</v>
      </c>
      <c r="C282" s="125">
        <v>250.31940419591601</v>
      </c>
      <c r="D282" s="125">
        <v>237.19580750725171</v>
      </c>
      <c r="E282" s="125">
        <v>227.84523928273882</v>
      </c>
      <c r="F282" s="125">
        <v>254.72637473352279</v>
      </c>
      <c r="G282" s="125">
        <v>265.52302003180125</v>
      </c>
      <c r="H282" s="125">
        <v>264.27699509137346</v>
      </c>
      <c r="I282" s="125">
        <v>199.71063299744043</v>
      </c>
      <c r="J282" s="125">
        <v>243.35907516322706</v>
      </c>
      <c r="K282" s="125">
        <v>257.46327976693277</v>
      </c>
      <c r="L282" s="143">
        <v>219.38003623047979</v>
      </c>
      <c r="M282" s="125">
        <v>208.59879274050925</v>
      </c>
      <c r="N282" s="125">
        <v>236.37165615876089</v>
      </c>
      <c r="O282" s="125">
        <v>142.64287212819917</v>
      </c>
      <c r="P282" s="125">
        <v>183.26857074213342</v>
      </c>
      <c r="Q282" s="125">
        <v>220.3032787450494</v>
      </c>
      <c r="R282" s="125">
        <v>192.28848363887522</v>
      </c>
      <c r="S282" s="134">
        <v>217.49404072125148</v>
      </c>
    </row>
    <row r="283" spans="1:19" s="15" customFormat="1" ht="14.25">
      <c r="A283" s="713"/>
      <c r="B283" s="391" t="s">
        <v>317</v>
      </c>
      <c r="C283" s="125">
        <v>252.41246722004092</v>
      </c>
      <c r="D283" s="125">
        <v>239.19</v>
      </c>
      <c r="E283" s="125">
        <v>229.74</v>
      </c>
      <c r="F283" s="125">
        <v>257.85000000000002</v>
      </c>
      <c r="G283" s="125">
        <v>267.90648300386152</v>
      </c>
      <c r="H283" s="125">
        <v>266.64766759810158</v>
      </c>
      <c r="I283" s="125">
        <v>201.27086816469281</v>
      </c>
      <c r="J283" s="125">
        <v>245.28226877694095</v>
      </c>
      <c r="K283" s="125">
        <v>259.24968347086531</v>
      </c>
      <c r="L283" s="143">
        <v>221.08710429312706</v>
      </c>
      <c r="M283" s="125">
        <v>210.28585508943726</v>
      </c>
      <c r="N283" s="125">
        <v>238.39571518672048</v>
      </c>
      <c r="O283" s="125">
        <v>143.40268516089867</v>
      </c>
      <c r="P283" s="125">
        <v>184.58463675213488</v>
      </c>
      <c r="Q283" s="125">
        <v>222.11</v>
      </c>
      <c r="R283" s="125">
        <v>193.86585336765845</v>
      </c>
      <c r="S283" s="134">
        <v>219.24731781739763</v>
      </c>
    </row>
    <row r="284" spans="1:19" s="15" customFormat="1" ht="14.25">
      <c r="A284" s="713"/>
      <c r="B284" s="391" t="s">
        <v>318</v>
      </c>
      <c r="C284" s="125">
        <v>254.51896318281376</v>
      </c>
      <c r="D284" s="125">
        <v>241.26</v>
      </c>
      <c r="E284" s="125">
        <v>231.94</v>
      </c>
      <c r="F284" s="125">
        <v>260.85000000000002</v>
      </c>
      <c r="G284" s="125">
        <v>270.35346221860635</v>
      </c>
      <c r="H284" s="125">
        <v>269.07965117271391</v>
      </c>
      <c r="I284" s="125">
        <v>202.83237666841706</v>
      </c>
      <c r="J284" s="125">
        <v>247.2616439377789</v>
      </c>
      <c r="K284" s="125">
        <v>260.86965161242006</v>
      </c>
      <c r="L284" s="143">
        <v>222.78747830232845</v>
      </c>
      <c r="M284" s="125">
        <v>212.0987473570045</v>
      </c>
      <c r="N284" s="125">
        <v>240.42944880643299</v>
      </c>
      <c r="O284" s="125">
        <v>144.19314480865108</v>
      </c>
      <c r="P284" s="125">
        <v>186.02145060113551</v>
      </c>
      <c r="Q284" s="125">
        <v>223.9</v>
      </c>
      <c r="R284" s="125">
        <v>195.34611504277029</v>
      </c>
      <c r="S284" s="134">
        <v>221.11714326440671</v>
      </c>
    </row>
    <row r="285" spans="1:19" s="15" customFormat="1" ht="14.25">
      <c r="A285" s="713"/>
      <c r="B285" s="391" t="s">
        <v>245</v>
      </c>
      <c r="C285" s="125">
        <v>257.29136415807073</v>
      </c>
      <c r="D285" s="125">
        <v>243.61471433470018</v>
      </c>
      <c r="E285" s="125">
        <v>234.47074739593864</v>
      </c>
      <c r="F285" s="125">
        <v>264.0367294114983</v>
      </c>
      <c r="G285" s="125">
        <v>273.94470720353547</v>
      </c>
      <c r="H285" s="125">
        <v>272.63584975797642</v>
      </c>
      <c r="I285" s="125">
        <v>204.40180678913691</v>
      </c>
      <c r="J285" s="125">
        <v>249.2996634872795</v>
      </c>
      <c r="K285" s="125">
        <v>262.76686945928412</v>
      </c>
      <c r="L285" s="143">
        <v>224.61437135496249</v>
      </c>
      <c r="M285" s="125">
        <v>214.01496242367031</v>
      </c>
      <c r="N285" s="125">
        <v>242.59323585566645</v>
      </c>
      <c r="O285" s="125">
        <v>145.04040873822225</v>
      </c>
      <c r="P285" s="125">
        <v>187.56339206612614</v>
      </c>
      <c r="Q285" s="125">
        <v>225.95436102628059</v>
      </c>
      <c r="R285" s="125">
        <v>196.94314680774136</v>
      </c>
      <c r="S285" s="134">
        <v>223.08968412954107</v>
      </c>
    </row>
    <row r="286" spans="1:19" s="15" customFormat="1" ht="14.25">
      <c r="A286" s="713"/>
      <c r="B286" s="391" t="s">
        <v>319</v>
      </c>
      <c r="C286" s="125">
        <v>260.47459160597731</v>
      </c>
      <c r="D286" s="125">
        <v>246.12</v>
      </c>
      <c r="E286" s="125">
        <v>237.06</v>
      </c>
      <c r="F286" s="125">
        <v>267.26</v>
      </c>
      <c r="G286" s="125">
        <v>278.24840740232156</v>
      </c>
      <c r="H286" s="125">
        <v>276.89220592978165</v>
      </c>
      <c r="I286" s="125">
        <v>206.27415301708396</v>
      </c>
      <c r="J286" s="125">
        <v>251.51788234967412</v>
      </c>
      <c r="K286" s="125">
        <v>264.74684355037584</v>
      </c>
      <c r="L286" s="143">
        <v>226.50339932142018</v>
      </c>
      <c r="M286" s="125">
        <v>215.98330558141589</v>
      </c>
      <c r="N286" s="125">
        <v>244.79041454577958</v>
      </c>
      <c r="O286" s="125">
        <v>145.903593971795</v>
      </c>
      <c r="P286" s="125">
        <v>189.14887550498653</v>
      </c>
      <c r="Q286" s="125">
        <v>228.22</v>
      </c>
      <c r="R286" s="125">
        <v>198.63266728085915</v>
      </c>
      <c r="S286" s="134">
        <v>225.09172912242971</v>
      </c>
    </row>
    <row r="287" spans="1:19" s="15" customFormat="1" ht="14.25">
      <c r="A287" s="713"/>
      <c r="B287" s="391" t="s">
        <v>320</v>
      </c>
      <c r="C287" s="125">
        <v>263.42359387672201</v>
      </c>
      <c r="D287" s="125">
        <v>248.12</v>
      </c>
      <c r="E287" s="125">
        <v>238.97</v>
      </c>
      <c r="F287" s="125">
        <v>269.13</v>
      </c>
      <c r="G287" s="125">
        <v>282.15654383483906</v>
      </c>
      <c r="H287" s="125">
        <v>280.76184156531394</v>
      </c>
      <c r="I287" s="125">
        <v>208.06286879860497</v>
      </c>
      <c r="J287" s="125">
        <v>253.59184343124508</v>
      </c>
      <c r="K287" s="125">
        <v>266.61797521464729</v>
      </c>
      <c r="L287" s="143">
        <v>228.41662886476891</v>
      </c>
      <c r="M287" s="125">
        <v>218.05467978158066</v>
      </c>
      <c r="N287" s="125">
        <v>246.99457801432825</v>
      </c>
      <c r="O287" s="125">
        <v>146.75571876780003</v>
      </c>
      <c r="P287" s="125">
        <v>190.7092174591219</v>
      </c>
      <c r="Q287" s="125">
        <v>230.29</v>
      </c>
      <c r="R287" s="125">
        <v>200.3274506218699</v>
      </c>
      <c r="S287" s="134">
        <v>227.05699928582547</v>
      </c>
    </row>
    <row r="288" spans="1:19" s="15" customFormat="1" ht="14.25">
      <c r="A288" s="713"/>
      <c r="B288" s="391" t="s">
        <v>321</v>
      </c>
      <c r="C288" s="125">
        <v>266.18446411039935</v>
      </c>
      <c r="D288" s="125">
        <v>250.05015514918205</v>
      </c>
      <c r="E288" s="125">
        <v>241.12800989291242</v>
      </c>
      <c r="F288" s="125">
        <v>273.84101035771346</v>
      </c>
      <c r="G288" s="125">
        <v>286.16548151499541</v>
      </c>
      <c r="H288" s="125">
        <v>284.72562278824313</v>
      </c>
      <c r="I288" s="125">
        <v>209.8116015243412</v>
      </c>
      <c r="J288" s="125">
        <v>255.68574882324825</v>
      </c>
      <c r="K288" s="125">
        <v>267.82779599967785</v>
      </c>
      <c r="L288" s="143">
        <v>229.93631005812165</v>
      </c>
      <c r="M288" s="125">
        <v>219.50830265627178</v>
      </c>
      <c r="N288" s="125">
        <v>248.50048972753791</v>
      </c>
      <c r="O288" s="125">
        <v>147.63546593828383</v>
      </c>
      <c r="P288" s="125">
        <v>191.78275222111938</v>
      </c>
      <c r="Q288" s="125">
        <v>231.73168861031189</v>
      </c>
      <c r="R288" s="125">
        <v>201.56360787977033</v>
      </c>
      <c r="S288" s="134">
        <v>228.41899046914648</v>
      </c>
    </row>
    <row r="289" spans="1:19" s="15" customFormat="1" ht="14.25">
      <c r="A289" s="713"/>
      <c r="B289" s="391" t="s">
        <v>322</v>
      </c>
      <c r="C289" s="125">
        <v>268.410499925762</v>
      </c>
      <c r="D289" s="125">
        <v>251.65</v>
      </c>
      <c r="E289" s="125">
        <v>242.8</v>
      </c>
      <c r="F289" s="125">
        <v>277.19</v>
      </c>
      <c r="G289" s="125">
        <v>289.02836360772011</v>
      </c>
      <c r="H289" s="125">
        <v>287.56424427712841</v>
      </c>
      <c r="I289" s="125">
        <v>211.51048453642625</v>
      </c>
      <c r="J289" s="125">
        <v>257.77007429417466</v>
      </c>
      <c r="K289" s="125">
        <v>269.16355582876429</v>
      </c>
      <c r="L289" s="143">
        <v>231.68513312735558</v>
      </c>
      <c r="M289" s="125">
        <v>221.02408716039844</v>
      </c>
      <c r="N289" s="125">
        <v>250.11720806309788</v>
      </c>
      <c r="O289" s="125">
        <v>148.56223990051558</v>
      </c>
      <c r="P289" s="125">
        <v>192.8705353824943</v>
      </c>
      <c r="Q289" s="125">
        <v>233.34</v>
      </c>
      <c r="R289" s="125">
        <v>202.84292895597093</v>
      </c>
      <c r="S289" s="134">
        <v>229.78607722519197</v>
      </c>
    </row>
    <row r="290" spans="1:19" s="15" customFormat="1" ht="14.25">
      <c r="A290" s="713"/>
      <c r="B290" s="391" t="s">
        <v>323</v>
      </c>
      <c r="C290" s="125">
        <v>270.39488319983968</v>
      </c>
      <c r="D290" s="125">
        <v>253.67291292966667</v>
      </c>
      <c r="E290" s="125">
        <v>244.77219805011288</v>
      </c>
      <c r="F290" s="125">
        <v>280.57050489278322</v>
      </c>
      <c r="G290" s="125">
        <v>291.39010763683422</v>
      </c>
      <c r="H290" s="125">
        <v>289.91178055914628</v>
      </c>
      <c r="I290" s="125">
        <v>213.3087930556062</v>
      </c>
      <c r="J290" s="125">
        <v>259.93597316105274</v>
      </c>
      <c r="K290" s="125">
        <v>270.44850836817108</v>
      </c>
      <c r="L290" s="143">
        <v>233.50050442889653</v>
      </c>
      <c r="M290" s="125">
        <v>222.59944450714286</v>
      </c>
      <c r="N290" s="125">
        <v>251.82347350117581</v>
      </c>
      <c r="O290" s="125">
        <v>149.5284557830376</v>
      </c>
      <c r="P290" s="125">
        <v>194.06273142384853</v>
      </c>
      <c r="Q290" s="125">
        <v>234.93226073270392</v>
      </c>
      <c r="R290" s="125">
        <v>204.1940934298741</v>
      </c>
      <c r="S290" s="134">
        <v>231.25680602860433</v>
      </c>
    </row>
    <row r="291" spans="1:19" s="15" customFormat="1" ht="14.25">
      <c r="A291" s="713"/>
      <c r="B291" s="391" t="s">
        <v>324</v>
      </c>
      <c r="C291" s="125">
        <v>272.56078866015395</v>
      </c>
      <c r="D291" s="125">
        <v>255.41</v>
      </c>
      <c r="E291" s="125">
        <v>246.61</v>
      </c>
      <c r="F291" s="125">
        <v>283.99</v>
      </c>
      <c r="G291" s="125">
        <v>294.01823722668382</v>
      </c>
      <c r="H291" s="125">
        <v>292.52285532969012</v>
      </c>
      <c r="I291" s="125">
        <v>215.18530573318276</v>
      </c>
      <c r="J291" s="125">
        <v>262.1080038041145</v>
      </c>
      <c r="K291" s="125">
        <v>271.93226242565038</v>
      </c>
      <c r="L291" s="143">
        <v>235.35268874681566</v>
      </c>
      <c r="M291" s="125">
        <v>224.20509345438938</v>
      </c>
      <c r="N291" s="125">
        <v>253.61301685712451</v>
      </c>
      <c r="O291" s="125">
        <v>150.46467367690207</v>
      </c>
      <c r="P291" s="125">
        <v>195.33789477037615</v>
      </c>
      <c r="Q291" s="125">
        <v>236.54</v>
      </c>
      <c r="R291" s="125">
        <v>205.56579896057738</v>
      </c>
      <c r="S291" s="134">
        <v>232.78850593684444</v>
      </c>
    </row>
    <row r="292" spans="1:19" s="15" customFormat="1" ht="15" thickBot="1">
      <c r="A292" s="714"/>
      <c r="B292" s="392" t="s">
        <v>325</v>
      </c>
      <c r="C292" s="126">
        <v>274.57474400131753</v>
      </c>
      <c r="D292" s="126">
        <v>256.68</v>
      </c>
      <c r="E292" s="126">
        <v>247.81</v>
      </c>
      <c r="F292" s="126">
        <v>287.45</v>
      </c>
      <c r="G292" s="126">
        <v>296.40309126905026</v>
      </c>
      <c r="H292" s="126">
        <v>294.897277728939</v>
      </c>
      <c r="I292" s="126">
        <v>216.91028973571116</v>
      </c>
      <c r="J292" s="126">
        <v>264.10277769013339</v>
      </c>
      <c r="K292" s="126">
        <v>273.33133254227789</v>
      </c>
      <c r="L292" s="144">
        <v>237.07611079040205</v>
      </c>
      <c r="M292" s="126">
        <v>225.78704142964691</v>
      </c>
      <c r="N292" s="126">
        <v>255.43544470985285</v>
      </c>
      <c r="O292" s="126">
        <v>151.41643425042349</v>
      </c>
      <c r="P292" s="126">
        <v>196.65501559800958</v>
      </c>
      <c r="Q292" s="126">
        <v>238.21</v>
      </c>
      <c r="R292" s="126">
        <v>206.98620507501539</v>
      </c>
      <c r="S292" s="135">
        <v>234.41791238456295</v>
      </c>
    </row>
    <row r="293" spans="1:19" s="15" customFormat="1" ht="15" thickBot="1">
      <c r="A293" s="712">
        <v>2019</v>
      </c>
      <c r="B293" s="392" t="s">
        <v>315</v>
      </c>
      <c r="C293" s="125">
        <v>276.60068818514202</v>
      </c>
      <c r="D293" s="125">
        <v>258.75</v>
      </c>
      <c r="E293" s="125">
        <v>250.1</v>
      </c>
      <c r="F293" s="125">
        <v>290.92</v>
      </c>
      <c r="G293" s="125">
        <v>298.85091447566856</v>
      </c>
      <c r="H293" s="125">
        <v>297.32893556071991</v>
      </c>
      <c r="I293" s="125">
        <v>218.63242207864283</v>
      </c>
      <c r="J293" s="125">
        <v>266.00879007742287</v>
      </c>
      <c r="K293" s="125">
        <v>274.69074680361621</v>
      </c>
      <c r="L293" s="143">
        <v>238.77649775364716</v>
      </c>
      <c r="M293" s="125">
        <v>227.3320621846735</v>
      </c>
      <c r="N293" s="125">
        <v>257.25000457283596</v>
      </c>
      <c r="O293" s="125">
        <v>152.33188542026318</v>
      </c>
      <c r="P293" s="125">
        <v>197.92245393862376</v>
      </c>
      <c r="Q293" s="125">
        <v>239.89</v>
      </c>
      <c r="R293" s="125">
        <v>208.32319063108278</v>
      </c>
      <c r="S293" s="134">
        <v>236.03426910012487</v>
      </c>
    </row>
    <row r="294" spans="1:19" s="15" customFormat="1" ht="15.75" customHeight="1" thickBot="1">
      <c r="A294" s="713"/>
      <c r="B294" s="392" t="s">
        <v>316</v>
      </c>
      <c r="C294" s="125">
        <v>278.62014783441202</v>
      </c>
      <c r="D294" s="125">
        <v>260.44</v>
      </c>
      <c r="E294" s="125">
        <v>251.84</v>
      </c>
      <c r="F294" s="125">
        <v>294.48</v>
      </c>
      <c r="G294" s="125">
        <v>301.2974570936164</v>
      </c>
      <c r="H294" s="125">
        <v>299.75816340420471</v>
      </c>
      <c r="I294" s="125">
        <v>220.31800094794721</v>
      </c>
      <c r="J294" s="125">
        <v>267.88515258697834</v>
      </c>
      <c r="K294" s="125">
        <v>276.10220051327246</v>
      </c>
      <c r="L294" s="143">
        <v>240.40781608676855</v>
      </c>
      <c r="M294" s="125">
        <v>228.81312727748892</v>
      </c>
      <c r="N294" s="125">
        <v>259.00273401978075</v>
      </c>
      <c r="O294" s="125">
        <v>153.24320585040425</v>
      </c>
      <c r="P294" s="125">
        <v>199.1373276729181</v>
      </c>
      <c r="Q294" s="125">
        <v>241.55</v>
      </c>
      <c r="R294" s="125">
        <v>209.66414729928491</v>
      </c>
      <c r="S294" s="134">
        <v>237.6074077379356</v>
      </c>
    </row>
    <row r="295" spans="1:19" s="15" customFormat="1" ht="15.75" customHeight="1" thickBot="1">
      <c r="A295" s="713"/>
      <c r="B295" s="392" t="s">
        <v>317</v>
      </c>
      <c r="C295" s="125">
        <v>280.81177143961298</v>
      </c>
      <c r="D295" s="125">
        <v>261.82</v>
      </c>
      <c r="E295" s="125">
        <v>253.26</v>
      </c>
      <c r="F295" s="125">
        <v>298.06</v>
      </c>
      <c r="G295" s="125">
        <v>303.94271101084166</v>
      </c>
      <c r="H295" s="125">
        <v>302.38281169048491</v>
      </c>
      <c r="I295" s="125">
        <v>221.99449887648916</v>
      </c>
      <c r="J295" s="125">
        <v>269.81797284128612</v>
      </c>
      <c r="K295" s="125">
        <v>277.87912675124358</v>
      </c>
      <c r="L295" s="143">
        <v>242.06222149531175</v>
      </c>
      <c r="M295" s="125">
        <v>230.54311937971727</v>
      </c>
      <c r="N295" s="125">
        <v>260.78656127254925</v>
      </c>
      <c r="O295" s="125">
        <v>154.17698102614895</v>
      </c>
      <c r="P295" s="125">
        <v>200.37588292523137</v>
      </c>
      <c r="Q295" s="125">
        <v>243.12</v>
      </c>
      <c r="R295" s="125">
        <v>210.959625633386</v>
      </c>
      <c r="S295" s="134">
        <v>239.10104546307869</v>
      </c>
    </row>
    <row r="296" spans="1:19" s="15" customFormat="1" ht="15.75" customHeight="1" thickBot="1">
      <c r="A296" s="713"/>
      <c r="B296" s="392" t="s">
        <v>318</v>
      </c>
      <c r="C296" s="125">
        <v>283.46303284788502</v>
      </c>
      <c r="D296" s="125">
        <v>263.64999999999998</v>
      </c>
      <c r="E296" s="125">
        <v>255</v>
      </c>
      <c r="F296" s="125">
        <v>301.76</v>
      </c>
      <c r="G296" s="125">
        <v>307.39590043253162</v>
      </c>
      <c r="H296" s="125">
        <v>305.79929020542528</v>
      </c>
      <c r="I296" s="125">
        <v>223.79005336484033</v>
      </c>
      <c r="J296" s="125">
        <v>271.86881204602599</v>
      </c>
      <c r="K296" s="125">
        <v>279.78950025304476</v>
      </c>
      <c r="L296" s="143">
        <v>243.80410813617621</v>
      </c>
      <c r="M296" s="125">
        <v>232.36570032050653</v>
      </c>
      <c r="N296" s="125">
        <v>262.64045338181302</v>
      </c>
      <c r="O296" s="125">
        <v>155.1439163266557</v>
      </c>
      <c r="P296" s="125">
        <v>201.68224917904303</v>
      </c>
      <c r="Q296" s="125">
        <v>244.76</v>
      </c>
      <c r="R296" s="125">
        <v>212.26661118945336</v>
      </c>
      <c r="S296" s="134">
        <v>240.68362526433361</v>
      </c>
    </row>
    <row r="297" spans="1:19" s="15" customFormat="1" ht="15.75" customHeight="1" thickBot="1">
      <c r="A297" s="713"/>
      <c r="B297" s="392" t="s">
        <v>245</v>
      </c>
      <c r="C297" s="125">
        <v>286.61332946309398</v>
      </c>
      <c r="D297" s="125">
        <v>265.62</v>
      </c>
      <c r="E297" s="125">
        <v>257.07</v>
      </c>
      <c r="F297" s="125">
        <v>305.52999999999997</v>
      </c>
      <c r="G297" s="125">
        <v>311.73303821063098</v>
      </c>
      <c r="H297" s="125">
        <v>310.08231812367421</v>
      </c>
      <c r="I297" s="125">
        <v>225.70136012743137</v>
      </c>
      <c r="J297" s="125">
        <v>274.08321164554161</v>
      </c>
      <c r="K297" s="125">
        <v>281.78600354741189</v>
      </c>
      <c r="L297" s="143">
        <v>245.65383124150461</v>
      </c>
      <c r="M297" s="125">
        <v>234.22519665865246</v>
      </c>
      <c r="N297" s="125">
        <v>264.58500093001902</v>
      </c>
      <c r="O297" s="125">
        <v>156.17093365804243</v>
      </c>
      <c r="P297" s="125">
        <v>203.06276751893648</v>
      </c>
      <c r="Q297" s="125">
        <v>246.5</v>
      </c>
      <c r="R297" s="125">
        <v>213.64510396748705</v>
      </c>
      <c r="S297" s="134">
        <v>242.4954989370988</v>
      </c>
    </row>
    <row r="298" spans="1:19" s="15" customFormat="1" ht="15.75" customHeight="1" thickBot="1">
      <c r="A298" s="713"/>
      <c r="B298" s="392" t="s">
        <v>319</v>
      </c>
      <c r="C298" s="125">
        <v>289.69284937490198</v>
      </c>
      <c r="D298" s="125">
        <v>267.88</v>
      </c>
      <c r="E298" s="125">
        <v>259.23</v>
      </c>
      <c r="F298" s="125">
        <v>309.35000000000002</v>
      </c>
      <c r="G298" s="125">
        <v>315.97469138231781</v>
      </c>
      <c r="H298" s="125">
        <v>314.2725653843433</v>
      </c>
      <c r="I298" s="125">
        <v>227.47904178040244</v>
      </c>
      <c r="J298" s="125">
        <v>276.3163044721091</v>
      </c>
      <c r="K298" s="125">
        <v>283.63996422234891</v>
      </c>
      <c r="L298" s="143">
        <v>247.43640190084318</v>
      </c>
      <c r="M298" s="125">
        <v>236.08008531997021</v>
      </c>
      <c r="N298" s="125">
        <v>266.53769399097411</v>
      </c>
      <c r="O298" s="125">
        <v>157.17486204970459</v>
      </c>
      <c r="P298" s="125">
        <v>204.38054997605087</v>
      </c>
      <c r="Q298" s="125">
        <v>248.35</v>
      </c>
      <c r="R298" s="125">
        <v>215.00661118945339</v>
      </c>
      <c r="S298" s="134">
        <v>244.34356147135748</v>
      </c>
    </row>
    <row r="299" spans="1:19" s="15" customFormat="1" ht="15.75" customHeight="1" thickBot="1">
      <c r="A299" s="713"/>
      <c r="B299" s="392" t="s">
        <v>320</v>
      </c>
      <c r="C299" s="125">
        <v>292.62266893094159</v>
      </c>
      <c r="D299" s="125">
        <v>269.95</v>
      </c>
      <c r="E299" s="125">
        <v>261.48</v>
      </c>
      <c r="F299" s="125">
        <v>313.24</v>
      </c>
      <c r="G299" s="125">
        <v>319.94159982794832</v>
      </c>
      <c r="H299" s="125">
        <v>318.19473695479945</v>
      </c>
      <c r="I299" s="125">
        <v>229.20196312925674</v>
      </c>
      <c r="J299" s="125">
        <v>278.51752715498856</v>
      </c>
      <c r="K299" s="125">
        <v>285.49835125533411</v>
      </c>
      <c r="L299" s="143">
        <v>249.25543676918625</v>
      </c>
      <c r="M299" s="125">
        <v>237.79294124454532</v>
      </c>
      <c r="N299" s="125">
        <v>268.49615075088985</v>
      </c>
      <c r="O299" s="125">
        <v>158.14837198967126</v>
      </c>
      <c r="P299" s="125">
        <v>205.62443561666129</v>
      </c>
      <c r="Q299" s="125">
        <v>250.03</v>
      </c>
      <c r="R299" s="125">
        <v>216.49551008192506</v>
      </c>
      <c r="S299" s="134">
        <v>246.15487648012379</v>
      </c>
    </row>
    <row r="300" spans="1:19" s="15" customFormat="1" ht="15.75" customHeight="1" thickBot="1">
      <c r="A300" s="713"/>
      <c r="B300" s="392" t="s">
        <v>321</v>
      </c>
      <c r="C300" s="125">
        <v>295.50710354432698</v>
      </c>
      <c r="D300" s="125">
        <v>271.75</v>
      </c>
      <c r="E300" s="125">
        <v>263.37</v>
      </c>
      <c r="F300" s="125">
        <v>317.16000000000003</v>
      </c>
      <c r="G300" s="125">
        <v>323.85485486119404</v>
      </c>
      <c r="H300" s="125">
        <v>322.06134931035803</v>
      </c>
      <c r="I300" s="125">
        <v>230.90137503216022</v>
      </c>
      <c r="J300" s="125">
        <v>280.67544813550427</v>
      </c>
      <c r="K300" s="125">
        <v>287.27565407601418</v>
      </c>
      <c r="L300" s="143">
        <v>251.0283003883421</v>
      </c>
      <c r="M300" s="125">
        <v>239.54944732260859</v>
      </c>
      <c r="N300" s="125">
        <v>270.49013702032164</v>
      </c>
      <c r="O300" s="125">
        <v>159.16350843038003</v>
      </c>
      <c r="P300" s="125">
        <v>206.94377436239472</v>
      </c>
      <c r="Q300" s="125">
        <v>251.71</v>
      </c>
      <c r="R300" s="125">
        <v>217.91948119405981</v>
      </c>
      <c r="S300" s="134">
        <v>247.91907096683792</v>
      </c>
    </row>
    <row r="301" spans="1:19" s="15" customFormat="1" ht="15.75" customHeight="1" thickBot="1">
      <c r="A301" s="713"/>
      <c r="B301" s="392" t="s">
        <v>322</v>
      </c>
      <c r="C301" s="125">
        <v>298.58991833402899</v>
      </c>
      <c r="D301" s="125">
        <v>274.16000000000003</v>
      </c>
      <c r="E301" s="125">
        <v>265.7</v>
      </c>
      <c r="F301" s="125">
        <v>321.22000000000003</v>
      </c>
      <c r="G301" s="125">
        <v>328.06709929260671</v>
      </c>
      <c r="H301" s="125">
        <v>326.22346691665047</v>
      </c>
      <c r="I301" s="125">
        <v>232.67858646282173</v>
      </c>
      <c r="J301" s="125">
        <v>282.961667595839</v>
      </c>
      <c r="K301" s="125">
        <v>289.15071914183113</v>
      </c>
      <c r="L301" s="143">
        <v>252.86873701427749</v>
      </c>
      <c r="M301" s="125">
        <v>241.41211273513079</v>
      </c>
      <c r="N301" s="125">
        <v>272.55018093976327</v>
      </c>
      <c r="O301" s="125">
        <v>160.21926821936736</v>
      </c>
      <c r="P301" s="125">
        <v>208.29369518300786</v>
      </c>
      <c r="Q301" s="125">
        <v>253.49</v>
      </c>
      <c r="R301" s="125">
        <v>219.46838008653151</v>
      </c>
      <c r="S301" s="134">
        <v>249.77078485609923</v>
      </c>
    </row>
    <row r="302" spans="1:19" s="15" customFormat="1" ht="15.75" customHeight="1" thickBot="1">
      <c r="A302" s="713"/>
      <c r="B302" s="392" t="s">
        <v>323</v>
      </c>
      <c r="C302" s="125">
        <v>301.779567009419</v>
      </c>
      <c r="D302" s="125">
        <v>276.19</v>
      </c>
      <c r="E302" s="125">
        <v>267.89999999999998</v>
      </c>
      <c r="F302" s="125">
        <v>325.3</v>
      </c>
      <c r="G302" s="125">
        <v>332.44077346453679</v>
      </c>
      <c r="H302" s="125">
        <v>330.54451110957291</v>
      </c>
      <c r="I302" s="125">
        <v>234.48533426569279</v>
      </c>
      <c r="J302" s="125">
        <v>285.32502283874766</v>
      </c>
      <c r="K302" s="125">
        <v>291.05951297758122</v>
      </c>
      <c r="L302" s="143">
        <v>254.75825548397827</v>
      </c>
      <c r="M302" s="125">
        <v>243.3402294320318</v>
      </c>
      <c r="N302" s="125">
        <v>274.66590149908251</v>
      </c>
      <c r="O302" s="125">
        <v>161.30573338751316</v>
      </c>
      <c r="P302" s="125">
        <v>209.7111178894888</v>
      </c>
      <c r="Q302" s="125">
        <v>255.34</v>
      </c>
      <c r="R302" s="125">
        <v>221.02481508883471</v>
      </c>
      <c r="S302" s="134">
        <v>251.686218351885</v>
      </c>
    </row>
    <row r="303" spans="1:19" s="15" customFormat="1" ht="15.75" customHeight="1" thickBot="1">
      <c r="A303" s="713"/>
      <c r="B303" s="392" t="s">
        <v>324</v>
      </c>
      <c r="C303" s="125">
        <v>304.86883015824901</v>
      </c>
      <c r="D303" s="125">
        <v>278.38</v>
      </c>
      <c r="E303" s="125">
        <v>270</v>
      </c>
      <c r="F303" s="125">
        <v>329.39</v>
      </c>
      <c r="G303" s="125">
        <v>336.59793361867986</v>
      </c>
      <c r="H303" s="125">
        <v>334.6555125485782</v>
      </c>
      <c r="I303" s="125">
        <v>236.30618277642543</v>
      </c>
      <c r="J303" s="125">
        <v>287.7760809707558</v>
      </c>
      <c r="K303" s="125">
        <v>292.87259889551109</v>
      </c>
      <c r="L303" s="143">
        <v>256.71987439665367</v>
      </c>
      <c r="M303" s="125">
        <v>245.37069481076958</v>
      </c>
      <c r="N303" s="125">
        <v>276.87350138977968</v>
      </c>
      <c r="O303" s="125">
        <v>162.45348863558547</v>
      </c>
      <c r="P303" s="125">
        <v>211.19566460368685</v>
      </c>
      <c r="Q303" s="125">
        <v>257.22000000000003</v>
      </c>
      <c r="R303" s="125">
        <v>222.62974286917165</v>
      </c>
      <c r="S303" s="134">
        <v>253.73635985648519</v>
      </c>
    </row>
    <row r="304" spans="1:19" s="15" customFormat="1" ht="15.75" customHeight="1" thickBot="1">
      <c r="A304" s="714"/>
      <c r="B304" s="392" t="s">
        <v>325</v>
      </c>
      <c r="C304" s="126">
        <v>307.47310719679803</v>
      </c>
      <c r="D304" s="126">
        <v>280.63</v>
      </c>
      <c r="E304" s="126">
        <v>272.45999999999998</v>
      </c>
      <c r="F304" s="126">
        <v>333.55</v>
      </c>
      <c r="G304" s="126">
        <v>339.87582302941951</v>
      </c>
      <c r="H304" s="126">
        <v>337.90528743176236</v>
      </c>
      <c r="I304" s="126">
        <v>238.1519454162495</v>
      </c>
      <c r="J304" s="126">
        <v>290.27169214970377</v>
      </c>
      <c r="K304" s="126">
        <v>294.38820589820335</v>
      </c>
      <c r="L304" s="144">
        <v>258.73386473826298</v>
      </c>
      <c r="M304" s="126">
        <v>247.43444821701306</v>
      </c>
      <c r="N304" s="126">
        <v>279.05991516494316</v>
      </c>
      <c r="O304" s="126">
        <v>163.51264124758575</v>
      </c>
      <c r="P304" s="126">
        <v>212.75118591995101</v>
      </c>
      <c r="Q304" s="126">
        <v>259.19</v>
      </c>
      <c r="R304" s="126">
        <v>224.27275731310428</v>
      </c>
      <c r="S304" s="135">
        <v>255.85156122124553</v>
      </c>
    </row>
    <row r="305" spans="1:19" s="15" customFormat="1" ht="15" thickBot="1">
      <c r="A305" s="712">
        <v>2020</v>
      </c>
      <c r="B305" s="392" t="s">
        <v>315</v>
      </c>
      <c r="C305" s="125">
        <v>310.15872944164897</v>
      </c>
      <c r="D305" s="125">
        <v>282.94</v>
      </c>
      <c r="E305" s="125">
        <v>274.63</v>
      </c>
      <c r="F305" s="125">
        <v>337.76</v>
      </c>
      <c r="G305" s="125">
        <v>343.22832986427221</v>
      </c>
      <c r="H305" s="125">
        <v>341.2293372038709</v>
      </c>
      <c r="I305" s="125">
        <v>240.08968320113951</v>
      </c>
      <c r="J305" s="125">
        <v>292.82759805994567</v>
      </c>
      <c r="K305" s="125">
        <v>296.05927692610067</v>
      </c>
      <c r="L305" s="143">
        <v>260.80602537362131</v>
      </c>
      <c r="M305" s="125">
        <v>249.56141111913072</v>
      </c>
      <c r="N305" s="125">
        <v>281.30338954388617</v>
      </c>
      <c r="O305" s="125">
        <v>164.611528623808</v>
      </c>
      <c r="P305" s="125">
        <v>214.35451473531174</v>
      </c>
      <c r="Q305" s="125">
        <v>261.17</v>
      </c>
      <c r="R305" s="125">
        <v>226.01522120327272</v>
      </c>
      <c r="S305" s="134">
        <v>257.99716805028152</v>
      </c>
    </row>
    <row r="306" spans="1:19" s="15" customFormat="1" ht="15" thickBot="1">
      <c r="A306" s="713"/>
      <c r="B306" s="392" t="s">
        <v>316</v>
      </c>
      <c r="C306" s="125">
        <v>312.607719861291</v>
      </c>
      <c r="D306" s="125">
        <v>285.01</v>
      </c>
      <c r="E306" s="125">
        <v>276.89999999999998</v>
      </c>
      <c r="F306" s="125">
        <v>342.02</v>
      </c>
      <c r="G306" s="125">
        <v>346.20409584680704</v>
      </c>
      <c r="H306" s="125">
        <v>344.18485597133537</v>
      </c>
      <c r="I306" s="125">
        <v>242.01329669964815</v>
      </c>
      <c r="J306" s="125">
        <v>295.04277576942718</v>
      </c>
      <c r="K306" s="125">
        <v>297.66314881636129</v>
      </c>
      <c r="L306" s="143">
        <v>262.97471512677265</v>
      </c>
      <c r="M306" s="125">
        <v>251.55689111627251</v>
      </c>
      <c r="N306" s="125">
        <v>283.42364678387366</v>
      </c>
      <c r="O306" s="125">
        <v>165.7315637098817</v>
      </c>
      <c r="P306" s="125">
        <v>215.99101435885245</v>
      </c>
      <c r="Q306" s="125">
        <v>263.12</v>
      </c>
      <c r="R306" s="125">
        <v>227.82617787147487</v>
      </c>
      <c r="S306" s="134">
        <v>260.07235624361351</v>
      </c>
    </row>
    <row r="307" spans="1:19" s="15" customFormat="1" ht="15" thickBot="1">
      <c r="A307" s="713"/>
      <c r="B307" s="392" t="s">
        <v>317</v>
      </c>
      <c r="C307" s="125">
        <v>315.23178235419903</v>
      </c>
      <c r="D307" s="125">
        <v>287.3</v>
      </c>
      <c r="E307" s="125">
        <v>279.14</v>
      </c>
      <c r="F307" s="125">
        <v>346.35</v>
      </c>
      <c r="G307" s="125">
        <v>349.46314713247079</v>
      </c>
      <c r="H307" s="125">
        <v>347.41734824805059</v>
      </c>
      <c r="I307" s="125">
        <v>243.99877848967071</v>
      </c>
      <c r="J307" s="125">
        <v>297.35623320961298</v>
      </c>
      <c r="K307" s="125">
        <v>299.43431101498078</v>
      </c>
      <c r="L307" s="143">
        <v>265.06898653028975</v>
      </c>
      <c r="M307" s="125">
        <v>253.58510519147063</v>
      </c>
      <c r="N307" s="125">
        <v>285.5447370886003</v>
      </c>
      <c r="O307" s="125">
        <v>166.88215095919634</v>
      </c>
      <c r="P307" s="125">
        <v>217.52350069375956</v>
      </c>
      <c r="Q307" s="125">
        <v>265.06</v>
      </c>
      <c r="R307" s="125">
        <v>229.60261287377801</v>
      </c>
      <c r="S307" s="134">
        <v>262.11378587936031</v>
      </c>
    </row>
    <row r="308" spans="1:19" s="15" customFormat="1" ht="15" thickBot="1">
      <c r="A308" s="713"/>
      <c r="B308" s="392" t="s">
        <v>318</v>
      </c>
      <c r="C308" s="125">
        <v>318.44652362546998</v>
      </c>
      <c r="D308" s="125">
        <v>289.95999999999998</v>
      </c>
      <c r="E308" s="125">
        <v>281.95</v>
      </c>
      <c r="F308" s="125">
        <v>350.76</v>
      </c>
      <c r="G308" s="125">
        <v>353.58655393366428</v>
      </c>
      <c r="H308" s="125">
        <v>351.49892029116398</v>
      </c>
      <c r="I308" s="125">
        <v>246.09649429786521</v>
      </c>
      <c r="J308" s="125">
        <v>299.94873215704087</v>
      </c>
      <c r="K308" s="125">
        <v>301.4873281264982</v>
      </c>
      <c r="L308" s="143">
        <v>267.30846478391095</v>
      </c>
      <c r="M308" s="125">
        <v>256.2210202842902</v>
      </c>
      <c r="N308" s="125">
        <v>288.31715621481391</v>
      </c>
      <c r="O308" s="125">
        <v>168.08109867461371</v>
      </c>
      <c r="P308" s="125">
        <v>219.13647439413393</v>
      </c>
      <c r="Q308" s="125">
        <v>267.17</v>
      </c>
      <c r="R308" s="125">
        <v>231.56342510265407</v>
      </c>
      <c r="S308" s="134">
        <v>264.35647241060906</v>
      </c>
    </row>
    <row r="309" spans="1:19" s="15" customFormat="1" ht="15" thickBot="1">
      <c r="A309" s="713"/>
      <c r="B309" s="392" t="s">
        <v>245</v>
      </c>
      <c r="C309" s="125">
        <v>322.16555990367505</v>
      </c>
      <c r="D309" s="125">
        <v>292.5</v>
      </c>
      <c r="E309" s="125">
        <v>284.57</v>
      </c>
      <c r="F309" s="125">
        <v>355.21</v>
      </c>
      <c r="G309" s="125">
        <v>358.60388899529522</v>
      </c>
      <c r="H309" s="125">
        <v>356.45945149896278</v>
      </c>
      <c r="I309" s="125">
        <v>248.17254416945281</v>
      </c>
      <c r="J309" s="125">
        <v>302.55046201353287</v>
      </c>
      <c r="K309" s="125">
        <v>303.67394175513505</v>
      </c>
      <c r="L309" s="143">
        <v>269.48547286218275</v>
      </c>
      <c r="M309" s="125">
        <v>259.19320243773063</v>
      </c>
      <c r="N309" s="125">
        <v>291.27415136867057</v>
      </c>
      <c r="O309" s="125">
        <v>169.35579278462947</v>
      </c>
      <c r="P309" s="125">
        <v>221.06361296524906</v>
      </c>
      <c r="Q309" s="125">
        <v>269.32</v>
      </c>
      <c r="R309" s="125">
        <v>233.47177344136156</v>
      </c>
      <c r="S309" s="134">
        <v>266.8142061871601</v>
      </c>
    </row>
    <row r="310" spans="1:19" s="15" customFormat="1" ht="15" thickBot="1">
      <c r="A310" s="713"/>
      <c r="B310" s="392" t="s">
        <v>319</v>
      </c>
      <c r="C310" s="125">
        <v>326.07456229089502</v>
      </c>
      <c r="D310" s="125">
        <v>295.01</v>
      </c>
      <c r="E310" s="125">
        <v>287.11</v>
      </c>
      <c r="F310" s="125">
        <v>359.8</v>
      </c>
      <c r="G310" s="125">
        <v>363.92500084662714</v>
      </c>
      <c r="H310" s="125">
        <v>361.72038057269782</v>
      </c>
      <c r="I310" s="125">
        <v>250.37117403970967</v>
      </c>
      <c r="J310" s="125">
        <v>305.27175560717319</v>
      </c>
      <c r="K310" s="125">
        <v>305.9309714199473</v>
      </c>
      <c r="L310" s="143">
        <v>271.75396863833612</v>
      </c>
      <c r="M310" s="125">
        <v>262.26212275304363</v>
      </c>
      <c r="N310" s="125">
        <v>294.27947289946025</v>
      </c>
      <c r="O310" s="125">
        <v>170.71714356498501</v>
      </c>
      <c r="P310" s="125">
        <v>223.01189003424389</v>
      </c>
      <c r="Q310" s="125">
        <v>271.48</v>
      </c>
      <c r="R310" s="125">
        <v>235.4001217800691</v>
      </c>
      <c r="S310" s="134">
        <v>269.27623586754629</v>
      </c>
    </row>
    <row r="311" spans="1:19" s="15" customFormat="1" ht="15" thickBot="1">
      <c r="A311" s="713"/>
      <c r="B311" s="392" t="s">
        <v>320</v>
      </c>
      <c r="C311" s="125">
        <v>330.13899469368602</v>
      </c>
      <c r="D311" s="125">
        <v>297.22000000000003</v>
      </c>
      <c r="E311" s="125">
        <v>289.29000000000002</v>
      </c>
      <c r="F311" s="125">
        <v>364.47</v>
      </c>
      <c r="G311" s="125">
        <v>369.47421532984185</v>
      </c>
      <c r="H311" s="125">
        <v>367.20675831476001</v>
      </c>
      <c r="I311" s="125">
        <v>252.60909538256226</v>
      </c>
      <c r="J311" s="125">
        <v>308.06231809372196</v>
      </c>
      <c r="K311" s="125">
        <v>308.24858788025972</v>
      </c>
      <c r="L311" s="143">
        <v>274.10264602053513</v>
      </c>
      <c r="M311" s="125">
        <v>265.38954621635162</v>
      </c>
      <c r="N311" s="125">
        <v>297.48731574495503</v>
      </c>
      <c r="O311" s="125">
        <v>172.08632652719984</v>
      </c>
      <c r="P311" s="125">
        <v>225.00840589952725</v>
      </c>
      <c r="Q311" s="125">
        <v>273.67</v>
      </c>
      <c r="R311" s="125">
        <v>237.42942678697875</v>
      </c>
      <c r="S311" s="134">
        <v>271.79952729834326</v>
      </c>
    </row>
    <row r="312" spans="1:19" s="15" customFormat="1" ht="15" thickBot="1">
      <c r="A312" s="713"/>
      <c r="B312" s="392" t="s">
        <v>321</v>
      </c>
      <c r="C312" s="125">
        <v>334.57170506340901</v>
      </c>
      <c r="D312" s="125">
        <v>300.33999999999997</v>
      </c>
      <c r="E312" s="125">
        <v>292.52</v>
      </c>
      <c r="F312" s="125">
        <v>369.25</v>
      </c>
      <c r="G312" s="125">
        <v>375.65969043100137</v>
      </c>
      <c r="H312" s="125">
        <v>373.31736997803722</v>
      </c>
      <c r="I312" s="125">
        <v>254.9226449465022</v>
      </c>
      <c r="J312" s="125">
        <v>310.99647787920202</v>
      </c>
      <c r="K312" s="125">
        <v>310.63919161738511</v>
      </c>
      <c r="L312" s="143">
        <v>276.63788566247246</v>
      </c>
      <c r="M312" s="125">
        <v>268.50331424268848</v>
      </c>
      <c r="N312" s="125">
        <v>300.80078592670304</v>
      </c>
      <c r="O312" s="125">
        <v>173.49920008573301</v>
      </c>
      <c r="P312" s="125">
        <v>227.0470055530588</v>
      </c>
      <c r="Q312" s="125">
        <v>275.94</v>
      </c>
      <c r="R312" s="125">
        <v>239.48531123551783</v>
      </c>
      <c r="S312" s="134">
        <v>274.38227615867618</v>
      </c>
    </row>
    <row r="313" spans="1:19" s="15" customFormat="1" ht="15" thickBot="1">
      <c r="A313" s="713"/>
      <c r="B313" s="392" t="s">
        <v>322</v>
      </c>
      <c r="C313" s="125">
        <v>339.51653130371398</v>
      </c>
      <c r="D313" s="125">
        <v>303.17</v>
      </c>
      <c r="E313" s="125">
        <v>295.36</v>
      </c>
      <c r="F313" s="125">
        <v>374.04</v>
      </c>
      <c r="G313" s="125">
        <v>382.72406950047753</v>
      </c>
      <c r="H313" s="125">
        <v>380.29485639745604</v>
      </c>
      <c r="I313" s="125">
        <v>257.32348148374086</v>
      </c>
      <c r="J313" s="125">
        <v>314.1375919444618</v>
      </c>
      <c r="K313" s="125">
        <v>313.13931344272225</v>
      </c>
      <c r="L313" s="143">
        <v>279.2329606784449</v>
      </c>
      <c r="M313" s="125">
        <v>271.77287555621047</v>
      </c>
      <c r="N313" s="125">
        <v>304.30977816434864</v>
      </c>
      <c r="O313" s="125">
        <v>174.94528326238074</v>
      </c>
      <c r="P313" s="125">
        <v>229.12806259635434</v>
      </c>
      <c r="Q313" s="125">
        <v>278.3</v>
      </c>
      <c r="R313" s="125">
        <v>241.60119568405688</v>
      </c>
      <c r="S313" s="134">
        <v>277.13061725863736</v>
      </c>
    </row>
    <row r="314" spans="1:19" s="15" customFormat="1" ht="15" thickBot="1">
      <c r="A314" s="713"/>
      <c r="B314" s="392" t="s">
        <v>323</v>
      </c>
      <c r="C314" s="125">
        <v>344.731076433292</v>
      </c>
      <c r="D314" s="125">
        <v>306.95</v>
      </c>
      <c r="E314" s="125">
        <v>299.27</v>
      </c>
      <c r="F314" s="125">
        <v>378.97</v>
      </c>
      <c r="G314" s="125">
        <v>390.21349990190117</v>
      </c>
      <c r="H314" s="125">
        <v>387.69016621105789</v>
      </c>
      <c r="I314" s="125">
        <v>259.78627698591583</v>
      </c>
      <c r="J314" s="125">
        <v>317.41074251000168</v>
      </c>
      <c r="K314" s="125">
        <v>315.7418308130591</v>
      </c>
      <c r="L314" s="143">
        <v>281.93465585660471</v>
      </c>
      <c r="M314" s="125">
        <v>275.16381078882767</v>
      </c>
      <c r="N314" s="125">
        <v>307.92068683383997</v>
      </c>
      <c r="O314" s="125">
        <v>176.45110120325052</v>
      </c>
      <c r="P314" s="125">
        <v>231.27346217181102</v>
      </c>
      <c r="Q314" s="125">
        <v>280.77</v>
      </c>
      <c r="R314" s="125">
        <v>243.80557291062962</v>
      </c>
      <c r="S314" s="134">
        <v>280.08783159007629</v>
      </c>
    </row>
    <row r="315" spans="1:19" s="15" customFormat="1" ht="15" thickBot="1">
      <c r="A315" s="713"/>
      <c r="B315" s="392" t="s">
        <v>324</v>
      </c>
      <c r="C315" s="125">
        <v>350.25544759414402</v>
      </c>
      <c r="D315" s="125">
        <v>309.14</v>
      </c>
      <c r="E315" s="125">
        <v>301.31</v>
      </c>
      <c r="F315" s="125">
        <v>384.01</v>
      </c>
      <c r="G315" s="125">
        <v>398.18931233093713</v>
      </c>
      <c r="H315" s="125">
        <v>395.56387198161286</v>
      </c>
      <c r="I315" s="125">
        <v>262.37273712886639</v>
      </c>
      <c r="J315" s="125">
        <v>320.84546143733041</v>
      </c>
      <c r="K315" s="125">
        <v>318.42278376215842</v>
      </c>
      <c r="L315" s="143">
        <v>284.89761341274686</v>
      </c>
      <c r="M315" s="125">
        <v>278.66260772028068</v>
      </c>
      <c r="N315" s="125">
        <v>311.67817696172972</v>
      </c>
      <c r="O315" s="125">
        <v>178.00384105023818</v>
      </c>
      <c r="P315" s="125">
        <v>233.53330663429927</v>
      </c>
      <c r="Q315" s="125">
        <v>283.37</v>
      </c>
      <c r="R315" s="125">
        <v>246.12502235686549</v>
      </c>
      <c r="S315" s="134">
        <v>283.14340736830871</v>
      </c>
    </row>
    <row r="316" spans="1:19" s="15" customFormat="1" ht="15" thickBot="1">
      <c r="A316" s="714"/>
      <c r="B316" s="392" t="s">
        <v>325</v>
      </c>
      <c r="C316" s="126">
        <v>355.91053461168599</v>
      </c>
      <c r="D316" s="126">
        <v>312.55</v>
      </c>
      <c r="E316" s="126">
        <v>304.7</v>
      </c>
      <c r="F316" s="126">
        <v>389.09</v>
      </c>
      <c r="G316" s="126">
        <v>406.36391546250627</v>
      </c>
      <c r="H316" s="126">
        <v>403.6343197595948</v>
      </c>
      <c r="I316" s="126">
        <v>265.00417190129178</v>
      </c>
      <c r="J316" s="126">
        <v>324.39744073040237</v>
      </c>
      <c r="K316" s="126">
        <v>321.12109845340268</v>
      </c>
      <c r="L316" s="144">
        <v>287.92501643045887</v>
      </c>
      <c r="M316" s="126">
        <v>282.22362320000519</v>
      </c>
      <c r="N316" s="126">
        <v>315.51981309192087</v>
      </c>
      <c r="O316" s="126">
        <v>179.56532335482643</v>
      </c>
      <c r="P316" s="126">
        <v>235.84162653119671</v>
      </c>
      <c r="Q316" s="126">
        <v>286.04000000000002</v>
      </c>
      <c r="R316" s="126">
        <v>248.54090680540452</v>
      </c>
      <c r="S316" s="135">
        <v>286.29090597504978</v>
      </c>
    </row>
    <row r="317" spans="1:19" s="15" customFormat="1" ht="19.5" customHeight="1" thickBot="1">
      <c r="A317" s="712">
        <v>2021</v>
      </c>
      <c r="B317" s="392" t="s">
        <v>315</v>
      </c>
      <c r="C317" s="125">
        <v>361.23054296266901</v>
      </c>
      <c r="D317" s="125">
        <v>316.48</v>
      </c>
      <c r="E317" s="125">
        <v>308.95</v>
      </c>
      <c r="F317" s="125">
        <v>394.23</v>
      </c>
      <c r="G317" s="125">
        <v>413.8187696552389</v>
      </c>
      <c r="H317" s="125">
        <v>411.00077331135805</v>
      </c>
      <c r="I317" s="125">
        <v>267.95753766777193</v>
      </c>
      <c r="J317" s="125">
        <v>328.05824915109253</v>
      </c>
      <c r="K317" s="125">
        <v>323.87998686081994</v>
      </c>
      <c r="L317" s="143">
        <v>291.00398045876034</v>
      </c>
      <c r="M317" s="125">
        <v>285.87495900361415</v>
      </c>
      <c r="N317" s="125">
        <v>319.42489537360382</v>
      </c>
      <c r="O317" s="125">
        <v>181.05797032509179</v>
      </c>
      <c r="P317" s="125">
        <v>238.1670281884619</v>
      </c>
      <c r="Q317" s="125">
        <v>288.70999999999998</v>
      </c>
      <c r="R317" s="125">
        <v>250.92035625164036</v>
      </c>
      <c r="S317" s="134">
        <v>289.3774992238105</v>
      </c>
    </row>
    <row r="318" spans="1:19" s="57" customFormat="1" ht="19.5" customHeight="1" thickBot="1">
      <c r="A318" s="713"/>
      <c r="B318" s="392" t="s">
        <v>316</v>
      </c>
      <c r="C318" s="125">
        <v>366.79794396764999</v>
      </c>
      <c r="D318" s="125">
        <v>320.3</v>
      </c>
      <c r="E318" s="125">
        <v>312.83</v>
      </c>
      <c r="F318" s="125">
        <v>399.43</v>
      </c>
      <c r="G318" s="125">
        <v>421.62733090343198</v>
      </c>
      <c r="H318" s="125">
        <v>418.71665867898986</v>
      </c>
      <c r="I318" s="125">
        <v>270.98081434323683</v>
      </c>
      <c r="J318" s="125">
        <v>331.85098268106799</v>
      </c>
      <c r="K318" s="125">
        <v>326.78101496616551</v>
      </c>
      <c r="L318" s="143">
        <v>294.20850276140834</v>
      </c>
      <c r="M318" s="125">
        <v>289.70447108533961</v>
      </c>
      <c r="N318" s="125">
        <v>323.4797271014848</v>
      </c>
      <c r="O318" s="125">
        <v>182.58593439241753</v>
      </c>
      <c r="P318" s="125">
        <v>240.58729489893571</v>
      </c>
      <c r="Q318" s="125">
        <v>291.56</v>
      </c>
      <c r="R318" s="125">
        <v>253.32186347360667</v>
      </c>
      <c r="S318" s="134">
        <v>292.5888355470089</v>
      </c>
    </row>
    <row r="319" spans="1:19" ht="19.5" customHeight="1" thickBot="1">
      <c r="A319" s="713"/>
      <c r="B319" s="392" t="s">
        <v>317</v>
      </c>
      <c r="C319" s="125">
        <v>372.51370876079699</v>
      </c>
      <c r="D319" s="125">
        <v>323.70999999999998</v>
      </c>
      <c r="E319" s="125">
        <v>316.05</v>
      </c>
      <c r="F319" s="125">
        <v>404.75</v>
      </c>
      <c r="G319" s="125">
        <v>429.65778162448413</v>
      </c>
      <c r="H319" s="125">
        <v>426.65145948050849</v>
      </c>
      <c r="I319" s="125">
        <v>274.13699341934853</v>
      </c>
      <c r="J319" s="125">
        <v>335.70289819415206</v>
      </c>
      <c r="K319" s="125">
        <v>329.75972770668187</v>
      </c>
      <c r="L319" s="143">
        <v>297.48564948573841</v>
      </c>
      <c r="M319" s="125">
        <v>293.57707339975229</v>
      </c>
      <c r="N319" s="125">
        <v>327.60877983080138</v>
      </c>
      <c r="O319" s="125">
        <v>184.10229365068591</v>
      </c>
      <c r="P319" s="125">
        <v>243.1455153161989</v>
      </c>
      <c r="Q319" s="125">
        <v>294.51</v>
      </c>
      <c r="R319" s="125">
        <v>255.75337069557298</v>
      </c>
      <c r="S319" s="134">
        <v>295.86260967337745</v>
      </c>
    </row>
    <row r="320" spans="1:19" ht="19.5" customHeight="1" thickBot="1">
      <c r="A320" s="713"/>
      <c r="B320" s="392" t="s">
        <v>318</v>
      </c>
      <c r="C320" s="125">
        <v>376.13863755064585</v>
      </c>
      <c r="D320" s="125">
        <v>326.91000000000003</v>
      </c>
      <c r="E320" s="125">
        <v>319.45999999999998</v>
      </c>
      <c r="F320" s="125">
        <v>410.07</v>
      </c>
      <c r="G320" s="125">
        <v>433.91651494305779</v>
      </c>
      <c r="H320" s="125">
        <v>430.88698177825643</v>
      </c>
      <c r="I320" s="125">
        <v>276.97922797351657</v>
      </c>
      <c r="J320" s="125">
        <v>339.55208974802929</v>
      </c>
      <c r="K320" s="125">
        <v>332.06360013931373</v>
      </c>
      <c r="L320" s="143">
        <v>300.87128010605039</v>
      </c>
      <c r="M320" s="125">
        <v>296.89701446591516</v>
      </c>
      <c r="N320" s="125">
        <v>331.18226614583665</v>
      </c>
      <c r="O320" s="125">
        <v>185.66117883959544</v>
      </c>
      <c r="P320" s="125">
        <v>245.72278939227289</v>
      </c>
      <c r="Q320" s="125">
        <v>297.16000000000003</v>
      </c>
      <c r="R320" s="125">
        <v>258.25432736377513</v>
      </c>
      <c r="S320" s="134">
        <v>299.12594913544473</v>
      </c>
    </row>
    <row r="321" spans="1:19" ht="19.5" customHeight="1" thickBot="1">
      <c r="A321" s="713"/>
      <c r="B321" s="392" t="s">
        <v>245</v>
      </c>
      <c r="C321" s="125">
        <v>379.93977373787999</v>
      </c>
      <c r="D321" s="125">
        <v>330.95</v>
      </c>
      <c r="E321" s="125">
        <v>323.74</v>
      </c>
      <c r="F321" s="125">
        <v>415.5</v>
      </c>
      <c r="G321" s="125">
        <v>438.49124283653498</v>
      </c>
      <c r="H321" s="125">
        <v>435.42425520091632</v>
      </c>
      <c r="I321" s="125">
        <v>279.71600231762108</v>
      </c>
      <c r="J321" s="125">
        <v>343.47965272514188</v>
      </c>
      <c r="K321" s="125">
        <v>334.41230351776824</v>
      </c>
      <c r="L321" s="143">
        <v>304.25267284833939</v>
      </c>
      <c r="M321" s="125">
        <v>300.22689193329393</v>
      </c>
      <c r="N321" s="125">
        <v>334.79200924681339</v>
      </c>
      <c r="O321" s="125">
        <v>187.23630224714918</v>
      </c>
      <c r="P321" s="125">
        <v>248.29874572803064</v>
      </c>
      <c r="Q321" s="125">
        <v>299.91000000000003</v>
      </c>
      <c r="R321" s="125">
        <v>260.86624070017945</v>
      </c>
      <c r="S321" s="134">
        <v>302.37206882338671</v>
      </c>
    </row>
    <row r="322" spans="1:19" ht="19.5" customHeight="1" thickBot="1">
      <c r="A322" s="713"/>
      <c r="B322" s="392" t="s">
        <v>319</v>
      </c>
      <c r="C322" s="125">
        <v>383.95526633595699</v>
      </c>
      <c r="D322" s="125">
        <v>333.64</v>
      </c>
      <c r="E322" s="125">
        <v>326.39</v>
      </c>
      <c r="F322" s="125">
        <v>421.06</v>
      </c>
      <c r="G322" s="125">
        <v>443.36529617078804</v>
      </c>
      <c r="H322" s="125">
        <v>440.25643133637942</v>
      </c>
      <c r="I322" s="125">
        <v>282.56221795769426</v>
      </c>
      <c r="J322" s="125">
        <v>347.59174897809737</v>
      </c>
      <c r="K322" s="125">
        <v>336.86943429596295</v>
      </c>
      <c r="L322" s="143">
        <v>307.75538471661417</v>
      </c>
      <c r="M322" s="125">
        <v>303.60622709217938</v>
      </c>
      <c r="N322" s="125">
        <v>338.51228928724748</v>
      </c>
      <c r="O322" s="125">
        <v>188.84366465788122</v>
      </c>
      <c r="P322" s="125">
        <v>250.96232960436052</v>
      </c>
      <c r="Q322" s="125">
        <v>302.91000000000003</v>
      </c>
      <c r="R322" s="125">
        <v>263.5906179267522</v>
      </c>
      <c r="S322" s="134">
        <v>305.69749138580585</v>
      </c>
    </row>
    <row r="323" spans="1:19" ht="19.5" customHeight="1" thickBot="1">
      <c r="A323" s="713"/>
      <c r="B323" s="392" t="s">
        <v>320</v>
      </c>
      <c r="C323" s="125">
        <v>387.507579081784</v>
      </c>
      <c r="D323" s="125">
        <v>338</v>
      </c>
      <c r="E323" s="125">
        <v>331.1</v>
      </c>
      <c r="F323" s="125">
        <v>426.68</v>
      </c>
      <c r="G323" s="125">
        <v>447.18112829807973</v>
      </c>
      <c r="H323" s="125">
        <v>444.05132766219782</v>
      </c>
      <c r="I323" s="125">
        <v>285.25511473389281</v>
      </c>
      <c r="J323" s="125">
        <v>351.79672553205228</v>
      </c>
      <c r="K323" s="125">
        <v>339.67711350756656</v>
      </c>
      <c r="L323" s="143">
        <v>311.30183438550131</v>
      </c>
      <c r="M323" s="125">
        <v>307.04327699015653</v>
      </c>
      <c r="N323" s="125">
        <v>342.27638879515393</v>
      </c>
      <c r="O323" s="125">
        <v>190.428263703862</v>
      </c>
      <c r="P323" s="125">
        <v>253.64353293867018</v>
      </c>
      <c r="Q323" s="125">
        <v>305.98</v>
      </c>
      <c r="R323" s="125">
        <v>266.33951681922383</v>
      </c>
      <c r="S323" s="134">
        <v>309.03641295062619</v>
      </c>
    </row>
    <row r="324" spans="1:19" ht="19.5" customHeight="1" thickBot="1">
      <c r="A324" s="713"/>
      <c r="B324" s="392" t="s">
        <v>321</v>
      </c>
      <c r="C324" s="125">
        <v>391.47942984830001</v>
      </c>
      <c r="D324" s="125">
        <v>340.61</v>
      </c>
      <c r="E324" s="125">
        <v>333.4</v>
      </c>
      <c r="F324" s="125">
        <v>432.48</v>
      </c>
      <c r="G324" s="125">
        <v>451.92922443212473</v>
      </c>
      <c r="H324" s="125">
        <v>448.75440702934492</v>
      </c>
      <c r="I324" s="125">
        <v>287.78054158812353</v>
      </c>
      <c r="J324" s="125">
        <v>355.72966373527873</v>
      </c>
      <c r="K324" s="125">
        <v>342.52285850580648</v>
      </c>
      <c r="L324" s="143">
        <v>314.51183875426301</v>
      </c>
      <c r="M324" s="125">
        <v>310.14915299425485</v>
      </c>
      <c r="N324" s="125">
        <v>345.95331984727551</v>
      </c>
      <c r="O324" s="125">
        <v>192.0179424127931</v>
      </c>
      <c r="P324" s="125">
        <v>256.15824554622765</v>
      </c>
      <c r="Q324" s="125">
        <v>309.12</v>
      </c>
      <c r="R324" s="125">
        <v>268.99253126315648</v>
      </c>
      <c r="S324" s="134">
        <v>312.21993813712334</v>
      </c>
    </row>
    <row r="325" spans="1:19" ht="19.5" customHeight="1" thickBot="1">
      <c r="A325" s="713"/>
      <c r="B325" s="392" t="s">
        <v>322</v>
      </c>
      <c r="C325" s="125">
        <v>395.97767955817966</v>
      </c>
      <c r="D325" s="125">
        <v>344.84</v>
      </c>
      <c r="E325" s="125">
        <v>337.78</v>
      </c>
      <c r="F325" s="125">
        <v>438.35</v>
      </c>
      <c r="G325" s="125">
        <v>457.60827896972734</v>
      </c>
      <c r="H325" s="125">
        <v>454.37901152943675</v>
      </c>
      <c r="I325" s="125">
        <v>290.67971699279047</v>
      </c>
      <c r="J325" s="125">
        <v>359.70022826185499</v>
      </c>
      <c r="K325" s="125">
        <v>345.43456398300947</v>
      </c>
      <c r="L325" s="143">
        <v>317.91950810010525</v>
      </c>
      <c r="M325" s="125">
        <v>313.33260803636279</v>
      </c>
      <c r="N325" s="125">
        <v>349.83436318398373</v>
      </c>
      <c r="O325" s="125">
        <v>193.57188557296817</v>
      </c>
      <c r="P325" s="125">
        <v>258.71377053817127</v>
      </c>
      <c r="Q325" s="125">
        <v>312.3</v>
      </c>
      <c r="R325" s="125">
        <v>271.78992293366184</v>
      </c>
      <c r="S325" s="134">
        <v>315.53235841517744</v>
      </c>
    </row>
    <row r="326" spans="1:19" ht="19.5" customHeight="1" thickBot="1">
      <c r="A326" s="713"/>
      <c r="B326" s="392" t="s">
        <v>323</v>
      </c>
      <c r="C326" s="125">
        <v>399.86591631767197</v>
      </c>
      <c r="D326" s="125">
        <v>347.59</v>
      </c>
      <c r="E326" s="125">
        <v>340.52</v>
      </c>
      <c r="F326" s="125">
        <v>444.31</v>
      </c>
      <c r="G326" s="125">
        <v>461.76976504798029</v>
      </c>
      <c r="H326" s="125">
        <v>458.51681430843195</v>
      </c>
      <c r="I326" s="125">
        <v>293.81506054504871</v>
      </c>
      <c r="J326" s="125">
        <v>363.98740808770083</v>
      </c>
      <c r="K326" s="125">
        <v>348.6866537749562</v>
      </c>
      <c r="L326" s="143">
        <v>321.75823734733598</v>
      </c>
      <c r="M326" s="125">
        <v>316.86980437616018</v>
      </c>
      <c r="N326" s="125">
        <v>354.20635987135495</v>
      </c>
      <c r="O326" s="125">
        <v>195.15709712138505</v>
      </c>
      <c r="P326" s="125">
        <v>261.32466217938594</v>
      </c>
      <c r="Q326" s="125">
        <v>315.69</v>
      </c>
      <c r="R326" s="125">
        <v>274.72827127236934</v>
      </c>
      <c r="S326" s="134">
        <v>318.93854736499168</v>
      </c>
    </row>
    <row r="327" spans="1:19" ht="19.5" customHeight="1" thickBot="1">
      <c r="A327" s="713"/>
      <c r="B327" s="392" t="s">
        <v>324</v>
      </c>
      <c r="C327" s="125">
        <v>404.17973254363301</v>
      </c>
      <c r="D327" s="125">
        <v>351.96</v>
      </c>
      <c r="E327" s="125">
        <v>344.72</v>
      </c>
      <c r="F327" s="125">
        <v>450.36</v>
      </c>
      <c r="G327" s="125">
        <v>466.71172046892679</v>
      </c>
      <c r="H327" s="125">
        <v>463.41802628702948</v>
      </c>
      <c r="I327" s="125">
        <v>296.8657246878621</v>
      </c>
      <c r="J327" s="125">
        <v>368.20229228504121</v>
      </c>
      <c r="K327" s="125">
        <v>352.08669232250509</v>
      </c>
      <c r="L327" s="143">
        <v>325.58729821752974</v>
      </c>
      <c r="M327" s="125">
        <v>320.43896341195114</v>
      </c>
      <c r="N327" s="125">
        <v>358.52692058698995</v>
      </c>
      <c r="O327" s="125">
        <v>196.78924142176214</v>
      </c>
      <c r="P327" s="125">
        <v>264.19312416207663</v>
      </c>
      <c r="Q327" s="125">
        <v>319.12</v>
      </c>
      <c r="R327" s="125">
        <v>277.89606905731273</v>
      </c>
      <c r="S327" s="134">
        <v>322.84083789009458</v>
      </c>
    </row>
    <row r="328" spans="1:19" ht="19.5" customHeight="1" thickBot="1">
      <c r="A328" s="714"/>
      <c r="B328" s="392" t="s">
        <v>325</v>
      </c>
      <c r="C328" s="126">
        <v>411.52329551545802</v>
      </c>
      <c r="D328" s="126">
        <v>355.91</v>
      </c>
      <c r="E328" s="126">
        <v>348.42</v>
      </c>
      <c r="F328" s="126">
        <v>456.54</v>
      </c>
      <c r="G328" s="126">
        <v>476.95065146945063</v>
      </c>
      <c r="H328" s="126">
        <v>473.52834181850426</v>
      </c>
      <c r="I328" s="126">
        <v>301.25491283847356</v>
      </c>
      <c r="J328" s="126">
        <v>373.34873640715307</v>
      </c>
      <c r="K328" s="126">
        <v>356.67849703574228</v>
      </c>
      <c r="L328" s="144">
        <v>329.55468703585183</v>
      </c>
      <c r="M328" s="126">
        <v>324.31672894220782</v>
      </c>
      <c r="N328" s="126">
        <v>362.99991164216982</v>
      </c>
      <c r="O328" s="126">
        <v>198.46362472531763</v>
      </c>
      <c r="P328" s="126">
        <v>267.60049583243068</v>
      </c>
      <c r="Q328" s="126">
        <v>322.92</v>
      </c>
      <c r="R328" s="126">
        <v>281.13346072781809</v>
      </c>
      <c r="S328" s="135">
        <v>326.77866027038158</v>
      </c>
    </row>
    <row r="329" spans="1:19" ht="19.5" customHeight="1" thickBot="1">
      <c r="A329" s="712">
        <v>2022</v>
      </c>
      <c r="B329" s="549" t="s">
        <v>315</v>
      </c>
      <c r="C329" s="125">
        <v>417.58447470765299</v>
      </c>
      <c r="D329" s="125">
        <v>360.37151947907989</v>
      </c>
      <c r="E329" s="125">
        <v>352.70761126485877</v>
      </c>
      <c r="F329" s="125">
        <v>462.83166766202021</v>
      </c>
      <c r="G329" s="125">
        <v>484.68931273407708</v>
      </c>
      <c r="H329" s="125">
        <v>481.19410179814071</v>
      </c>
      <c r="I329" s="125">
        <v>305.72153472341353</v>
      </c>
      <c r="J329" s="125">
        <v>378.59432006677025</v>
      </c>
      <c r="K329" s="125">
        <v>360.96868655542016</v>
      </c>
      <c r="L329" s="143">
        <v>333.59459113286977</v>
      </c>
      <c r="M329" s="125">
        <v>328.31202912541681</v>
      </c>
      <c r="N329" s="125">
        <v>367.58889147391591</v>
      </c>
      <c r="O329" s="125">
        <v>200.20773363938636</v>
      </c>
      <c r="P329" s="125">
        <v>271.09229963019658</v>
      </c>
      <c r="Q329" s="125">
        <v>326.83596328044041</v>
      </c>
      <c r="R329" s="125">
        <v>284.52136726601066</v>
      </c>
      <c r="S329" s="134">
        <v>330.94330198961046</v>
      </c>
    </row>
    <row r="330" spans="1:19" ht="19.5" customHeight="1" thickBot="1">
      <c r="A330" s="713"/>
      <c r="B330" s="549" t="s">
        <v>316</v>
      </c>
      <c r="C330" s="125">
        <v>424.39419213866091</v>
      </c>
      <c r="D330" s="125">
        <v>365.17785669899934</v>
      </c>
      <c r="E330" s="125">
        <v>357.48965936580657</v>
      </c>
      <c r="F330" s="125">
        <v>469.26481172139552</v>
      </c>
      <c r="G330" s="125">
        <v>493.76829276662033</v>
      </c>
      <c r="H330" s="125">
        <v>490.17442649418206</v>
      </c>
      <c r="I330" s="125">
        <v>310.29534407771905</v>
      </c>
      <c r="J330" s="125">
        <v>383.97674941141037</v>
      </c>
      <c r="K330" s="125">
        <v>365.39899408137478</v>
      </c>
      <c r="L330" s="143">
        <v>337.77908569574845</v>
      </c>
      <c r="M330" s="125">
        <v>332.41818236472369</v>
      </c>
      <c r="N330" s="125">
        <v>372.38745015447546</v>
      </c>
      <c r="O330" s="125">
        <v>201.96763236272992</v>
      </c>
      <c r="P330" s="125">
        <v>274.65728363871443</v>
      </c>
      <c r="Q330" s="125">
        <v>330.86154032437935</v>
      </c>
      <c r="R330" s="125">
        <v>288.03936088311053</v>
      </c>
      <c r="S330" s="134">
        <v>335.21342731798256</v>
      </c>
    </row>
    <row r="331" spans="1:19" ht="19.5" customHeight="1" thickBot="1">
      <c r="A331" s="713"/>
      <c r="B331" s="549" t="s">
        <v>317</v>
      </c>
      <c r="C331" s="125">
        <v>431.79983612367113</v>
      </c>
      <c r="D331" s="125">
        <v>368.75104982610969</v>
      </c>
      <c r="E331" s="125">
        <v>360.461943676435</v>
      </c>
      <c r="F331" s="125">
        <v>475.82414782543788</v>
      </c>
      <c r="G331" s="125">
        <v>503.57244276036226</v>
      </c>
      <c r="H331" s="125">
        <v>499.87284898731536</v>
      </c>
      <c r="I331" s="125">
        <v>315.14866936351393</v>
      </c>
      <c r="J331" s="125">
        <v>389.69871655601224</v>
      </c>
      <c r="K331" s="125">
        <v>370.39093085629264</v>
      </c>
      <c r="L331" s="143">
        <v>342.31159914764129</v>
      </c>
      <c r="M331" s="125">
        <v>336.78481942947332</v>
      </c>
      <c r="N331" s="125">
        <v>377.9496497168119</v>
      </c>
      <c r="O331" s="125">
        <v>203.84118994124822</v>
      </c>
      <c r="P331" s="125">
        <v>278.32774511237017</v>
      </c>
      <c r="Q331" s="125">
        <v>335.36088664751662</v>
      </c>
      <c r="R331" s="125">
        <v>291.69570275891664</v>
      </c>
      <c r="S331" s="134">
        <v>339.72775917967709</v>
      </c>
    </row>
    <row r="332" spans="1:19" ht="19.5" customHeight="1" thickBot="1">
      <c r="A332" s="713"/>
      <c r="B332" s="549" t="s">
        <v>318</v>
      </c>
      <c r="C332" s="125">
        <v>439.40068913176628</v>
      </c>
      <c r="D332" s="125">
        <v>373.25788912458631</v>
      </c>
      <c r="E332" s="125">
        <v>364.64377431755634</v>
      </c>
      <c r="F332" s="125">
        <v>482.46925614597001</v>
      </c>
      <c r="G332" s="125">
        <v>513.63098095058331</v>
      </c>
      <c r="H332" s="125">
        <v>509.82347243440591</v>
      </c>
      <c r="I332" s="125">
        <v>320.21195874734576</v>
      </c>
      <c r="J332" s="125">
        <v>395.55447869700129</v>
      </c>
      <c r="K332" s="125">
        <v>375.4967121362497</v>
      </c>
      <c r="L332" s="143">
        <v>347.02689765661233</v>
      </c>
      <c r="M332" s="125">
        <v>341.30977854678008</v>
      </c>
      <c r="N332" s="125">
        <v>383.67039658365195</v>
      </c>
      <c r="O332" s="125">
        <v>205.77987334442747</v>
      </c>
      <c r="P332" s="125">
        <v>282.12741696492628</v>
      </c>
      <c r="Q332" s="125">
        <v>339.94583487205682</v>
      </c>
      <c r="R332" s="125">
        <v>295.47609415472965</v>
      </c>
      <c r="S332" s="134">
        <v>344.3935982057011</v>
      </c>
    </row>
    <row r="333" spans="1:19" ht="19.5" customHeight="1" thickBot="1">
      <c r="A333" s="713"/>
      <c r="B333" s="549" t="s">
        <v>245</v>
      </c>
      <c r="C333" s="125">
        <v>447.23394398465359</v>
      </c>
      <c r="D333" s="125">
        <v>380.25113641005146</v>
      </c>
      <c r="E333" s="125">
        <v>371.78288650604185</v>
      </c>
      <c r="F333" s="125">
        <v>489.23701284977869</v>
      </c>
      <c r="G333" s="125">
        <v>523.97981367374746</v>
      </c>
      <c r="H333" s="125">
        <v>520.0609428434658</v>
      </c>
      <c r="I333" s="125">
        <v>325.44114751974917</v>
      </c>
      <c r="J333" s="125">
        <v>401.59825734880957</v>
      </c>
      <c r="K333" s="125">
        <v>380.71651265038838</v>
      </c>
      <c r="L333" s="143">
        <v>351.91323455005949</v>
      </c>
      <c r="M333" s="125">
        <v>346.05178356961392</v>
      </c>
      <c r="N333" s="125">
        <v>389.66982756759381</v>
      </c>
      <c r="O333" s="125">
        <v>207.8376890125042</v>
      </c>
      <c r="P333" s="125">
        <v>286.10660711452527</v>
      </c>
      <c r="Q333" s="125">
        <v>344.78193492927608</v>
      </c>
      <c r="R333" s="125">
        <v>299.30831923677084</v>
      </c>
      <c r="S333" s="134">
        <v>349.22232644774289</v>
      </c>
    </row>
    <row r="334" spans="1:19" ht="19.5" customHeight="1" thickBot="1">
      <c r="A334" s="713"/>
      <c r="B334" s="549" t="s">
        <v>319</v>
      </c>
      <c r="C334" s="125">
        <v>455.35411249211455</v>
      </c>
      <c r="D334" s="125">
        <v>386.17693290568337</v>
      </c>
      <c r="E334" s="125">
        <v>377.6446040765793</v>
      </c>
      <c r="F334" s="125">
        <v>496.18648900857477</v>
      </c>
      <c r="G334" s="125">
        <v>534.71170987518985</v>
      </c>
      <c r="H334" s="125">
        <v>530.67820237890226</v>
      </c>
      <c r="I334" s="125">
        <v>330.85271391126389</v>
      </c>
      <c r="J334" s="125">
        <v>407.82043778200472</v>
      </c>
      <c r="K334" s="125">
        <v>386.08230430026038</v>
      </c>
      <c r="L334" s="143">
        <v>356.98255558415195</v>
      </c>
      <c r="M334" s="125">
        <v>350.97585120893933</v>
      </c>
      <c r="N334" s="125">
        <v>395.97050500348263</v>
      </c>
      <c r="O334" s="125">
        <v>210.00263375076281</v>
      </c>
      <c r="P334" s="125">
        <v>290.1903099676108</v>
      </c>
      <c r="Q334" s="125">
        <v>349.84396227561274</v>
      </c>
      <c r="R334" s="125">
        <v>303.28836022134391</v>
      </c>
      <c r="S334" s="134">
        <v>354.27308974436448</v>
      </c>
    </row>
    <row r="335" spans="1:19" ht="19.5" customHeight="1" thickBot="1">
      <c r="A335" s="713"/>
      <c r="B335" s="549" t="s">
        <v>320</v>
      </c>
      <c r="C335" s="125">
        <v>463.62577113964863</v>
      </c>
      <c r="D335" s="125">
        <v>392.95060445239437</v>
      </c>
      <c r="E335" s="125">
        <v>384.2873951979459</v>
      </c>
      <c r="F335" s="125">
        <v>503.10286162054183</v>
      </c>
      <c r="G335" s="125">
        <v>545.63617236239133</v>
      </c>
      <c r="H335" s="125">
        <v>541.48566230763299</v>
      </c>
      <c r="I335" s="125">
        <v>336.35098414522906</v>
      </c>
      <c r="J335" s="125">
        <v>414.17030172402588</v>
      </c>
      <c r="K335" s="125">
        <v>391.56554187482942</v>
      </c>
      <c r="L335" s="143">
        <v>362.13782108341553</v>
      </c>
      <c r="M335" s="125">
        <v>356.00593877433141</v>
      </c>
      <c r="N335" s="125">
        <v>402.43582747260569</v>
      </c>
      <c r="O335" s="125">
        <v>212.20003273591547</v>
      </c>
      <c r="P335" s="125">
        <v>294.32481056675039</v>
      </c>
      <c r="Q335" s="125">
        <v>354.95240734856162</v>
      </c>
      <c r="R335" s="125">
        <v>307.31633088128825</v>
      </c>
      <c r="S335" s="134">
        <v>359.40781763456584</v>
      </c>
    </row>
    <row r="336" spans="1:19" ht="19.5" customHeight="1" thickBot="1">
      <c r="A336" s="713"/>
      <c r="B336" s="549" t="s">
        <v>321</v>
      </c>
      <c r="C336" s="125">
        <v>471.82996423094477</v>
      </c>
      <c r="D336" s="125">
        <v>399.19410504034204</v>
      </c>
      <c r="E336" s="125">
        <v>390.46194447153107</v>
      </c>
      <c r="F336" s="125">
        <v>510.05584860027966</v>
      </c>
      <c r="G336" s="125">
        <v>556.41898934790777</v>
      </c>
      <c r="H336" s="125">
        <v>552.15666545675913</v>
      </c>
      <c r="I336" s="125">
        <v>341.74114081723485</v>
      </c>
      <c r="J336" s="125">
        <v>420.49412024039435</v>
      </c>
      <c r="K336" s="125">
        <v>397.03744272983363</v>
      </c>
      <c r="L336" s="143">
        <v>367.2888205192167</v>
      </c>
      <c r="M336" s="125">
        <v>360.99387350570248</v>
      </c>
      <c r="N336" s="125">
        <v>409.05069298530736</v>
      </c>
      <c r="O336" s="125">
        <v>214.3565154022846</v>
      </c>
      <c r="P336" s="125">
        <v>298.43083144269747</v>
      </c>
      <c r="Q336" s="125">
        <v>360.08565156474225</v>
      </c>
      <c r="R336" s="125">
        <v>311.37401247109858</v>
      </c>
      <c r="S336" s="134">
        <v>364.49254283808057</v>
      </c>
    </row>
    <row r="337" spans="1:19" ht="19.5" customHeight="1" thickBot="1">
      <c r="A337" s="713"/>
      <c r="B337" s="549" t="s">
        <v>322</v>
      </c>
      <c r="C337" s="125">
        <v>478.23684810683687</v>
      </c>
      <c r="D337" s="125">
        <v>405.53499522595769</v>
      </c>
      <c r="E337" s="125">
        <v>396.87070784103491</v>
      </c>
      <c r="F337" s="125">
        <v>517.21979089967795</v>
      </c>
      <c r="G337" s="125">
        <v>564.39585587331555</v>
      </c>
      <c r="H337" s="125">
        <v>560.06721954050306</v>
      </c>
      <c r="I337" s="125">
        <v>344.81586870729575</v>
      </c>
      <c r="J337" s="125">
        <v>423.88250878944802</v>
      </c>
      <c r="K337" s="125">
        <v>402.17165636903792</v>
      </c>
      <c r="L337" s="143">
        <v>371.25292783683466</v>
      </c>
      <c r="M337" s="125">
        <v>366.40481820780474</v>
      </c>
      <c r="N337" s="125">
        <v>415.39482599797827</v>
      </c>
      <c r="O337" s="125">
        <v>216.34311163238311</v>
      </c>
      <c r="P337" s="125">
        <v>302.52096551682729</v>
      </c>
      <c r="Q337" s="125">
        <v>365.02724816735679</v>
      </c>
      <c r="R337" s="125">
        <v>315.97542207162974</v>
      </c>
      <c r="S337" s="134">
        <v>369.9204490729071</v>
      </c>
    </row>
    <row r="338" spans="1:19" ht="19.5" customHeight="1" thickBot="1">
      <c r="A338" s="713"/>
      <c r="B338" s="549" t="s">
        <v>323</v>
      </c>
      <c r="C338" s="125">
        <v>484.18610243459432</v>
      </c>
      <c r="D338" s="125">
        <v>409.317538769294</v>
      </c>
      <c r="E338" s="125">
        <v>399.9739863581683</v>
      </c>
      <c r="F338" s="125">
        <v>524.66237285944601</v>
      </c>
      <c r="G338" s="125">
        <v>571.31768788747104</v>
      </c>
      <c r="H338" s="125">
        <v>566.90185995549075</v>
      </c>
      <c r="I338" s="125">
        <v>347.85433068171562</v>
      </c>
      <c r="J338" s="125">
        <v>427.9369967648426</v>
      </c>
      <c r="K338" s="125">
        <v>407.40637766704435</v>
      </c>
      <c r="L338" s="143">
        <v>375.98949030528411</v>
      </c>
      <c r="M338" s="125">
        <v>372.13992785462722</v>
      </c>
      <c r="N338" s="125">
        <v>421.49924561500575</v>
      </c>
      <c r="O338" s="125">
        <v>218.34254940176663</v>
      </c>
      <c r="P338" s="125">
        <v>306.57642419326112</v>
      </c>
      <c r="Q338" s="125">
        <v>370.1672897933704</v>
      </c>
      <c r="R338" s="125">
        <v>320.01732032298412</v>
      </c>
      <c r="S338" s="134">
        <v>375.25364553061496</v>
      </c>
    </row>
    <row r="339" spans="1:19" ht="19.5" customHeight="1" thickBot="1">
      <c r="A339" s="713"/>
      <c r="B339" s="549" t="s">
        <v>324</v>
      </c>
      <c r="C339" s="125">
        <v>490.93949470920637</v>
      </c>
      <c r="D339" s="125">
        <v>416.17120768206848</v>
      </c>
      <c r="E339" s="125">
        <v>406.74772459035466</v>
      </c>
      <c r="F339" s="125">
        <v>532.46004721385862</v>
      </c>
      <c r="G339" s="125">
        <v>579.3080272668434</v>
      </c>
      <c r="H339" s="125">
        <v>574.7867445623682</v>
      </c>
      <c r="I339" s="125">
        <v>351.73218665896309</v>
      </c>
      <c r="J339" s="125">
        <v>433.20857188485064</v>
      </c>
      <c r="K339" s="125">
        <v>413.09864607940034</v>
      </c>
      <c r="L339" s="143">
        <v>380.72998643302219</v>
      </c>
      <c r="M339" s="125">
        <v>377.64373010976647</v>
      </c>
      <c r="N339" s="125">
        <v>428.55651453948002</v>
      </c>
      <c r="O339" s="125">
        <v>219.49704117386528</v>
      </c>
      <c r="P339" s="125">
        <v>308.06466429978144</v>
      </c>
      <c r="Q339" s="125">
        <v>376.19020337803585</v>
      </c>
      <c r="R339" s="125">
        <v>324.30992057027845</v>
      </c>
      <c r="S339" s="134">
        <v>381.28232101140389</v>
      </c>
    </row>
    <row r="340" spans="1:19" ht="19.5" customHeight="1" thickBot="1">
      <c r="A340" s="714"/>
      <c r="B340" s="549" t="s">
        <v>325</v>
      </c>
      <c r="C340" s="126">
        <v>499.35798210857575</v>
      </c>
      <c r="D340" s="126">
        <v>421.72436216715732</v>
      </c>
      <c r="E340" s="126">
        <v>411.87118335973469</v>
      </c>
      <c r="F340" s="126">
        <v>540.29906821099951</v>
      </c>
      <c r="G340" s="126">
        <v>590.2441526266241</v>
      </c>
      <c r="H340" s="126">
        <v>585.55881774213572</v>
      </c>
      <c r="I340" s="126">
        <v>355.77969393970477</v>
      </c>
      <c r="J340" s="126">
        <v>438.85725768109796</v>
      </c>
      <c r="K340" s="126">
        <v>419.15726354945031</v>
      </c>
      <c r="L340" s="144">
        <v>385.6727816067044</v>
      </c>
      <c r="M340" s="126">
        <v>383.39827528285537</v>
      </c>
      <c r="N340" s="126">
        <v>436.18574175146466</v>
      </c>
      <c r="O340" s="126">
        <v>220.73192612805167</v>
      </c>
      <c r="P340" s="126">
        <v>309.71461176493511</v>
      </c>
      <c r="Q340" s="126">
        <v>382.41798694487107</v>
      </c>
      <c r="R340" s="126">
        <v>329.27360396978588</v>
      </c>
      <c r="S340" s="135">
        <v>387.59474177398147</v>
      </c>
    </row>
    <row r="341" spans="1:19" ht="19.5" customHeight="1" thickBot="1">
      <c r="A341" s="712">
        <v>2023</v>
      </c>
      <c r="B341" s="549" t="s">
        <v>315</v>
      </c>
      <c r="C341" s="125">
        <v>508.68606058318767</v>
      </c>
      <c r="D341" s="125">
        <v>429.40483046720408</v>
      </c>
      <c r="E341" s="125">
        <v>419.29373996902302</v>
      </c>
      <c r="F341" s="125">
        <v>548.40291407026666</v>
      </c>
      <c r="G341" s="125">
        <v>602.54488165686269</v>
      </c>
      <c r="H341" s="125">
        <v>597.67402794534883</v>
      </c>
      <c r="I341" s="125">
        <v>360.00328925249545</v>
      </c>
      <c r="J341" s="125">
        <v>444.75544533050657</v>
      </c>
      <c r="K341" s="125">
        <v>425.66424438743002</v>
      </c>
      <c r="L341" s="143">
        <v>390.92313670895282</v>
      </c>
      <c r="M341" s="125">
        <v>389.44870207671079</v>
      </c>
      <c r="N341" s="125">
        <v>444.87205953840305</v>
      </c>
      <c r="O341" s="125">
        <v>222.00273625437191</v>
      </c>
      <c r="P341" s="125">
        <v>311.73018451531499</v>
      </c>
      <c r="Q341" s="125">
        <v>389.00319553533359</v>
      </c>
      <c r="R341" s="125">
        <v>334.49706539902616</v>
      </c>
      <c r="S341" s="134">
        <v>394.18680796646913</v>
      </c>
    </row>
    <row r="342" spans="1:19" ht="19.5" customHeight="1" thickBot="1">
      <c r="A342" s="713"/>
      <c r="B342" s="549" t="s">
        <v>316</v>
      </c>
      <c r="C342" s="125">
        <v>517.37782861175435</v>
      </c>
      <c r="D342" s="125">
        <v>433.97590327066155</v>
      </c>
      <c r="E342" s="125">
        <v>423.14302415525646</v>
      </c>
      <c r="F342" s="125">
        <v>556.15768189473533</v>
      </c>
      <c r="G342" s="125">
        <v>614.01309528923207</v>
      </c>
      <c r="H342" s="125">
        <v>608.97003769910555</v>
      </c>
      <c r="I342" s="125">
        <v>363.75588029957362</v>
      </c>
      <c r="J342" s="125">
        <v>450.61893868387455</v>
      </c>
      <c r="K342" s="125">
        <v>431.56081942806202</v>
      </c>
      <c r="L342" s="143">
        <v>395.85319986410332</v>
      </c>
      <c r="M342" s="125">
        <v>395.80263456051125</v>
      </c>
      <c r="N342" s="125">
        <v>452.18837979977985</v>
      </c>
      <c r="O342" s="125">
        <v>223.2532953536097</v>
      </c>
      <c r="P342" s="125">
        <v>313.4612344017832</v>
      </c>
      <c r="Q342" s="125">
        <v>395.48251299926125</v>
      </c>
      <c r="R342" s="125">
        <v>339.4376907671703</v>
      </c>
      <c r="S342" s="134">
        <v>401.00809306330461</v>
      </c>
    </row>
    <row r="343" spans="1:19" ht="19.5" customHeight="1" thickBot="1">
      <c r="A343" s="713"/>
      <c r="B343" s="549" t="s">
        <v>317</v>
      </c>
      <c r="C343" s="125">
        <v>526.98265849757411</v>
      </c>
      <c r="D343" s="125">
        <v>441.96988231703654</v>
      </c>
      <c r="E343" s="125">
        <v>431.23864321168378</v>
      </c>
      <c r="F343" s="125">
        <v>564.21317184848635</v>
      </c>
      <c r="G343" s="125">
        <v>626.70112407031741</v>
      </c>
      <c r="H343" s="125">
        <v>621.45983835799041</v>
      </c>
      <c r="I343" s="125">
        <v>367.84927417802533</v>
      </c>
      <c r="J343" s="125">
        <v>456.90577680442431</v>
      </c>
      <c r="K343" s="125">
        <v>437.77669729577087</v>
      </c>
      <c r="L343" s="143">
        <v>400.73050029179319</v>
      </c>
      <c r="M343" s="125">
        <v>402.4632252967815</v>
      </c>
      <c r="N343" s="125">
        <v>462.0422837293977</v>
      </c>
      <c r="O343" s="125">
        <v>224.83653196405791</v>
      </c>
      <c r="P343" s="125">
        <v>315.84476790081618</v>
      </c>
      <c r="Q343" s="125">
        <v>402.70241431820182</v>
      </c>
      <c r="R343" s="125">
        <v>344.32177938947973</v>
      </c>
      <c r="S343" s="134">
        <v>407.71948989818424</v>
      </c>
    </row>
    <row r="344" spans="1:19" ht="19.5" customHeight="1" thickBot="1">
      <c r="A344" s="713"/>
      <c r="B344" s="549" t="s">
        <v>318</v>
      </c>
      <c r="C344" s="125">
        <v>537.04539354575002</v>
      </c>
      <c r="D344" s="125">
        <v>448.41480680756956</v>
      </c>
      <c r="E344" s="125">
        <v>437.43826063833592</v>
      </c>
      <c r="F344" s="125">
        <v>572.43346846556392</v>
      </c>
      <c r="G344" s="125">
        <v>640.04313095742384</v>
      </c>
      <c r="H344" s="125">
        <v>634.59638141793391</v>
      </c>
      <c r="I344" s="125">
        <v>372.00637003023667</v>
      </c>
      <c r="J344" s="125">
        <v>463.43374919344899</v>
      </c>
      <c r="K344" s="125">
        <v>444.15719258961701</v>
      </c>
      <c r="L344" s="143">
        <v>405.76799234383839</v>
      </c>
      <c r="M344" s="125">
        <v>409.36042235904551</v>
      </c>
      <c r="N344" s="125">
        <v>472.36487468750011</v>
      </c>
      <c r="O344" s="125">
        <v>226.48251864589412</v>
      </c>
      <c r="P344" s="125">
        <v>318.37499314607061</v>
      </c>
      <c r="Q344" s="125">
        <v>410.27182771911055</v>
      </c>
      <c r="R344" s="125">
        <v>350.07660786524679</v>
      </c>
      <c r="S344" s="134">
        <v>414.71735361577862</v>
      </c>
    </row>
    <row r="345" spans="1:19" ht="19.5" customHeight="1" thickBot="1">
      <c r="A345" s="713"/>
      <c r="B345" s="549" t="s">
        <v>245</v>
      </c>
      <c r="C345" s="125">
        <v>547.47431972906384</v>
      </c>
      <c r="D345" s="125">
        <v>456.51907663694482</v>
      </c>
      <c r="E345" s="125">
        <v>445.51957022883721</v>
      </c>
      <c r="F345" s="125">
        <v>580.8372492378021</v>
      </c>
      <c r="G345" s="125">
        <v>654.05632427503031</v>
      </c>
      <c r="H345" s="125">
        <v>648.40015828299943</v>
      </c>
      <c r="I345" s="125">
        <v>376.07174212359985</v>
      </c>
      <c r="J345" s="125">
        <v>469.9745165200639</v>
      </c>
      <c r="K345" s="125">
        <v>450.44198392739418</v>
      </c>
      <c r="L345" s="143">
        <v>411.24303268345182</v>
      </c>
      <c r="M345" s="125">
        <v>417.02630616368214</v>
      </c>
      <c r="N345" s="125">
        <v>482.677976365311</v>
      </c>
      <c r="O345" s="125">
        <v>228.13884248451217</v>
      </c>
      <c r="P345" s="125">
        <v>321.15325776437038</v>
      </c>
      <c r="Q345" s="125">
        <v>417.4148709936062</v>
      </c>
      <c r="R345" s="125">
        <v>355.89013487090074</v>
      </c>
      <c r="S345" s="134">
        <v>422.10228745820552</v>
      </c>
    </row>
    <row r="346" spans="1:19" ht="19.5" customHeight="1" thickBot="1">
      <c r="A346" s="713"/>
      <c r="B346" s="549" t="s">
        <v>319</v>
      </c>
      <c r="C346" s="125">
        <v>559.12698786094052</v>
      </c>
      <c r="D346" s="125">
        <v>464.47166205174187</v>
      </c>
      <c r="E346" s="125">
        <v>453.39915826432548</v>
      </c>
      <c r="F346" s="125">
        <v>590.97030761239944</v>
      </c>
      <c r="G346" s="125">
        <v>669.73220776154926</v>
      </c>
      <c r="H346" s="125">
        <v>663.82942028258253</v>
      </c>
      <c r="I346" s="125">
        <v>380.73514847788249</v>
      </c>
      <c r="J346" s="125">
        <v>477.33944048939998</v>
      </c>
      <c r="K346" s="125">
        <v>457.69958370337156</v>
      </c>
      <c r="L346" s="143">
        <v>416.90168048542387</v>
      </c>
      <c r="M346" s="125">
        <v>425.14800796127537</v>
      </c>
      <c r="N346" s="125">
        <v>494.299120632849</v>
      </c>
      <c r="O346" s="125">
        <v>230.02808212637609</v>
      </c>
      <c r="P346" s="125">
        <v>324.65321550129676</v>
      </c>
      <c r="Q346" s="125">
        <v>425.03621747120451</v>
      </c>
      <c r="R346" s="125">
        <v>362.28679583574984</v>
      </c>
      <c r="S346" s="134">
        <v>430.02002888982508</v>
      </c>
    </row>
    <row r="347" spans="1:19" ht="19.5" customHeight="1" thickBot="1">
      <c r="A347" s="713"/>
      <c r="B347" s="549" t="s">
        <v>320</v>
      </c>
      <c r="C347" s="125">
        <v>575.26479252438764</v>
      </c>
      <c r="D347" s="125">
        <v>474.68152841697014</v>
      </c>
      <c r="E347" s="125">
        <v>462.96526607733421</v>
      </c>
      <c r="F347" s="125">
        <v>603.41911251571355</v>
      </c>
      <c r="G347" s="125">
        <v>692.86309680325871</v>
      </c>
      <c r="H347" s="125">
        <v>686.65482438825518</v>
      </c>
      <c r="I347" s="125">
        <v>387.25902201333116</v>
      </c>
      <c r="J347" s="125">
        <v>481.97995717462936</v>
      </c>
      <c r="K347" s="125">
        <v>469.61383796760276</v>
      </c>
      <c r="L347" s="143">
        <v>422.11757028860455</v>
      </c>
      <c r="M347" s="125">
        <v>433.76351925670497</v>
      </c>
      <c r="N347" s="125">
        <v>508.15267948587359</v>
      </c>
      <c r="O347" s="125">
        <v>230.55352705474294</v>
      </c>
      <c r="P347" s="125">
        <v>326.7890202000616</v>
      </c>
      <c r="Q347" s="125">
        <v>431.12468147153561</v>
      </c>
      <c r="R347" s="125">
        <v>370.78746574462218</v>
      </c>
      <c r="S347" s="134">
        <v>436.65097181827218</v>
      </c>
    </row>
    <row r="348" spans="1:19" ht="19.5" customHeight="1" thickBot="1">
      <c r="A348" s="713"/>
      <c r="B348" s="549" t="s">
        <v>321</v>
      </c>
      <c r="C348" s="125">
        <v>593.55190522867531</v>
      </c>
      <c r="D348" s="125">
        <v>485.16631789078065</v>
      </c>
      <c r="E348" s="125">
        <v>473.03788939732408</v>
      </c>
      <c r="F348" s="125">
        <v>612.94377870097651</v>
      </c>
      <c r="G348" s="125">
        <v>719.65858130900403</v>
      </c>
      <c r="H348" s="125">
        <v>713.08484596490769</v>
      </c>
      <c r="I348" s="125">
        <v>394.15644885537029</v>
      </c>
      <c r="J348" s="125">
        <v>486.79106291416878</v>
      </c>
      <c r="K348" s="125">
        <v>483.53701210474446</v>
      </c>
      <c r="L348" s="143">
        <v>427.95583974754919</v>
      </c>
      <c r="M348" s="125">
        <v>443.71602367606209</v>
      </c>
      <c r="N348" s="125">
        <v>519.90095379429874</v>
      </c>
      <c r="O348" s="125">
        <v>230.93834795318355</v>
      </c>
      <c r="P348" s="125">
        <v>329.47791776996337</v>
      </c>
      <c r="Q348" s="125">
        <v>435.83191089362288</v>
      </c>
      <c r="R348" s="125">
        <v>382.27935426079944</v>
      </c>
      <c r="S348" s="134">
        <v>443.86775430484704</v>
      </c>
    </row>
    <row r="349" spans="1:19" ht="19.5" customHeight="1" thickBot="1">
      <c r="A349" s="713"/>
      <c r="B349" s="549" t="s">
        <v>322</v>
      </c>
      <c r="C349" s="125">
        <v>606.00180020611469</v>
      </c>
      <c r="D349" s="125">
        <v>495.15291181942712</v>
      </c>
      <c r="E349" s="125">
        <v>483.55327946455117</v>
      </c>
      <c r="F349" s="125">
        <v>629.5685372870845</v>
      </c>
      <c r="G349" s="125">
        <v>737.31226810621968</v>
      </c>
      <c r="H349" s="125">
        <v>730.46193604711709</v>
      </c>
      <c r="I349" s="125">
        <v>398.8840322802298</v>
      </c>
      <c r="J349" s="125">
        <v>491.98117325396635</v>
      </c>
      <c r="K349" s="125">
        <v>492.55525881161054</v>
      </c>
      <c r="L349" s="143">
        <v>432.0131777479541</v>
      </c>
      <c r="M349" s="125">
        <v>451.07124211837186</v>
      </c>
      <c r="N349" s="125">
        <v>528.30496533780092</v>
      </c>
      <c r="O349" s="125">
        <v>231.32345795480819</v>
      </c>
      <c r="P349" s="125">
        <v>330.57314166766116</v>
      </c>
      <c r="Q349" s="125">
        <v>443.00001562989161</v>
      </c>
      <c r="R349" s="125">
        <v>391.07302984243086</v>
      </c>
      <c r="S349" s="134">
        <v>451.05387975150393</v>
      </c>
    </row>
    <row r="350" spans="1:19" ht="19.5" customHeight="1" thickBot="1">
      <c r="A350" s="713"/>
      <c r="B350" s="549" t="s">
        <v>323</v>
      </c>
      <c r="C350" s="125">
        <v>616.5128167566362</v>
      </c>
      <c r="D350" s="125">
        <v>502.20589212945117</v>
      </c>
      <c r="E350" s="125">
        <v>490.27140297743426</v>
      </c>
      <c r="F350" s="125">
        <v>644.05829053563571</v>
      </c>
      <c r="G350" s="125">
        <v>751.40968956286883</v>
      </c>
      <c r="H350" s="125">
        <v>744.41428903099711</v>
      </c>
      <c r="I350" s="125">
        <v>405.07945176193732</v>
      </c>
      <c r="J350" s="125">
        <v>498.01886747080806</v>
      </c>
      <c r="K350" s="125">
        <v>500.81100684495624</v>
      </c>
      <c r="L350" s="143">
        <v>437.30595076969627</v>
      </c>
      <c r="M350" s="125">
        <v>458.92263905416496</v>
      </c>
      <c r="N350" s="125">
        <v>535.46274697781087</v>
      </c>
      <c r="O350" s="125">
        <v>232.05688148219713</v>
      </c>
      <c r="P350" s="125">
        <v>332.26745853138357</v>
      </c>
      <c r="Q350" s="125">
        <v>448.15127825908519</v>
      </c>
      <c r="R350" s="125">
        <v>396.90466891839236</v>
      </c>
      <c r="S350" s="134">
        <v>457.93618606267546</v>
      </c>
    </row>
    <row r="351" spans="1:19" ht="19.5" customHeight="1" thickBot="1">
      <c r="A351" s="713"/>
      <c r="B351" s="549" t="s">
        <v>324</v>
      </c>
      <c r="C351" s="125">
        <v>629.38528836595231</v>
      </c>
      <c r="D351" s="125">
        <v>510.03770748084486</v>
      </c>
      <c r="E351" s="125">
        <v>497.79365102273511</v>
      </c>
      <c r="F351" s="125">
        <v>658.88523849121111</v>
      </c>
      <c r="G351" s="125">
        <v>769.58093291231057</v>
      </c>
      <c r="H351" s="125">
        <v>762.3601870163194</v>
      </c>
      <c r="I351" s="125">
        <v>409.82106702143108</v>
      </c>
      <c r="J351" s="125">
        <v>505.25228875789918</v>
      </c>
      <c r="K351" s="125">
        <v>509.62239043832483</v>
      </c>
      <c r="L351" s="143">
        <v>442.71430044948181</v>
      </c>
      <c r="M351" s="125">
        <v>467.69945698408344</v>
      </c>
      <c r="N351" s="125">
        <v>544.35117153717033</v>
      </c>
      <c r="O351" s="125">
        <v>232.90130514479611</v>
      </c>
      <c r="P351" s="125">
        <v>335.31129605202176</v>
      </c>
      <c r="Q351" s="125">
        <v>453.01746901096976</v>
      </c>
      <c r="R351" s="125">
        <v>402.61670605997392</v>
      </c>
      <c r="S351" s="134">
        <v>463.64888378996119</v>
      </c>
    </row>
    <row r="352" spans="1:19" ht="19.5" customHeight="1" thickBot="1">
      <c r="A352" s="714"/>
      <c r="B352" s="549" t="s">
        <v>325</v>
      </c>
      <c r="C352" s="126">
        <v>643.78124806085043</v>
      </c>
      <c r="D352" s="126">
        <v>519.00260135344161</v>
      </c>
      <c r="E352" s="126">
        <v>506.85624086941425</v>
      </c>
      <c r="F352" s="126">
        <v>674.8080200469451</v>
      </c>
      <c r="G352" s="126">
        <v>790.53443306478505</v>
      </c>
      <c r="H352" s="126">
        <v>782.99733628201272</v>
      </c>
      <c r="I352" s="126">
        <v>414.90883290025738</v>
      </c>
      <c r="J352" s="126">
        <v>512.53562074600291</v>
      </c>
      <c r="K352" s="126">
        <v>519.64919676644456</v>
      </c>
      <c r="L352" s="144">
        <v>449.11359967677453</v>
      </c>
      <c r="M352" s="126">
        <v>474.83474755508746</v>
      </c>
      <c r="N352" s="126">
        <v>552.80548892183947</v>
      </c>
      <c r="O352" s="126">
        <v>233.6045451097969</v>
      </c>
      <c r="P352" s="126">
        <v>337.14743729631755</v>
      </c>
      <c r="Q352" s="126">
        <v>456.54633070961245</v>
      </c>
      <c r="R352" s="126">
        <v>409.14361749681802</v>
      </c>
      <c r="S352" s="135">
        <v>469.25801802582089</v>
      </c>
    </row>
    <row r="353" spans="1:19">
      <c r="A353" s="204" t="s">
        <v>11</v>
      </c>
      <c r="B353" s="552"/>
      <c r="C353" s="553"/>
      <c r="D353" s="553"/>
      <c r="E353" s="553"/>
      <c r="F353" s="553"/>
      <c r="G353" s="553"/>
      <c r="H353" s="553"/>
      <c r="I353" s="553"/>
      <c r="J353" s="553"/>
      <c r="K353" s="553"/>
      <c r="L353" s="553"/>
      <c r="M353" s="553"/>
      <c r="N353" s="553"/>
      <c r="O353" s="553"/>
      <c r="P353" s="553"/>
      <c r="Q353" s="553"/>
      <c r="R353" s="553"/>
      <c r="S353" s="553"/>
    </row>
  </sheetData>
  <mergeCells count="30">
    <mergeCell ref="A293:A304"/>
    <mergeCell ref="A281:A292"/>
    <mergeCell ref="A305:A316"/>
    <mergeCell ref="A2:S2"/>
    <mergeCell ref="A5:A16"/>
    <mergeCell ref="A17:A28"/>
    <mergeCell ref="A29:A40"/>
    <mergeCell ref="A41:A52"/>
    <mergeCell ref="A161:A172"/>
    <mergeCell ref="A245:A256"/>
    <mergeCell ref="A269:A280"/>
    <mergeCell ref="A185:A196"/>
    <mergeCell ref="A209:A220"/>
    <mergeCell ref="A257:A268"/>
    <mergeCell ref="A341:A352"/>
    <mergeCell ref="A197:A208"/>
    <mergeCell ref="A221:A232"/>
    <mergeCell ref="A233:A244"/>
    <mergeCell ref="A53:A64"/>
    <mergeCell ref="A65:A76"/>
    <mergeCell ref="A77:A88"/>
    <mergeCell ref="A89:A100"/>
    <mergeCell ref="A125:A136"/>
    <mergeCell ref="A329:A340"/>
    <mergeCell ref="A317:A328"/>
    <mergeCell ref="A149:A160"/>
    <mergeCell ref="A113:A124"/>
    <mergeCell ref="A101:A112"/>
    <mergeCell ref="A137:A148"/>
    <mergeCell ref="A173:A184"/>
  </mergeCells>
  <phoneticPr fontId="68" type="noConversion"/>
  <hyperlinks>
    <hyperlink ref="A1" location="Menu!A1" display="Return to Menu" xr:uid="{00000000-0004-0000-0C00-000000000000}"/>
  </hyperlinks>
  <pageMargins left="0.366141732" right="0.15748031496063" top="0.38307086600000001" bottom="0.21496062992126" header="0.27559055118110198" footer="0.15748031496063"/>
  <pageSetup paperSize="9" scale="7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353"/>
  <sheetViews>
    <sheetView view="pageBreakPreview" zoomScale="70" zoomScaleSheetLayoutView="70" workbookViewId="0">
      <pane xSplit="2" ySplit="4" topLeftCell="C340" activePane="bottomRight" state="frozen"/>
      <selection activeCell="A43" sqref="A43:A54"/>
      <selection pane="topRight" activeCell="A43" sqref="A43:A54"/>
      <selection pane="bottomLeft" activeCell="A43" sqref="A43:A54"/>
      <selection pane="bottomRight"/>
    </sheetView>
  </sheetViews>
  <sheetFormatPr defaultColWidth="9.140625" defaultRowHeight="15.75"/>
  <cols>
    <col min="1" max="1" width="12.28515625" style="128" customWidth="1"/>
    <col min="2" max="2" width="8.7109375" style="128" customWidth="1"/>
    <col min="3" max="3" width="10.140625" style="63" customWidth="1"/>
    <col min="4" max="4" width="9.85546875" style="63" customWidth="1"/>
    <col min="5" max="5" width="10" style="63" customWidth="1"/>
    <col min="6" max="6" width="9.85546875" style="63" customWidth="1"/>
    <col min="7" max="7" width="9.7109375" style="63" customWidth="1"/>
    <col min="8" max="8" width="9.5703125" style="63" customWidth="1"/>
    <col min="9" max="9" width="12.5703125" style="63" customWidth="1"/>
    <col min="10" max="10" width="8.28515625" style="63" customWidth="1"/>
    <col min="11" max="11" width="13.140625" style="63" customWidth="1"/>
    <col min="12" max="12" width="11.28515625" style="63" customWidth="1"/>
    <col min="13" max="15" width="10" style="63" customWidth="1"/>
    <col min="16" max="16" width="8.28515625" style="63" customWidth="1"/>
    <col min="17" max="17" width="10" style="63" customWidth="1"/>
    <col min="18" max="19" width="8.28515625" style="63" customWidth="1"/>
    <col min="20" max="215" width="9.140625" style="63"/>
    <col min="216" max="216" width="6.28515625" style="63" customWidth="1"/>
    <col min="217" max="218" width="8.28515625" style="63" customWidth="1"/>
    <col min="219" max="219" width="10" style="63" customWidth="1"/>
    <col min="220" max="222" width="8.28515625" style="63" customWidth="1"/>
    <col min="223" max="223" width="10" style="63" customWidth="1"/>
    <col min="224" max="224" width="8.28515625" style="63" customWidth="1"/>
    <col min="225" max="225" width="10" style="63" customWidth="1"/>
    <col min="226" max="226" width="8.28515625" style="63" customWidth="1"/>
    <col min="227" max="229" width="10" style="63" customWidth="1"/>
    <col min="230" max="230" width="8.28515625" style="63" customWidth="1"/>
    <col min="231" max="231" width="10" style="63" customWidth="1"/>
    <col min="232" max="234" width="8.28515625" style="63" customWidth="1"/>
    <col min="235" max="16384" width="9.140625" style="63"/>
  </cols>
  <sheetData>
    <row r="1" spans="1:19" ht="25.5">
      <c r="A1" s="336" t="s">
        <v>341</v>
      </c>
    </row>
    <row r="2" spans="1:19" s="205" customFormat="1" ht="18.75" thickBot="1">
      <c r="A2" s="715" t="s">
        <v>338</v>
      </c>
      <c r="B2" s="715"/>
      <c r="C2" s="715"/>
      <c r="D2" s="715"/>
      <c r="E2" s="715"/>
      <c r="F2" s="715"/>
      <c r="G2" s="715"/>
      <c r="H2" s="715"/>
      <c r="I2" s="715"/>
      <c r="J2" s="715"/>
      <c r="K2" s="715"/>
      <c r="L2" s="715"/>
      <c r="M2" s="715"/>
      <c r="N2" s="715"/>
      <c r="O2" s="715"/>
      <c r="P2" s="715"/>
      <c r="Q2" s="715"/>
      <c r="R2" s="715"/>
      <c r="S2" s="715"/>
    </row>
    <row r="3" spans="1:19" s="128" customFormat="1" ht="96.95" customHeight="1" thickBot="1">
      <c r="A3" s="206" t="s">
        <v>18</v>
      </c>
      <c r="B3" s="207" t="s">
        <v>240</v>
      </c>
      <c r="C3" s="208" t="s">
        <v>327</v>
      </c>
      <c r="D3" s="209" t="s">
        <v>357</v>
      </c>
      <c r="E3" s="212" t="s">
        <v>352</v>
      </c>
      <c r="F3" s="210" t="s">
        <v>328</v>
      </c>
      <c r="G3" s="210" t="s">
        <v>24</v>
      </c>
      <c r="H3" s="210" t="s">
        <v>329</v>
      </c>
      <c r="I3" s="210" t="s">
        <v>353</v>
      </c>
      <c r="J3" s="210" t="s">
        <v>330</v>
      </c>
      <c r="K3" s="210" t="s">
        <v>354</v>
      </c>
      <c r="L3" s="210" t="s">
        <v>355</v>
      </c>
      <c r="M3" s="209" t="s">
        <v>331</v>
      </c>
      <c r="N3" s="209" t="s">
        <v>332</v>
      </c>
      <c r="O3" s="210" t="s">
        <v>333</v>
      </c>
      <c r="P3" s="210" t="s">
        <v>334</v>
      </c>
      <c r="Q3" s="210" t="s">
        <v>335</v>
      </c>
      <c r="R3" s="210" t="s">
        <v>336</v>
      </c>
      <c r="S3" s="211" t="s">
        <v>356</v>
      </c>
    </row>
    <row r="4" spans="1:19" s="128" customFormat="1" ht="21.75" customHeight="1" thickBot="1">
      <c r="A4" s="213" t="s">
        <v>337</v>
      </c>
      <c r="B4" s="214"/>
      <c r="C4" s="215">
        <v>999.99999999999977</v>
      </c>
      <c r="D4" s="216">
        <v>552.64387473498323</v>
      </c>
      <c r="E4" s="216">
        <v>418.66977694768946</v>
      </c>
      <c r="F4" s="216">
        <v>155.45143810593527</v>
      </c>
      <c r="G4" s="216">
        <v>476.88472879057139</v>
      </c>
      <c r="H4" s="216">
        <v>490.58603344696826</v>
      </c>
      <c r="I4" s="216">
        <v>11.185908197369981</v>
      </c>
      <c r="J4" s="216">
        <v>65.504031312437178</v>
      </c>
      <c r="K4" s="216">
        <v>191.5102585444788</v>
      </c>
      <c r="L4" s="216">
        <v>49.806212750803859</v>
      </c>
      <c r="M4" s="216">
        <v>27.401177978203123</v>
      </c>
      <c r="N4" s="216">
        <v>74.543408119302498</v>
      </c>
      <c r="O4" s="216">
        <v>10.142667529244841</v>
      </c>
      <c r="P4" s="216">
        <v>7.1359347314706039</v>
      </c>
      <c r="Q4" s="216">
        <v>40.046464015609814</v>
      </c>
      <c r="R4" s="216">
        <v>14.485013990566927</v>
      </c>
      <c r="S4" s="217">
        <v>17.652889383544117</v>
      </c>
    </row>
    <row r="5" spans="1:19" s="15" customFormat="1" ht="14.25">
      <c r="A5" s="712">
        <v>1995</v>
      </c>
      <c r="B5" s="385" t="s">
        <v>315</v>
      </c>
      <c r="C5" s="110">
        <v>13.704867216818723</v>
      </c>
      <c r="D5" s="111">
        <v>13.331750930070966</v>
      </c>
      <c r="E5" s="111">
        <v>15.889099836235717</v>
      </c>
      <c r="F5" s="112"/>
      <c r="G5" s="112">
        <v>15.361371418818154</v>
      </c>
      <c r="H5" s="112">
        <v>15.229251466793581</v>
      </c>
      <c r="I5" s="112">
        <v>19.153087330998996</v>
      </c>
      <c r="J5" s="112">
        <v>25.994915878942603</v>
      </c>
      <c r="K5" s="112">
        <v>7.7787596224745101</v>
      </c>
      <c r="L5" s="112">
        <v>28.937044070087541</v>
      </c>
      <c r="M5" s="111">
        <v>24.035020235487316</v>
      </c>
      <c r="N5" s="111">
        <v>13.864439218008259</v>
      </c>
      <c r="O5" s="112">
        <v>0</v>
      </c>
      <c r="P5" s="112">
        <v>15.83481799188271</v>
      </c>
      <c r="Q5" s="112">
        <v>0</v>
      </c>
      <c r="R5" s="112">
        <v>0</v>
      </c>
      <c r="S5" s="129">
        <v>8.4990990224237084</v>
      </c>
    </row>
    <row r="6" spans="1:19" s="15" customFormat="1" ht="14.25">
      <c r="A6" s="713"/>
      <c r="B6" s="386" t="s">
        <v>316</v>
      </c>
      <c r="C6" s="113">
        <v>14.119929411088735</v>
      </c>
      <c r="D6" s="114">
        <v>13.447244455719023</v>
      </c>
      <c r="E6" s="114">
        <v>16.294549505370487</v>
      </c>
      <c r="F6" s="115"/>
      <c r="G6" s="115">
        <v>16.068240742025338</v>
      </c>
      <c r="H6" s="115">
        <v>15.896670172197759</v>
      </c>
      <c r="I6" s="115">
        <v>21.155881565029848</v>
      </c>
      <c r="J6" s="115">
        <v>26.361290903375235</v>
      </c>
      <c r="K6" s="115">
        <v>7.5698520822926625</v>
      </c>
      <c r="L6" s="115">
        <v>29.563786180655505</v>
      </c>
      <c r="M6" s="114">
        <v>24.527809791460122</v>
      </c>
      <c r="N6" s="114">
        <v>14.255471070113632</v>
      </c>
      <c r="O6" s="115">
        <v>0</v>
      </c>
      <c r="P6" s="115">
        <v>15.668474925780169</v>
      </c>
      <c r="Q6" s="115">
        <v>0</v>
      </c>
      <c r="R6" s="115">
        <v>0</v>
      </c>
      <c r="S6" s="130">
        <v>8.6762399190296478</v>
      </c>
    </row>
    <row r="7" spans="1:19" s="15" customFormat="1" ht="14.25">
      <c r="A7" s="713"/>
      <c r="B7" s="386" t="s">
        <v>317</v>
      </c>
      <c r="C7" s="113">
        <v>14.611504520129987</v>
      </c>
      <c r="D7" s="114">
        <v>13.831272048931373</v>
      </c>
      <c r="E7" s="114">
        <v>16.756433338377441</v>
      </c>
      <c r="F7" s="115"/>
      <c r="G7" s="115">
        <v>16.662099513934159</v>
      </c>
      <c r="H7" s="115">
        <v>16.479690951076588</v>
      </c>
      <c r="I7" s="115">
        <v>21.18063843438884</v>
      </c>
      <c r="J7" s="115">
        <v>27.652765705472426</v>
      </c>
      <c r="K7" s="115">
        <v>7.8392246803337642</v>
      </c>
      <c r="L7" s="115">
        <v>29.542856106381084</v>
      </c>
      <c r="M7" s="114">
        <v>24.963061180984429</v>
      </c>
      <c r="N7" s="114">
        <v>14.942631483641089</v>
      </c>
      <c r="O7" s="115">
        <v>0</v>
      </c>
      <c r="P7" s="115">
        <v>15.900337434597875</v>
      </c>
      <c r="Q7" s="115">
        <v>0</v>
      </c>
      <c r="R7" s="115">
        <v>0</v>
      </c>
      <c r="S7" s="130">
        <v>8.8397423406667457</v>
      </c>
    </row>
    <row r="8" spans="1:19" s="15" customFormat="1" ht="14.25">
      <c r="A8" s="713"/>
      <c r="B8" s="386" t="s">
        <v>318</v>
      </c>
      <c r="C8" s="113">
        <v>15.958287433459736</v>
      </c>
      <c r="D8" s="114">
        <v>14.825490382289598</v>
      </c>
      <c r="E8" s="114">
        <v>17.851600624723961</v>
      </c>
      <c r="F8" s="115"/>
      <c r="G8" s="115">
        <v>18.38390828593263</v>
      </c>
      <c r="H8" s="115">
        <v>18.21037762576546</v>
      </c>
      <c r="I8" s="115">
        <v>21.37850571472686</v>
      </c>
      <c r="J8" s="115">
        <v>30.157050233466887</v>
      </c>
      <c r="K8" s="115">
        <v>8.6852094863876559</v>
      </c>
      <c r="L8" s="115">
        <v>31.133474954789914</v>
      </c>
      <c r="M8" s="114">
        <v>26.258722634402488</v>
      </c>
      <c r="N8" s="114">
        <v>15.194313514546048</v>
      </c>
      <c r="O8" s="115">
        <v>0</v>
      </c>
      <c r="P8" s="115">
        <v>16.96991060615197</v>
      </c>
      <c r="Q8" s="115">
        <v>0</v>
      </c>
      <c r="R8" s="115">
        <v>0</v>
      </c>
      <c r="S8" s="130">
        <v>9.1079263595263846</v>
      </c>
    </row>
    <row r="9" spans="1:19" s="15" customFormat="1" ht="14.25">
      <c r="A9" s="713"/>
      <c r="B9" s="386" t="s">
        <v>245</v>
      </c>
      <c r="C9" s="113">
        <v>16.649770612362737</v>
      </c>
      <c r="D9" s="114">
        <v>15.013861165433706</v>
      </c>
      <c r="E9" s="114">
        <v>18.055076152708448</v>
      </c>
      <c r="F9" s="115"/>
      <c r="G9" s="115">
        <v>19.441195899048431</v>
      </c>
      <c r="H9" s="115">
        <v>19.237152590089174</v>
      </c>
      <c r="I9" s="115">
        <v>21.634774753491563</v>
      </c>
      <c r="J9" s="115">
        <v>31.315152463889557</v>
      </c>
      <c r="K9" s="115">
        <v>8.6268647935887177</v>
      </c>
      <c r="L9" s="115">
        <v>32.27575217531048</v>
      </c>
      <c r="M9" s="114">
        <v>26.86304966899672</v>
      </c>
      <c r="N9" s="114">
        <v>15.547675758875767</v>
      </c>
      <c r="O9" s="115">
        <v>0</v>
      </c>
      <c r="P9" s="115">
        <v>17.104557825615071</v>
      </c>
      <c r="Q9" s="115">
        <v>0</v>
      </c>
      <c r="R9" s="115">
        <v>0</v>
      </c>
      <c r="S9" s="130">
        <v>9.6494437647670956</v>
      </c>
    </row>
    <row r="10" spans="1:19" s="15" customFormat="1" ht="14.25">
      <c r="A10" s="713"/>
      <c r="B10" s="386" t="s">
        <v>319</v>
      </c>
      <c r="C10" s="113">
        <v>17.10250240184876</v>
      </c>
      <c r="D10" s="114">
        <v>15.33406281412357</v>
      </c>
      <c r="E10" s="114">
        <v>18.380803477428092</v>
      </c>
      <c r="F10" s="115"/>
      <c r="G10" s="115">
        <v>20.004668991783802</v>
      </c>
      <c r="H10" s="115">
        <v>19.785924572251627</v>
      </c>
      <c r="I10" s="115">
        <v>22.860128527346131</v>
      </c>
      <c r="J10" s="115">
        <v>32.018877102769757</v>
      </c>
      <c r="K10" s="115">
        <v>8.8164111862495709</v>
      </c>
      <c r="L10" s="115">
        <v>33.001206788380784</v>
      </c>
      <c r="M10" s="114">
        <v>28.120199413537687</v>
      </c>
      <c r="N10" s="114">
        <v>15.76024578985114</v>
      </c>
      <c r="O10" s="115">
        <v>0</v>
      </c>
      <c r="P10" s="115">
        <v>17.527541868794263</v>
      </c>
      <c r="Q10" s="115">
        <v>0</v>
      </c>
      <c r="R10" s="115">
        <v>0</v>
      </c>
      <c r="S10" s="130">
        <v>10.133407597514994</v>
      </c>
    </row>
    <row r="11" spans="1:19" s="15" customFormat="1" ht="14.25">
      <c r="A11" s="713"/>
      <c r="B11" s="386" t="s">
        <v>320</v>
      </c>
      <c r="C11" s="113">
        <v>18.036734344355338</v>
      </c>
      <c r="D11" s="114">
        <v>16.078881949058719</v>
      </c>
      <c r="E11" s="114">
        <v>19.381575994452525</v>
      </c>
      <c r="F11" s="115"/>
      <c r="G11" s="115">
        <v>21.140057209266207</v>
      </c>
      <c r="H11" s="115">
        <v>20.854630291988638</v>
      </c>
      <c r="I11" s="115">
        <v>21.897393324558241</v>
      </c>
      <c r="J11" s="115">
        <v>34.704557980206992</v>
      </c>
      <c r="K11" s="115">
        <v>9.7316699955659409</v>
      </c>
      <c r="L11" s="115">
        <v>33.509011348914072</v>
      </c>
      <c r="M11" s="114">
        <v>28.641134734758889</v>
      </c>
      <c r="N11" s="114">
        <v>16.056410802103574</v>
      </c>
      <c r="O11" s="115">
        <v>0</v>
      </c>
      <c r="P11" s="115">
        <v>18.341407539963544</v>
      </c>
      <c r="Q11" s="115">
        <v>0</v>
      </c>
      <c r="R11" s="115">
        <v>0</v>
      </c>
      <c r="S11" s="130">
        <v>10.138331326744925</v>
      </c>
    </row>
    <row r="12" spans="1:19" s="15" customFormat="1" ht="14.25">
      <c r="A12" s="713"/>
      <c r="B12" s="386" t="s">
        <v>321</v>
      </c>
      <c r="C12" s="113">
        <v>18.251674636133131</v>
      </c>
      <c r="D12" s="114">
        <v>16.243936705650189</v>
      </c>
      <c r="E12" s="114">
        <v>19.749975644681346</v>
      </c>
      <c r="F12" s="115"/>
      <c r="G12" s="115">
        <v>21.421856289301328</v>
      </c>
      <c r="H12" s="115">
        <v>21.141662381933042</v>
      </c>
      <c r="I12" s="115">
        <v>22.12544412935085</v>
      </c>
      <c r="J12" s="115">
        <v>35.466803822231782</v>
      </c>
      <c r="K12" s="115">
        <v>9.7238461541046703</v>
      </c>
      <c r="L12" s="115">
        <v>35.073232257163482</v>
      </c>
      <c r="M12" s="114">
        <v>28.710456451883086</v>
      </c>
      <c r="N12" s="114">
        <v>15.750466996733353</v>
      </c>
      <c r="O12" s="115">
        <v>0</v>
      </c>
      <c r="P12" s="115">
        <v>18.654285996607527</v>
      </c>
      <c r="Q12" s="115">
        <v>0</v>
      </c>
      <c r="R12" s="115">
        <v>0</v>
      </c>
      <c r="S12" s="130">
        <v>10.564249567509115</v>
      </c>
    </row>
    <row r="13" spans="1:19" s="15" customFormat="1" ht="14.25">
      <c r="A13" s="713"/>
      <c r="B13" s="386" t="s">
        <v>322</v>
      </c>
      <c r="C13" s="113">
        <v>18.252715467621798</v>
      </c>
      <c r="D13" s="114">
        <v>16.824886448533185</v>
      </c>
      <c r="E13" s="114">
        <v>20.444068779179815</v>
      </c>
      <c r="F13" s="115"/>
      <c r="G13" s="115">
        <v>20.968836380650121</v>
      </c>
      <c r="H13" s="115">
        <v>20.701773085268549</v>
      </c>
      <c r="I13" s="115">
        <v>23.086463735974398</v>
      </c>
      <c r="J13" s="115">
        <v>35.784944678407356</v>
      </c>
      <c r="K13" s="115">
        <v>9.9400661832105364</v>
      </c>
      <c r="L13" s="115">
        <v>36.35284843791883</v>
      </c>
      <c r="M13" s="114">
        <v>29.953433543403602</v>
      </c>
      <c r="N13" s="114">
        <v>17.556420127155764</v>
      </c>
      <c r="O13" s="115">
        <v>0</v>
      </c>
      <c r="P13" s="115">
        <v>19.518287357499517</v>
      </c>
      <c r="Q13" s="115">
        <v>0</v>
      </c>
      <c r="R13" s="115">
        <v>0</v>
      </c>
      <c r="S13" s="130">
        <v>10.712706629495271</v>
      </c>
    </row>
    <row r="14" spans="1:19" s="15" customFormat="1" ht="14.25">
      <c r="A14" s="713"/>
      <c r="B14" s="386" t="s">
        <v>323</v>
      </c>
      <c r="C14" s="113">
        <v>18.521834496259455</v>
      </c>
      <c r="D14" s="114">
        <v>17.049098373344464</v>
      </c>
      <c r="E14" s="114">
        <v>20.803789020548727</v>
      </c>
      <c r="F14" s="115"/>
      <c r="G14" s="115">
        <v>21.287267259913072</v>
      </c>
      <c r="H14" s="115">
        <v>21.047859729556848</v>
      </c>
      <c r="I14" s="115">
        <v>22.918745516615083</v>
      </c>
      <c r="J14" s="115">
        <v>36.592571966203352</v>
      </c>
      <c r="K14" s="115">
        <v>9.7821478610819668</v>
      </c>
      <c r="L14" s="115">
        <v>35.767089066744376</v>
      </c>
      <c r="M14" s="114">
        <v>29.831142249584055</v>
      </c>
      <c r="N14" s="114">
        <v>18.421010003426105</v>
      </c>
      <c r="O14" s="115">
        <v>0</v>
      </c>
      <c r="P14" s="115">
        <v>20.642062189837009</v>
      </c>
      <c r="Q14" s="115">
        <v>0</v>
      </c>
      <c r="R14" s="115">
        <v>0</v>
      </c>
      <c r="S14" s="130">
        <v>10.322948057717527</v>
      </c>
    </row>
    <row r="15" spans="1:19" s="15" customFormat="1" ht="14.25">
      <c r="A15" s="713"/>
      <c r="B15" s="386" t="s">
        <v>324</v>
      </c>
      <c r="C15" s="113">
        <v>18.715979728515716</v>
      </c>
      <c r="D15" s="114">
        <v>17.214892411518768</v>
      </c>
      <c r="E15" s="114">
        <v>21.080868844014891</v>
      </c>
      <c r="F15" s="115"/>
      <c r="G15" s="115">
        <v>21.499140978350383</v>
      </c>
      <c r="H15" s="115">
        <v>21.295402947003321</v>
      </c>
      <c r="I15" s="115">
        <v>22.277096884000876</v>
      </c>
      <c r="J15" s="115">
        <v>37.718770635912655</v>
      </c>
      <c r="K15" s="115">
        <v>9.527728816114859</v>
      </c>
      <c r="L15" s="115">
        <v>35.638840717668465</v>
      </c>
      <c r="M15" s="114">
        <v>30.684214743617026</v>
      </c>
      <c r="N15" s="114">
        <v>19.396200801083978</v>
      </c>
      <c r="O15" s="115">
        <v>0</v>
      </c>
      <c r="P15" s="115">
        <v>20.440488106920487</v>
      </c>
      <c r="Q15" s="115">
        <v>0</v>
      </c>
      <c r="R15" s="115">
        <v>0</v>
      </c>
      <c r="S15" s="130">
        <v>10.664691565017074</v>
      </c>
    </row>
    <row r="16" spans="1:19" s="15" customFormat="1" ht="15" thickBot="1">
      <c r="A16" s="714"/>
      <c r="B16" s="387" t="s">
        <v>325</v>
      </c>
      <c r="C16" s="116">
        <v>19.257034146135794</v>
      </c>
      <c r="D16" s="117">
        <v>17.85886425367271</v>
      </c>
      <c r="E16" s="117">
        <v>21.983854326100278</v>
      </c>
      <c r="F16" s="118"/>
      <c r="G16" s="118">
        <v>21.961138416130428</v>
      </c>
      <c r="H16" s="118">
        <v>21.754540986611122</v>
      </c>
      <c r="I16" s="118">
        <v>22.278738898164459</v>
      </c>
      <c r="J16" s="118">
        <v>39.230290451972607</v>
      </c>
      <c r="K16" s="118">
        <v>10.131621890344872</v>
      </c>
      <c r="L16" s="118">
        <v>36.605241343527823</v>
      </c>
      <c r="M16" s="117">
        <v>32.438266890195578</v>
      </c>
      <c r="N16" s="117">
        <v>20.20300507671595</v>
      </c>
      <c r="O16" s="118">
        <v>0</v>
      </c>
      <c r="P16" s="118">
        <v>20.791797607160301</v>
      </c>
      <c r="Q16" s="118">
        <v>0</v>
      </c>
      <c r="R16" s="118">
        <v>0</v>
      </c>
      <c r="S16" s="131">
        <v>11.129312338105496</v>
      </c>
    </row>
    <row r="17" spans="1:19" s="15" customFormat="1" ht="14.25">
      <c r="A17" s="712">
        <v>1996</v>
      </c>
      <c r="B17" s="388" t="s">
        <v>315</v>
      </c>
      <c r="C17" s="119">
        <v>19.928840453506101</v>
      </c>
      <c r="D17" s="120">
        <v>18.7099809301032</v>
      </c>
      <c r="E17" s="120">
        <v>22.346405660782231</v>
      </c>
      <c r="F17" s="121"/>
      <c r="G17" s="121">
        <v>22.528188851665508</v>
      </c>
      <c r="H17" s="121">
        <v>22.303768065349878</v>
      </c>
      <c r="I17" s="121">
        <v>24.144640179919538</v>
      </c>
      <c r="J17" s="121">
        <v>39.923040361729825</v>
      </c>
      <c r="K17" s="121">
        <v>11.687977688067534</v>
      </c>
      <c r="L17" s="121">
        <v>35.858587891178608</v>
      </c>
      <c r="M17" s="120">
        <v>32.133280252323225</v>
      </c>
      <c r="N17" s="120">
        <v>20.487510370420971</v>
      </c>
      <c r="O17" s="121">
        <v>0</v>
      </c>
      <c r="P17" s="121">
        <v>21.031061142020473</v>
      </c>
      <c r="Q17" s="121">
        <v>0</v>
      </c>
      <c r="R17" s="121">
        <v>0</v>
      </c>
      <c r="S17" s="132">
        <v>10.44795692954211</v>
      </c>
    </row>
    <row r="18" spans="1:19" s="15" customFormat="1" ht="14.25">
      <c r="A18" s="713"/>
      <c r="B18" s="386" t="s">
        <v>316</v>
      </c>
      <c r="C18" s="113">
        <v>20.230513916469587</v>
      </c>
      <c r="D18" s="114">
        <v>19.211541531977584</v>
      </c>
      <c r="E18" s="114">
        <v>22.592453936711085</v>
      </c>
      <c r="F18" s="115"/>
      <c r="G18" s="115">
        <v>22.658964629631171</v>
      </c>
      <c r="H18" s="115">
        <v>22.408159189476194</v>
      </c>
      <c r="I18" s="115">
        <v>24.35584866883811</v>
      </c>
      <c r="J18" s="115">
        <v>40.562583748042783</v>
      </c>
      <c r="K18" s="115">
        <v>12.359482239407084</v>
      </c>
      <c r="L18" s="115">
        <v>34.534066604499337</v>
      </c>
      <c r="M18" s="114">
        <v>35.595925610244613</v>
      </c>
      <c r="N18" s="114">
        <v>20.420728506243556</v>
      </c>
      <c r="O18" s="115">
        <v>0</v>
      </c>
      <c r="P18" s="115">
        <v>21.419161603838653</v>
      </c>
      <c r="Q18" s="115">
        <v>0</v>
      </c>
      <c r="R18" s="115">
        <v>0</v>
      </c>
      <c r="S18" s="130">
        <v>14.946890421518082</v>
      </c>
    </row>
    <row r="19" spans="1:19" s="15" customFormat="1" ht="14.25">
      <c r="A19" s="713"/>
      <c r="B19" s="386" t="s">
        <v>317</v>
      </c>
      <c r="C19" s="113">
        <v>20.653095637879296</v>
      </c>
      <c r="D19" s="114">
        <v>19.210143732937119</v>
      </c>
      <c r="E19" s="114">
        <v>22.967669543249343</v>
      </c>
      <c r="F19" s="115"/>
      <c r="G19" s="115">
        <v>23.496353404408985</v>
      </c>
      <c r="H19" s="115">
        <v>23.209474170709168</v>
      </c>
      <c r="I19" s="115">
        <v>25.336264173904745</v>
      </c>
      <c r="J19" s="115">
        <v>41.693739151691048</v>
      </c>
      <c r="K19" s="115">
        <v>11.746931222775666</v>
      </c>
      <c r="L19" s="115">
        <v>35.895527391671557</v>
      </c>
      <c r="M19" s="114">
        <v>35.988788565820379</v>
      </c>
      <c r="N19" s="114">
        <v>20.436484372159825</v>
      </c>
      <c r="O19" s="115">
        <v>0</v>
      </c>
      <c r="P19" s="115">
        <v>21.47199024441186</v>
      </c>
      <c r="Q19" s="115">
        <v>0</v>
      </c>
      <c r="R19" s="115">
        <v>0</v>
      </c>
      <c r="S19" s="130">
        <v>15.497273081298246</v>
      </c>
    </row>
    <row r="20" spans="1:19" s="15" customFormat="1" ht="14.25">
      <c r="A20" s="713"/>
      <c r="B20" s="386" t="s">
        <v>318</v>
      </c>
      <c r="C20" s="113">
        <v>20.824004067410545</v>
      </c>
      <c r="D20" s="114">
        <v>19.596358990686234</v>
      </c>
      <c r="E20" s="114">
        <v>23.304386158704691</v>
      </c>
      <c r="F20" s="115"/>
      <c r="G20" s="115">
        <v>23.487666218418841</v>
      </c>
      <c r="H20" s="115">
        <v>23.200356437938488</v>
      </c>
      <c r="I20" s="115">
        <v>26.101873947424103</v>
      </c>
      <c r="J20" s="115">
        <v>41.501280281357381</v>
      </c>
      <c r="K20" s="115">
        <v>12.217296888412346</v>
      </c>
      <c r="L20" s="115">
        <v>36.027610015812186</v>
      </c>
      <c r="M20" s="114">
        <v>36.674693084184675</v>
      </c>
      <c r="N20" s="114">
        <v>21.10460660773138</v>
      </c>
      <c r="O20" s="115">
        <v>0</v>
      </c>
      <c r="P20" s="115">
        <v>22.10145613379883</v>
      </c>
      <c r="Q20" s="115">
        <v>0</v>
      </c>
      <c r="R20" s="115">
        <v>0</v>
      </c>
      <c r="S20" s="130">
        <v>15.602953784785461</v>
      </c>
    </row>
    <row r="21" spans="1:19" s="15" customFormat="1" ht="14.25">
      <c r="A21" s="713"/>
      <c r="B21" s="386" t="s">
        <v>245</v>
      </c>
      <c r="C21" s="113">
        <v>22.094172593938652</v>
      </c>
      <c r="D21" s="114">
        <v>20.031742051585102</v>
      </c>
      <c r="E21" s="114">
        <v>23.807150970180871</v>
      </c>
      <c r="F21" s="115"/>
      <c r="G21" s="115">
        <v>25.393485445811297</v>
      </c>
      <c r="H21" s="115">
        <v>25.030920678712519</v>
      </c>
      <c r="I21" s="115">
        <v>25.127284637926639</v>
      </c>
      <c r="J21" s="115">
        <v>42.32571740297336</v>
      </c>
      <c r="K21" s="115">
        <v>12.548226451611885</v>
      </c>
      <c r="L21" s="115">
        <v>36.415459782447833</v>
      </c>
      <c r="M21" s="114">
        <v>41.087020882236565</v>
      </c>
      <c r="N21" s="114">
        <v>21.375134279299782</v>
      </c>
      <c r="O21" s="115">
        <v>0</v>
      </c>
      <c r="P21" s="115">
        <v>23.410014060803736</v>
      </c>
      <c r="Q21" s="115">
        <v>0</v>
      </c>
      <c r="R21" s="115">
        <v>0</v>
      </c>
      <c r="S21" s="130">
        <v>15.900572752370264</v>
      </c>
    </row>
    <row r="22" spans="1:19" s="15" customFormat="1" ht="14.25">
      <c r="A22" s="713"/>
      <c r="B22" s="386" t="s">
        <v>319</v>
      </c>
      <c r="C22" s="113">
        <v>22.74378392132645</v>
      </c>
      <c r="D22" s="114">
        <v>20.697383762337253</v>
      </c>
      <c r="E22" s="114">
        <v>24.045398224923375</v>
      </c>
      <c r="F22" s="115"/>
      <c r="G22" s="115">
        <v>25.959105551980581</v>
      </c>
      <c r="H22" s="115">
        <v>25.57754957284223</v>
      </c>
      <c r="I22" s="115">
        <v>24.57672384449852</v>
      </c>
      <c r="J22" s="115">
        <v>44.931855717025357</v>
      </c>
      <c r="K22" s="115">
        <v>13.555625249971115</v>
      </c>
      <c r="L22" s="115">
        <v>36.645167307592217</v>
      </c>
      <c r="M22" s="114">
        <v>41.577456225776508</v>
      </c>
      <c r="N22" s="114">
        <v>21.783625052739264</v>
      </c>
      <c r="O22" s="115">
        <v>0</v>
      </c>
      <c r="P22" s="115">
        <v>23.800799921526291</v>
      </c>
      <c r="Q22" s="115">
        <v>0</v>
      </c>
      <c r="R22" s="115">
        <v>0</v>
      </c>
      <c r="S22" s="130">
        <v>16.614649521386742</v>
      </c>
    </row>
    <row r="23" spans="1:19" s="15" customFormat="1" ht="14.25">
      <c r="A23" s="713"/>
      <c r="B23" s="386" t="s">
        <v>320</v>
      </c>
      <c r="C23" s="113">
        <v>22.851388020743283</v>
      </c>
      <c r="D23" s="114">
        <v>20.353139581480264</v>
      </c>
      <c r="E23" s="114">
        <v>24.314795456805953</v>
      </c>
      <c r="F23" s="115"/>
      <c r="G23" s="115">
        <v>26.46524688577243</v>
      </c>
      <c r="H23" s="115">
        <v>26.074319832941729</v>
      </c>
      <c r="I23" s="115">
        <v>26.652231406487363</v>
      </c>
      <c r="J23" s="115">
        <v>45.372575569141091</v>
      </c>
      <c r="K23" s="115">
        <v>12.703710025557397</v>
      </c>
      <c r="L23" s="115">
        <v>36.418497163277877</v>
      </c>
      <c r="M23" s="114">
        <v>39.593625208939663</v>
      </c>
      <c r="N23" s="114">
        <v>21.46518053551576</v>
      </c>
      <c r="O23" s="115">
        <v>0</v>
      </c>
      <c r="P23" s="115">
        <v>24.451229044403465</v>
      </c>
      <c r="Q23" s="115">
        <v>0</v>
      </c>
      <c r="R23" s="115">
        <v>0</v>
      </c>
      <c r="S23" s="130">
        <v>16.65427203385234</v>
      </c>
    </row>
    <row r="24" spans="1:19" s="15" customFormat="1" ht="14.25">
      <c r="A24" s="713"/>
      <c r="B24" s="386" t="s">
        <v>321</v>
      </c>
      <c r="C24" s="113">
        <v>23.061933037806646</v>
      </c>
      <c r="D24" s="114">
        <v>20.746378020102096</v>
      </c>
      <c r="E24" s="114">
        <v>24.71456940333951</v>
      </c>
      <c r="F24" s="115"/>
      <c r="G24" s="115">
        <v>26.524840521173658</v>
      </c>
      <c r="H24" s="115">
        <v>26.175262669655424</v>
      </c>
      <c r="I24" s="115">
        <v>28.158877961829965</v>
      </c>
      <c r="J24" s="115">
        <v>45.848930762127438</v>
      </c>
      <c r="K24" s="115">
        <v>12.794074833187031</v>
      </c>
      <c r="L24" s="115">
        <v>38.620032268382104</v>
      </c>
      <c r="M24" s="114">
        <v>39.119429817664567</v>
      </c>
      <c r="N24" s="114">
        <v>22.001372602814346</v>
      </c>
      <c r="O24" s="115">
        <v>0</v>
      </c>
      <c r="P24" s="115">
        <v>25.805739381841686</v>
      </c>
      <c r="Q24" s="115">
        <v>0</v>
      </c>
      <c r="R24" s="115">
        <v>0</v>
      </c>
      <c r="S24" s="130">
        <v>16.664794685908053</v>
      </c>
    </row>
    <row r="25" spans="1:19" s="15" customFormat="1" ht="14.25">
      <c r="A25" s="713"/>
      <c r="B25" s="386" t="s">
        <v>322</v>
      </c>
      <c r="C25" s="113">
        <v>22.8679143089267</v>
      </c>
      <c r="D25" s="114">
        <v>20.814457914015687</v>
      </c>
      <c r="E25" s="114">
        <v>24.892172279236398</v>
      </c>
      <c r="F25" s="115"/>
      <c r="G25" s="115">
        <v>26.167612123522566</v>
      </c>
      <c r="H25" s="115">
        <v>25.769222592338437</v>
      </c>
      <c r="I25" s="115">
        <v>28.76126464652874</v>
      </c>
      <c r="J25" s="115">
        <v>47.58256641825303</v>
      </c>
      <c r="K25" s="115">
        <v>12.631556239528214</v>
      </c>
      <c r="L25" s="115">
        <v>39.604750779763293</v>
      </c>
      <c r="M25" s="114">
        <v>43.909053524934855</v>
      </c>
      <c r="N25" s="114">
        <v>21.364272072250667</v>
      </c>
      <c r="O25" s="115">
        <v>0</v>
      </c>
      <c r="P25" s="115">
        <v>26.296721973777714</v>
      </c>
      <c r="Q25" s="115">
        <v>0</v>
      </c>
      <c r="R25" s="115">
        <v>0</v>
      </c>
      <c r="S25" s="130">
        <v>17.198226405298566</v>
      </c>
    </row>
    <row r="26" spans="1:19" s="15" customFormat="1" ht="14.25">
      <c r="A26" s="713"/>
      <c r="B26" s="386" t="s">
        <v>323</v>
      </c>
      <c r="C26" s="113">
        <v>22.926576384197752</v>
      </c>
      <c r="D26" s="114">
        <v>20.855697250969822</v>
      </c>
      <c r="E26" s="114">
        <v>24.965917784451324</v>
      </c>
      <c r="F26" s="115"/>
      <c r="G26" s="115">
        <v>26.161775877269207</v>
      </c>
      <c r="H26" s="115">
        <v>25.791764297853621</v>
      </c>
      <c r="I26" s="115">
        <v>29.199880095908309</v>
      </c>
      <c r="J26" s="115">
        <v>48.327638161511295</v>
      </c>
      <c r="K26" s="115">
        <v>12.727572140756257</v>
      </c>
      <c r="L26" s="115">
        <v>38.102206837772314</v>
      </c>
      <c r="M26" s="114">
        <v>46.000123703930058</v>
      </c>
      <c r="N26" s="114">
        <v>21.590340412438344</v>
      </c>
      <c r="O26" s="115">
        <v>0</v>
      </c>
      <c r="P26" s="115">
        <v>26.864099511808142</v>
      </c>
      <c r="Q26" s="115">
        <v>0</v>
      </c>
      <c r="R26" s="115">
        <v>0</v>
      </c>
      <c r="S26" s="130">
        <v>17.198576152555752</v>
      </c>
    </row>
    <row r="27" spans="1:19" s="15" customFormat="1" ht="14.25">
      <c r="A27" s="713"/>
      <c r="B27" s="386" t="s">
        <v>324</v>
      </c>
      <c r="C27" s="113">
        <v>22.910500366428753</v>
      </c>
      <c r="D27" s="114">
        <v>21.348301572938677</v>
      </c>
      <c r="E27" s="114">
        <v>25.626102575692983</v>
      </c>
      <c r="F27" s="115"/>
      <c r="G27" s="115">
        <v>25.752137465451703</v>
      </c>
      <c r="H27" s="115">
        <v>25.465475322305053</v>
      </c>
      <c r="I27" s="115">
        <v>29.21469409903289</v>
      </c>
      <c r="J27" s="115">
        <v>48.689906792342555</v>
      </c>
      <c r="K27" s="115">
        <v>13.065610369638451</v>
      </c>
      <c r="L27" s="115">
        <v>38.472154950176673</v>
      </c>
      <c r="M27" s="114">
        <v>44.573267474181428</v>
      </c>
      <c r="N27" s="114">
        <v>22.657203874097647</v>
      </c>
      <c r="O27" s="115">
        <v>0</v>
      </c>
      <c r="P27" s="115">
        <v>27.477412186712858</v>
      </c>
      <c r="Q27" s="115">
        <v>0</v>
      </c>
      <c r="R27" s="115">
        <v>0</v>
      </c>
      <c r="S27" s="130">
        <v>17.139490036490791</v>
      </c>
    </row>
    <row r="28" spans="1:19" s="15" customFormat="1" ht="15" thickBot="1">
      <c r="A28" s="714"/>
      <c r="B28" s="389" t="s">
        <v>325</v>
      </c>
      <c r="C28" s="122">
        <v>22.630307762529192</v>
      </c>
      <c r="D28" s="123">
        <v>21.671314585536798</v>
      </c>
      <c r="E28" s="123">
        <v>25.589856388534361</v>
      </c>
      <c r="F28" s="124"/>
      <c r="G28" s="124">
        <v>24.911878915418225</v>
      </c>
      <c r="H28" s="124">
        <v>24.652448537624476</v>
      </c>
      <c r="I28" s="124">
        <v>25.080170109932055</v>
      </c>
      <c r="J28" s="124">
        <v>48.294224619194644</v>
      </c>
      <c r="K28" s="124">
        <v>13.601667059748793</v>
      </c>
      <c r="L28" s="124">
        <v>39.489017610069368</v>
      </c>
      <c r="M28" s="123">
        <v>44.84643565346181</v>
      </c>
      <c r="N28" s="123">
        <v>23.884198622417703</v>
      </c>
      <c r="O28" s="124">
        <v>0</v>
      </c>
      <c r="P28" s="124">
        <v>27.487030140362613</v>
      </c>
      <c r="Q28" s="124">
        <v>0</v>
      </c>
      <c r="R28" s="124">
        <v>0</v>
      </c>
      <c r="S28" s="133">
        <v>17.257043629532102</v>
      </c>
    </row>
    <row r="29" spans="1:19" s="15" customFormat="1" ht="14.25">
      <c r="A29" s="712">
        <v>1997</v>
      </c>
      <c r="B29" s="385" t="s">
        <v>315</v>
      </c>
      <c r="C29" s="110">
        <v>23.24361453700303</v>
      </c>
      <c r="D29" s="111">
        <v>21.556435089319955</v>
      </c>
      <c r="E29" s="111">
        <v>25.390330379384164</v>
      </c>
      <c r="F29" s="112"/>
      <c r="G29" s="112">
        <v>26.199350950017912</v>
      </c>
      <c r="H29" s="112">
        <v>25.843920885974462</v>
      </c>
      <c r="I29" s="112">
        <v>26.193349347737914</v>
      </c>
      <c r="J29" s="112">
        <v>45.326378453884296</v>
      </c>
      <c r="K29" s="112">
        <v>13.783016016023666</v>
      </c>
      <c r="L29" s="112">
        <v>39.348587741821994</v>
      </c>
      <c r="M29" s="111">
        <v>44.326853119526255</v>
      </c>
      <c r="N29" s="111">
        <v>23.385829004045092</v>
      </c>
      <c r="O29" s="112">
        <v>0</v>
      </c>
      <c r="P29" s="112">
        <v>27.063875875506277</v>
      </c>
      <c r="Q29" s="112">
        <v>0</v>
      </c>
      <c r="R29" s="112">
        <v>0</v>
      </c>
      <c r="S29" s="129">
        <v>17.041535395692215</v>
      </c>
    </row>
    <row r="30" spans="1:19" s="15" customFormat="1" ht="14.25">
      <c r="A30" s="713"/>
      <c r="B30" s="386" t="s">
        <v>316</v>
      </c>
      <c r="C30" s="113">
        <v>23.280930833175969</v>
      </c>
      <c r="D30" s="114">
        <v>21.47916509641853</v>
      </c>
      <c r="E30" s="114">
        <v>25.496005247034461</v>
      </c>
      <c r="F30" s="115"/>
      <c r="G30" s="115">
        <v>26.257052235245261</v>
      </c>
      <c r="H30" s="115">
        <v>25.902834257925033</v>
      </c>
      <c r="I30" s="115">
        <v>26.705469763835971</v>
      </c>
      <c r="J30" s="115">
        <v>45.737729389848042</v>
      </c>
      <c r="K30" s="115">
        <v>13.712426536228589</v>
      </c>
      <c r="L30" s="115">
        <v>37.336282025409098</v>
      </c>
      <c r="M30" s="114">
        <v>42.446534334930256</v>
      </c>
      <c r="N30" s="114">
        <v>22.302933013296212</v>
      </c>
      <c r="O30" s="115">
        <v>0</v>
      </c>
      <c r="P30" s="115">
        <v>33.155103935829842</v>
      </c>
      <c r="Q30" s="115">
        <v>0</v>
      </c>
      <c r="R30" s="115">
        <v>0</v>
      </c>
      <c r="S30" s="130">
        <v>17.063552079737214</v>
      </c>
    </row>
    <row r="31" spans="1:19" s="15" customFormat="1" ht="14.25">
      <c r="A31" s="713"/>
      <c r="B31" s="386" t="s">
        <v>317</v>
      </c>
      <c r="C31" s="113">
        <v>23.737380988439249</v>
      </c>
      <c r="D31" s="114">
        <v>21.50532733610882</v>
      </c>
      <c r="E31" s="114">
        <v>25.458256429927133</v>
      </c>
      <c r="F31" s="115"/>
      <c r="G31" s="115">
        <v>27.002462857164566</v>
      </c>
      <c r="H31" s="115">
        <v>26.60238927924533</v>
      </c>
      <c r="I31" s="115">
        <v>27.012554168927039</v>
      </c>
      <c r="J31" s="115">
        <v>45.962544309365768</v>
      </c>
      <c r="K31" s="115">
        <v>13.716532127005395</v>
      </c>
      <c r="L31" s="115">
        <v>37.915740404236658</v>
      </c>
      <c r="M31" s="114">
        <v>43.458923867048469</v>
      </c>
      <c r="N31" s="114">
        <v>22.170257066554573</v>
      </c>
      <c r="O31" s="115">
        <v>0</v>
      </c>
      <c r="P31" s="115">
        <v>33.459376862442006</v>
      </c>
      <c r="Q31" s="115">
        <v>0</v>
      </c>
      <c r="R31" s="115">
        <v>0</v>
      </c>
      <c r="S31" s="130">
        <v>17.881564577208866</v>
      </c>
    </row>
    <row r="32" spans="1:19" s="15" customFormat="1" ht="14.25">
      <c r="A32" s="713"/>
      <c r="B32" s="386" t="s">
        <v>318</v>
      </c>
      <c r="C32" s="113">
        <v>23.71117703183528</v>
      </c>
      <c r="D32" s="114">
        <v>21.581550094887138</v>
      </c>
      <c r="E32" s="114">
        <v>25.392691466649499</v>
      </c>
      <c r="F32" s="115"/>
      <c r="G32" s="115">
        <v>26.864609215094209</v>
      </c>
      <c r="H32" s="115">
        <v>26.487986961305193</v>
      </c>
      <c r="I32" s="115">
        <v>25.93114887075998</v>
      </c>
      <c r="J32" s="115">
        <v>46.914286284967133</v>
      </c>
      <c r="K32" s="115">
        <v>14.121386256502369</v>
      </c>
      <c r="L32" s="115">
        <v>37.131000980966206</v>
      </c>
      <c r="M32" s="114">
        <v>44.667319007014669</v>
      </c>
      <c r="N32" s="114">
        <v>21.625230646749248</v>
      </c>
      <c r="O32" s="115">
        <v>0</v>
      </c>
      <c r="P32" s="115">
        <v>33.993496275852166</v>
      </c>
      <c r="Q32" s="115">
        <v>0</v>
      </c>
      <c r="R32" s="115">
        <v>0</v>
      </c>
      <c r="S32" s="130">
        <v>17.222789106091614</v>
      </c>
    </row>
    <row r="33" spans="1:19" s="15" customFormat="1" ht="14.25">
      <c r="A33" s="713"/>
      <c r="B33" s="386" t="s">
        <v>245</v>
      </c>
      <c r="C33" s="113">
        <v>24.313667737773745</v>
      </c>
      <c r="D33" s="114">
        <v>21.926955997947534</v>
      </c>
      <c r="E33" s="114">
        <v>25.886569396489907</v>
      </c>
      <c r="F33" s="115"/>
      <c r="G33" s="115">
        <v>27.635294666358778</v>
      </c>
      <c r="H33" s="115">
        <v>27.220144530470602</v>
      </c>
      <c r="I33" s="115">
        <v>26.877536941716517</v>
      </c>
      <c r="J33" s="115">
        <v>50.808413965011376</v>
      </c>
      <c r="K33" s="115">
        <v>14.385354489403014</v>
      </c>
      <c r="L33" s="115">
        <v>37.652003004970346</v>
      </c>
      <c r="M33" s="114">
        <v>44.266940037813704</v>
      </c>
      <c r="N33" s="114">
        <v>22.142801716283085</v>
      </c>
      <c r="O33" s="115">
        <v>0</v>
      </c>
      <c r="P33" s="115">
        <v>33.893961708523236</v>
      </c>
      <c r="Q33" s="115">
        <v>0</v>
      </c>
      <c r="R33" s="115">
        <v>0</v>
      </c>
      <c r="S33" s="130">
        <v>16.30069503852345</v>
      </c>
    </row>
    <row r="34" spans="1:19" s="15" customFormat="1" ht="14.25">
      <c r="A34" s="713"/>
      <c r="B34" s="386" t="s">
        <v>319</v>
      </c>
      <c r="C34" s="113">
        <v>24.714267961620671</v>
      </c>
      <c r="D34" s="114">
        <v>21.52941660171707</v>
      </c>
      <c r="E34" s="114">
        <v>26.292778212495136</v>
      </c>
      <c r="F34" s="115"/>
      <c r="G34" s="115">
        <v>28.623363050327448</v>
      </c>
      <c r="H34" s="115">
        <v>28.145505902049933</v>
      </c>
      <c r="I34" s="115">
        <v>27.081476067161038</v>
      </c>
      <c r="J34" s="115">
        <v>49.58852215954262</v>
      </c>
      <c r="K34" s="115">
        <v>12.199210331973575</v>
      </c>
      <c r="L34" s="115">
        <v>38.070778428513577</v>
      </c>
      <c r="M34" s="114">
        <v>48.464791460131202</v>
      </c>
      <c r="N34" s="114">
        <v>24.652306726964333</v>
      </c>
      <c r="O34" s="115">
        <v>0</v>
      </c>
      <c r="P34" s="115">
        <v>37.302559136334082</v>
      </c>
      <c r="Q34" s="115">
        <v>0</v>
      </c>
      <c r="R34" s="115">
        <v>0</v>
      </c>
      <c r="S34" s="130">
        <v>16.700712475621689</v>
      </c>
    </row>
    <row r="35" spans="1:19" s="15" customFormat="1" ht="14.25">
      <c r="A35" s="713"/>
      <c r="B35" s="386" t="s">
        <v>320</v>
      </c>
      <c r="C35" s="113">
        <v>24.904555717798782</v>
      </c>
      <c r="D35" s="114">
        <v>21.487024424471706</v>
      </c>
      <c r="E35" s="114">
        <v>26.233169050485337</v>
      </c>
      <c r="F35" s="115"/>
      <c r="G35" s="115">
        <v>29.046420358117476</v>
      </c>
      <c r="H35" s="115">
        <v>28.533518821212354</v>
      </c>
      <c r="I35" s="115">
        <v>27.050392955186748</v>
      </c>
      <c r="J35" s="115">
        <v>48.312407264488805</v>
      </c>
      <c r="K35" s="115">
        <v>12.472287173347178</v>
      </c>
      <c r="L35" s="115">
        <v>37.425303204901844</v>
      </c>
      <c r="M35" s="114">
        <v>47.495619963345668</v>
      </c>
      <c r="N35" s="114">
        <v>24.40081164109538</v>
      </c>
      <c r="O35" s="115">
        <v>0</v>
      </c>
      <c r="P35" s="115">
        <v>36.254227301862571</v>
      </c>
      <c r="Q35" s="115">
        <v>0</v>
      </c>
      <c r="R35" s="115">
        <v>0</v>
      </c>
      <c r="S35" s="130">
        <v>16.656316622080251</v>
      </c>
    </row>
    <row r="36" spans="1:19" s="15" customFormat="1" ht="14.25">
      <c r="A36" s="713"/>
      <c r="B36" s="386" t="s">
        <v>321</v>
      </c>
      <c r="C36" s="113">
        <v>24.742277801157535</v>
      </c>
      <c r="D36" s="114">
        <v>21.466772737931393</v>
      </c>
      <c r="E36" s="114">
        <v>26.110900202056275</v>
      </c>
      <c r="F36" s="115"/>
      <c r="G36" s="115">
        <v>28.722614083127613</v>
      </c>
      <c r="H36" s="115">
        <v>28.230056552301271</v>
      </c>
      <c r="I36" s="115">
        <v>27.260970282373343</v>
      </c>
      <c r="J36" s="115">
        <v>49.911662631424562</v>
      </c>
      <c r="K36" s="115">
        <v>12.65526008920849</v>
      </c>
      <c r="L36" s="115">
        <v>38.107395892298527</v>
      </c>
      <c r="M36" s="114">
        <v>48.39418904297353</v>
      </c>
      <c r="N36" s="114">
        <v>23.460144659232931</v>
      </c>
      <c r="O36" s="115">
        <v>0</v>
      </c>
      <c r="P36" s="115">
        <v>36.114606373183577</v>
      </c>
      <c r="Q36" s="115">
        <v>0</v>
      </c>
      <c r="R36" s="115">
        <v>0</v>
      </c>
      <c r="S36" s="130">
        <v>16.507386287625636</v>
      </c>
    </row>
    <row r="37" spans="1:19" s="15" customFormat="1" ht="14.25">
      <c r="A37" s="713"/>
      <c r="B37" s="386" t="s">
        <v>322</v>
      </c>
      <c r="C37" s="113">
        <v>24.833214858296738</v>
      </c>
      <c r="D37" s="114">
        <v>22.60290589612104</v>
      </c>
      <c r="E37" s="114">
        <v>26.356115882114711</v>
      </c>
      <c r="F37" s="115"/>
      <c r="G37" s="115">
        <v>28.005457712646901</v>
      </c>
      <c r="H37" s="115">
        <v>27.576758674185907</v>
      </c>
      <c r="I37" s="115">
        <v>27.543761116989728</v>
      </c>
      <c r="J37" s="115">
        <v>49.196178309542823</v>
      </c>
      <c r="K37" s="115">
        <v>14.683664484603046</v>
      </c>
      <c r="L37" s="115">
        <v>38.462334942557433</v>
      </c>
      <c r="M37" s="114">
        <v>48.536072444895559</v>
      </c>
      <c r="N37" s="114">
        <v>24.12528133925607</v>
      </c>
      <c r="O37" s="115">
        <v>0</v>
      </c>
      <c r="P37" s="115">
        <v>36.555447954056646</v>
      </c>
      <c r="Q37" s="115">
        <v>0</v>
      </c>
      <c r="R37" s="115">
        <v>0</v>
      </c>
      <c r="S37" s="130">
        <v>16.500903297171323</v>
      </c>
    </row>
    <row r="38" spans="1:19" s="15" customFormat="1" ht="14.25">
      <c r="A38" s="713"/>
      <c r="B38" s="386" t="s">
        <v>323</v>
      </c>
      <c r="C38" s="113">
        <v>24.314249596856992</v>
      </c>
      <c r="D38" s="114">
        <v>22.606676571786515</v>
      </c>
      <c r="E38" s="114">
        <v>26.350640094913391</v>
      </c>
      <c r="F38" s="115"/>
      <c r="G38" s="115">
        <v>27.047260730239341</v>
      </c>
      <c r="H38" s="115">
        <v>26.669446859783829</v>
      </c>
      <c r="I38" s="115">
        <v>27.35060251476602</v>
      </c>
      <c r="J38" s="115">
        <v>49.797915192447761</v>
      </c>
      <c r="K38" s="115">
        <v>14.674953943465399</v>
      </c>
      <c r="L38" s="115">
        <v>38.877126237474897</v>
      </c>
      <c r="M38" s="114">
        <v>48.506771460657205</v>
      </c>
      <c r="N38" s="114">
        <v>24.142490597243423</v>
      </c>
      <c r="O38" s="115">
        <v>0</v>
      </c>
      <c r="P38" s="115">
        <v>36.48758113670258</v>
      </c>
      <c r="Q38" s="115">
        <v>0</v>
      </c>
      <c r="R38" s="115">
        <v>0</v>
      </c>
      <c r="S38" s="130">
        <v>16.499582786679717</v>
      </c>
    </row>
    <row r="39" spans="1:19" s="15" customFormat="1" ht="14.25">
      <c r="A39" s="713"/>
      <c r="B39" s="386" t="s">
        <v>324</v>
      </c>
      <c r="C39" s="113">
        <v>24.312716011385891</v>
      </c>
      <c r="D39" s="114">
        <v>22.68856715531334</v>
      </c>
      <c r="E39" s="114">
        <v>26.550368797617196</v>
      </c>
      <c r="F39" s="115"/>
      <c r="G39" s="115">
        <v>26.961923732536462</v>
      </c>
      <c r="H39" s="115">
        <v>26.548197531459117</v>
      </c>
      <c r="I39" s="115">
        <v>26.351862364983596</v>
      </c>
      <c r="J39" s="115">
        <v>48.296739041372675</v>
      </c>
      <c r="K39" s="115">
        <v>15.043723909883177</v>
      </c>
      <c r="L39" s="115">
        <v>39.321488893577609</v>
      </c>
      <c r="M39" s="114">
        <v>48.726662431027734</v>
      </c>
      <c r="N39" s="114">
        <v>24.351786994832469</v>
      </c>
      <c r="O39" s="115">
        <v>0</v>
      </c>
      <c r="P39" s="115">
        <v>36.436865099192076</v>
      </c>
      <c r="Q39" s="115">
        <v>0</v>
      </c>
      <c r="R39" s="115">
        <v>0</v>
      </c>
      <c r="S39" s="130">
        <v>16.796209939163717</v>
      </c>
    </row>
    <row r="40" spans="1:19" s="15" customFormat="1" ht="15" thickBot="1">
      <c r="A40" s="714"/>
      <c r="B40" s="387" t="s">
        <v>325</v>
      </c>
      <c r="C40" s="116">
        <v>24.5292229620404</v>
      </c>
      <c r="D40" s="117">
        <v>23.096218325138818</v>
      </c>
      <c r="E40" s="117">
        <v>26.78057539795936</v>
      </c>
      <c r="F40" s="118"/>
      <c r="G40" s="118">
        <v>27.00064308818202</v>
      </c>
      <c r="H40" s="118">
        <v>26.625105488264406</v>
      </c>
      <c r="I40" s="118">
        <v>26.877886646293415</v>
      </c>
      <c r="J40" s="118">
        <v>50.550866873022535</v>
      </c>
      <c r="K40" s="118">
        <v>15.632458322885547</v>
      </c>
      <c r="L40" s="118">
        <v>38.943962172665984</v>
      </c>
      <c r="M40" s="117">
        <v>48.809539937485944</v>
      </c>
      <c r="N40" s="117">
        <v>24.301012488042453</v>
      </c>
      <c r="O40" s="118">
        <v>0</v>
      </c>
      <c r="P40" s="118">
        <v>36.94545746206223</v>
      </c>
      <c r="Q40" s="118">
        <v>0</v>
      </c>
      <c r="R40" s="118">
        <v>0</v>
      </c>
      <c r="S40" s="131">
        <v>16.938549869729378</v>
      </c>
    </row>
    <row r="41" spans="1:19" s="15" customFormat="1" ht="14.25">
      <c r="A41" s="712">
        <v>1998</v>
      </c>
      <c r="B41" s="388" t="s">
        <v>315</v>
      </c>
      <c r="C41" s="119">
        <v>24.690626347394478</v>
      </c>
      <c r="D41" s="120">
        <v>23.116140428292514</v>
      </c>
      <c r="E41" s="120">
        <v>26.902439192507487</v>
      </c>
      <c r="F41" s="121"/>
      <c r="G41" s="121">
        <v>27.26340652187837</v>
      </c>
      <c r="H41" s="121">
        <v>26.811262328712466</v>
      </c>
      <c r="I41" s="121">
        <v>26.266236847772955</v>
      </c>
      <c r="J41" s="121">
        <v>48.976427652474783</v>
      </c>
      <c r="K41" s="121">
        <v>15.768366593155768</v>
      </c>
      <c r="L41" s="121">
        <v>37.705847164461801</v>
      </c>
      <c r="M41" s="120">
        <v>49.576515465520494</v>
      </c>
      <c r="N41" s="120">
        <v>25.528095368854043</v>
      </c>
      <c r="O41" s="121">
        <v>0</v>
      </c>
      <c r="P41" s="121">
        <v>35.149811137388966</v>
      </c>
      <c r="Q41" s="121">
        <v>0</v>
      </c>
      <c r="R41" s="121">
        <v>0</v>
      </c>
      <c r="S41" s="132">
        <v>18.353302944959584</v>
      </c>
    </row>
    <row r="42" spans="1:19" s="15" customFormat="1" ht="14.25">
      <c r="A42" s="713"/>
      <c r="B42" s="386" t="s">
        <v>316</v>
      </c>
      <c r="C42" s="113">
        <v>24.101790378500624</v>
      </c>
      <c r="D42" s="114">
        <v>23.043969369443023</v>
      </c>
      <c r="E42" s="114">
        <v>26.946303449676094</v>
      </c>
      <c r="F42" s="115"/>
      <c r="G42" s="115">
        <v>26.241622642639793</v>
      </c>
      <c r="H42" s="115">
        <v>25.879727467765147</v>
      </c>
      <c r="I42" s="115">
        <v>26.382301831155335</v>
      </c>
      <c r="J42" s="115">
        <v>48.59929258169543</v>
      </c>
      <c r="K42" s="115">
        <v>15.547009334413046</v>
      </c>
      <c r="L42" s="115">
        <v>37.372976432627212</v>
      </c>
      <c r="M42" s="114">
        <v>50.78043734326716</v>
      </c>
      <c r="N42" s="114">
        <v>25.667049611160898</v>
      </c>
      <c r="O42" s="115">
        <v>0</v>
      </c>
      <c r="P42" s="115">
        <v>35.068773455373417</v>
      </c>
      <c r="Q42" s="115">
        <v>0</v>
      </c>
      <c r="R42" s="115">
        <v>0</v>
      </c>
      <c r="S42" s="130">
        <v>18.417393014307649</v>
      </c>
    </row>
    <row r="43" spans="1:19" s="15" customFormat="1" ht="14.25">
      <c r="A43" s="713"/>
      <c r="B43" s="386" t="s">
        <v>317</v>
      </c>
      <c r="C43" s="113">
        <v>24.165617784753053</v>
      </c>
      <c r="D43" s="114">
        <v>23.076428729943416</v>
      </c>
      <c r="E43" s="114">
        <v>27.049398807990361</v>
      </c>
      <c r="F43" s="115"/>
      <c r="G43" s="115">
        <v>26.324562851951949</v>
      </c>
      <c r="H43" s="115">
        <v>25.878228314689739</v>
      </c>
      <c r="I43" s="115">
        <v>26.03918277124696</v>
      </c>
      <c r="J43" s="115">
        <v>46.37321171357118</v>
      </c>
      <c r="K43" s="115">
        <v>15.105355123123895</v>
      </c>
      <c r="L43" s="115">
        <v>36.791132980560967</v>
      </c>
      <c r="M43" s="114">
        <v>51.381578038598349</v>
      </c>
      <c r="N43" s="114">
        <v>28.555525993142332</v>
      </c>
      <c r="O43" s="115">
        <v>0</v>
      </c>
      <c r="P43" s="115">
        <v>34.780585465242844</v>
      </c>
      <c r="Q43" s="115">
        <v>0</v>
      </c>
      <c r="R43" s="115">
        <v>0</v>
      </c>
      <c r="S43" s="130">
        <v>18.642600350481565</v>
      </c>
    </row>
    <row r="44" spans="1:19" s="15" customFormat="1" ht="14.25">
      <c r="A44" s="713"/>
      <c r="B44" s="386" t="s">
        <v>318</v>
      </c>
      <c r="C44" s="113">
        <v>24.351256143619583</v>
      </c>
      <c r="D44" s="114">
        <v>23.245329031321681</v>
      </c>
      <c r="E44" s="114">
        <v>27.005711688722752</v>
      </c>
      <c r="F44" s="115"/>
      <c r="G44" s="115">
        <v>26.495133837558189</v>
      </c>
      <c r="H44" s="115">
        <v>26.079404294910074</v>
      </c>
      <c r="I44" s="115">
        <v>25.95133542248529</v>
      </c>
      <c r="J44" s="115">
        <v>46.307086151103128</v>
      </c>
      <c r="K44" s="115">
        <v>15.707200760565406</v>
      </c>
      <c r="L44" s="115">
        <v>36.330729230313416</v>
      </c>
      <c r="M44" s="114">
        <v>50.940645746509439</v>
      </c>
      <c r="N44" s="114">
        <v>27.849880390935066</v>
      </c>
      <c r="O44" s="115">
        <v>0</v>
      </c>
      <c r="P44" s="115">
        <v>35.601438123054614</v>
      </c>
      <c r="Q44" s="115">
        <v>0</v>
      </c>
      <c r="R44" s="115">
        <v>0</v>
      </c>
      <c r="S44" s="130">
        <v>18.165104583100348</v>
      </c>
    </row>
    <row r="45" spans="1:19" s="15" customFormat="1" ht="14.25">
      <c r="A45" s="713"/>
      <c r="B45" s="386" t="s">
        <v>245</v>
      </c>
      <c r="C45" s="113">
        <v>25.012449312379996</v>
      </c>
      <c r="D45" s="114">
        <v>23.445760918388139</v>
      </c>
      <c r="E45" s="114">
        <v>27.020828065188557</v>
      </c>
      <c r="F45" s="115"/>
      <c r="G45" s="115">
        <v>27.607711190202483</v>
      </c>
      <c r="H45" s="115">
        <v>27.137493226642821</v>
      </c>
      <c r="I45" s="115">
        <v>26.040809980847563</v>
      </c>
      <c r="J45" s="115">
        <v>45.804817037266901</v>
      </c>
      <c r="K45" s="115">
        <v>16.564412276715828</v>
      </c>
      <c r="L45" s="115">
        <v>36.075534461105121</v>
      </c>
      <c r="M45" s="114">
        <v>50.120089207324767</v>
      </c>
      <c r="N45" s="114">
        <v>25.577836827188861</v>
      </c>
      <c r="O45" s="115">
        <v>0</v>
      </c>
      <c r="P45" s="115">
        <v>36.87652070599696</v>
      </c>
      <c r="Q45" s="115">
        <v>0</v>
      </c>
      <c r="R45" s="115">
        <v>0</v>
      </c>
      <c r="S45" s="130">
        <v>19.304559546587889</v>
      </c>
    </row>
    <row r="46" spans="1:19" s="15" customFormat="1" ht="14.25">
      <c r="A46" s="713"/>
      <c r="B46" s="386" t="s">
        <v>319</v>
      </c>
      <c r="C46" s="113">
        <v>25.878041104651039</v>
      </c>
      <c r="D46" s="114">
        <v>24.317986742285651</v>
      </c>
      <c r="E46" s="114">
        <v>27.369646840322403</v>
      </c>
      <c r="F46" s="115"/>
      <c r="G46" s="115">
        <v>28.395637481457513</v>
      </c>
      <c r="H46" s="115">
        <v>27.892613467667303</v>
      </c>
      <c r="I46" s="115">
        <v>27.561890539192298</v>
      </c>
      <c r="J46" s="115">
        <v>46.285894863217329</v>
      </c>
      <c r="K46" s="115">
        <v>18.187171212711061</v>
      </c>
      <c r="L46" s="115">
        <v>36.356027331179128</v>
      </c>
      <c r="M46" s="114">
        <v>49.732444975239908</v>
      </c>
      <c r="N46" s="114">
        <v>26.863927784025378</v>
      </c>
      <c r="O46" s="115">
        <v>0</v>
      </c>
      <c r="P46" s="115">
        <v>35.358478976673389</v>
      </c>
      <c r="Q46" s="115">
        <v>0</v>
      </c>
      <c r="R46" s="115">
        <v>0</v>
      </c>
      <c r="S46" s="130">
        <v>19.42662142868998</v>
      </c>
    </row>
    <row r="47" spans="1:19" s="15" customFormat="1" ht="14.25">
      <c r="A47" s="713"/>
      <c r="B47" s="386" t="s">
        <v>320</v>
      </c>
      <c r="C47" s="113">
        <v>26.418807860726755</v>
      </c>
      <c r="D47" s="114">
        <v>24.689419841321271</v>
      </c>
      <c r="E47" s="114">
        <v>27.25400139424994</v>
      </c>
      <c r="F47" s="115"/>
      <c r="G47" s="115">
        <v>29.036656952384465</v>
      </c>
      <c r="H47" s="115">
        <v>28.491538698527535</v>
      </c>
      <c r="I47" s="115">
        <v>27.126532830703049</v>
      </c>
      <c r="J47" s="115">
        <v>47.460312951736277</v>
      </c>
      <c r="K47" s="115">
        <v>18.735760532617839</v>
      </c>
      <c r="L47" s="115">
        <v>35.87749316610541</v>
      </c>
      <c r="M47" s="114">
        <v>48.726176623599272</v>
      </c>
      <c r="N47" s="114">
        <v>25.942435808404475</v>
      </c>
      <c r="O47" s="115">
        <v>0</v>
      </c>
      <c r="P47" s="115">
        <v>35.944577390139528</v>
      </c>
      <c r="Q47" s="115">
        <v>0</v>
      </c>
      <c r="R47" s="115">
        <v>0</v>
      </c>
      <c r="S47" s="130">
        <v>25.703787462551897</v>
      </c>
    </row>
    <row r="48" spans="1:19" s="15" customFormat="1" ht="14.25">
      <c r="A48" s="713"/>
      <c r="B48" s="386" t="s">
        <v>321</v>
      </c>
      <c r="C48" s="113">
        <v>26.335724261448888</v>
      </c>
      <c r="D48" s="114">
        <v>25.432857282582098</v>
      </c>
      <c r="E48" s="114">
        <v>27.886472176286816</v>
      </c>
      <c r="F48" s="115"/>
      <c r="G48" s="115">
        <v>28.289374729766781</v>
      </c>
      <c r="H48" s="115">
        <v>27.805890248289945</v>
      </c>
      <c r="I48" s="115">
        <v>27.63587875471454</v>
      </c>
      <c r="J48" s="115">
        <v>47.744488697278975</v>
      </c>
      <c r="K48" s="115">
        <v>19.266922010628559</v>
      </c>
      <c r="L48" s="115">
        <v>35.473083567116241</v>
      </c>
      <c r="M48" s="114">
        <v>47.288751764172027</v>
      </c>
      <c r="N48" s="114">
        <v>28.627035542796175</v>
      </c>
      <c r="O48" s="115">
        <v>0</v>
      </c>
      <c r="P48" s="115">
        <v>36.689615574968151</v>
      </c>
      <c r="Q48" s="115">
        <v>0</v>
      </c>
      <c r="R48" s="115">
        <v>0</v>
      </c>
      <c r="S48" s="130">
        <v>25.985469891963536</v>
      </c>
    </row>
    <row r="49" spans="1:19" s="15" customFormat="1" ht="14.25">
      <c r="A49" s="713"/>
      <c r="B49" s="386" t="s">
        <v>322</v>
      </c>
      <c r="C49" s="113">
        <v>26.116811977872434</v>
      </c>
      <c r="D49" s="114">
        <v>25.734336210504772</v>
      </c>
      <c r="E49" s="114">
        <v>28.224139940680431</v>
      </c>
      <c r="F49" s="115"/>
      <c r="G49" s="115">
        <v>27.711396803775479</v>
      </c>
      <c r="H49" s="115">
        <v>27.316859089444961</v>
      </c>
      <c r="I49" s="115">
        <v>27.297981516990543</v>
      </c>
      <c r="J49" s="115">
        <v>47.247212305554278</v>
      </c>
      <c r="K49" s="115">
        <v>19.666199162989713</v>
      </c>
      <c r="L49" s="115">
        <v>35.128771615979289</v>
      </c>
      <c r="M49" s="114">
        <v>47.974405281066382</v>
      </c>
      <c r="N49" s="114">
        <v>28.798019284680805</v>
      </c>
      <c r="O49" s="115">
        <v>0</v>
      </c>
      <c r="P49" s="115">
        <v>35.024039762775139</v>
      </c>
      <c r="Q49" s="115">
        <v>0</v>
      </c>
      <c r="R49" s="115">
        <v>0</v>
      </c>
      <c r="S49" s="130">
        <v>27.602502519793585</v>
      </c>
    </row>
    <row r="50" spans="1:19" s="15" customFormat="1" ht="14.25">
      <c r="A50" s="713"/>
      <c r="B50" s="386" t="s">
        <v>323</v>
      </c>
      <c r="C50" s="113">
        <v>26.306555897898487</v>
      </c>
      <c r="D50" s="114">
        <v>26.154966538559581</v>
      </c>
      <c r="E50" s="114">
        <v>28.309562981848472</v>
      </c>
      <c r="F50" s="115"/>
      <c r="G50" s="115">
        <v>27.627393542290175</v>
      </c>
      <c r="H50" s="115">
        <v>27.224513575797204</v>
      </c>
      <c r="I50" s="115">
        <v>27.738410697000621</v>
      </c>
      <c r="J50" s="115">
        <v>48.833059805878001</v>
      </c>
      <c r="K50" s="115">
        <v>20.524370720519002</v>
      </c>
      <c r="L50" s="115">
        <v>34.870032689636822</v>
      </c>
      <c r="M50" s="114">
        <v>48.310638984376808</v>
      </c>
      <c r="N50" s="114">
        <v>29.55601268733659</v>
      </c>
      <c r="O50" s="115">
        <v>0</v>
      </c>
      <c r="P50" s="115">
        <v>35.268280478105332</v>
      </c>
      <c r="Q50" s="115">
        <v>0</v>
      </c>
      <c r="R50" s="115">
        <v>0</v>
      </c>
      <c r="S50" s="130">
        <v>25.981361155255854</v>
      </c>
    </row>
    <row r="51" spans="1:19" s="15" customFormat="1" ht="14.25">
      <c r="A51" s="713"/>
      <c r="B51" s="386" t="s">
        <v>324</v>
      </c>
      <c r="C51" s="113">
        <v>26.821945623048332</v>
      </c>
      <c r="D51" s="114">
        <v>28.666573889317036</v>
      </c>
      <c r="E51" s="114">
        <v>28.530411686771039</v>
      </c>
      <c r="F51" s="115"/>
      <c r="G51" s="115">
        <v>26.436896903163788</v>
      </c>
      <c r="H51" s="115">
        <v>26.108850123866191</v>
      </c>
      <c r="I51" s="115">
        <v>26.935801271251673</v>
      </c>
      <c r="J51" s="115">
        <v>47.893408548028084</v>
      </c>
      <c r="K51" s="115">
        <v>26.032127204465944</v>
      </c>
      <c r="L51" s="115">
        <v>34.851309589509974</v>
      </c>
      <c r="M51" s="114">
        <v>48.207305671995393</v>
      </c>
      <c r="N51" s="114">
        <v>30.170498920384521</v>
      </c>
      <c r="O51" s="115">
        <v>0</v>
      </c>
      <c r="P51" s="115">
        <v>36.029165155665289</v>
      </c>
      <c r="Q51" s="115">
        <v>0</v>
      </c>
      <c r="R51" s="115">
        <v>0</v>
      </c>
      <c r="S51" s="130">
        <v>26.023932270731194</v>
      </c>
    </row>
    <row r="52" spans="1:19" s="15" customFormat="1" ht="15" thickBot="1">
      <c r="A52" s="714"/>
      <c r="B52" s="389" t="s">
        <v>325</v>
      </c>
      <c r="C52" s="122">
        <v>27.176070941504065</v>
      </c>
      <c r="D52" s="123">
        <v>27.986995900824301</v>
      </c>
      <c r="E52" s="123">
        <v>29.041911826502336</v>
      </c>
      <c r="F52" s="124"/>
      <c r="G52" s="124">
        <v>27.598914390873791</v>
      </c>
      <c r="H52" s="124">
        <v>27.201550160478227</v>
      </c>
      <c r="I52" s="124">
        <v>28.599668760995073</v>
      </c>
      <c r="J52" s="124">
        <v>48.987911880672591</v>
      </c>
      <c r="K52" s="124">
        <v>23.68516268827107</v>
      </c>
      <c r="L52" s="124">
        <v>34.966766063329537</v>
      </c>
      <c r="M52" s="123">
        <v>48.316284521366889</v>
      </c>
      <c r="N52" s="123">
        <v>30.352353703739738</v>
      </c>
      <c r="O52" s="124">
        <v>0</v>
      </c>
      <c r="P52" s="124">
        <v>35.821535165870102</v>
      </c>
      <c r="Q52" s="124">
        <v>0</v>
      </c>
      <c r="R52" s="124">
        <v>0</v>
      </c>
      <c r="S52" s="133">
        <v>33.933780255424757</v>
      </c>
    </row>
    <row r="53" spans="1:19" s="15" customFormat="1" ht="14.25">
      <c r="A53" s="712">
        <v>1999</v>
      </c>
      <c r="B53" s="385" t="s">
        <v>315</v>
      </c>
      <c r="C53" s="110">
        <v>28.615392531068363</v>
      </c>
      <c r="D53" s="111">
        <v>31.129835151633785</v>
      </c>
      <c r="E53" s="111">
        <v>29.748966425114386</v>
      </c>
      <c r="F53" s="112"/>
      <c r="G53" s="112">
        <v>27.614407220454986</v>
      </c>
      <c r="H53" s="112">
        <v>27.200122351700895</v>
      </c>
      <c r="I53" s="112">
        <v>28.626753710731322</v>
      </c>
      <c r="J53" s="112">
        <v>50.187286622190541</v>
      </c>
      <c r="K53" s="112">
        <v>30.006708332963449</v>
      </c>
      <c r="L53" s="112">
        <v>36.122053834685744</v>
      </c>
      <c r="M53" s="111">
        <v>43.74342186589201</v>
      </c>
      <c r="N53" s="111">
        <v>31.627728462168619</v>
      </c>
      <c r="O53" s="112">
        <v>0</v>
      </c>
      <c r="P53" s="112">
        <v>36.707709972388109</v>
      </c>
      <c r="Q53" s="112">
        <v>0</v>
      </c>
      <c r="R53" s="112">
        <v>0</v>
      </c>
      <c r="S53" s="129">
        <v>34.193719735565978</v>
      </c>
    </row>
    <row r="54" spans="1:19" s="15" customFormat="1" ht="14.25">
      <c r="A54" s="713"/>
      <c r="B54" s="386" t="s">
        <v>316</v>
      </c>
      <c r="C54" s="113">
        <v>28.390970959498802</v>
      </c>
      <c r="D54" s="114">
        <v>31.254264325605874</v>
      </c>
      <c r="E54" s="114">
        <v>29.576561945519273</v>
      </c>
      <c r="F54" s="115"/>
      <c r="G54" s="115">
        <v>27.089887184117707</v>
      </c>
      <c r="H54" s="115">
        <v>26.724715480460681</v>
      </c>
      <c r="I54" s="115">
        <v>29.900499412509941</v>
      </c>
      <c r="J54" s="115">
        <v>45.982308189930265</v>
      </c>
      <c r="K54" s="115">
        <v>30.666706492969404</v>
      </c>
      <c r="L54" s="115">
        <v>35.033338989281212</v>
      </c>
      <c r="M54" s="114">
        <v>44.528502877184408</v>
      </c>
      <c r="N54" s="114">
        <v>32.109808791106289</v>
      </c>
      <c r="O54" s="115">
        <v>0</v>
      </c>
      <c r="P54" s="115">
        <v>36.162871693652107</v>
      </c>
      <c r="Q54" s="115">
        <v>0</v>
      </c>
      <c r="R54" s="115">
        <v>0</v>
      </c>
      <c r="S54" s="130">
        <v>34.116971621126176</v>
      </c>
    </row>
    <row r="55" spans="1:19" s="15" customFormat="1" ht="14.25">
      <c r="A55" s="713"/>
      <c r="B55" s="386" t="s">
        <v>317</v>
      </c>
      <c r="C55" s="113">
        <v>27.961606609513044</v>
      </c>
      <c r="D55" s="114">
        <v>30.626936575117767</v>
      </c>
      <c r="E55" s="114">
        <v>29.932785993903867</v>
      </c>
      <c r="F55" s="115"/>
      <c r="G55" s="115">
        <v>26.903634011950988</v>
      </c>
      <c r="H55" s="115">
        <v>26.52953959710716</v>
      </c>
      <c r="I55" s="115">
        <v>29.426284089794663</v>
      </c>
      <c r="J55" s="115">
        <v>46.481336124388442</v>
      </c>
      <c r="K55" s="115">
        <v>28.553862296792083</v>
      </c>
      <c r="L55" s="115">
        <v>36.400013875653954</v>
      </c>
      <c r="M55" s="114">
        <v>45.128800970909651</v>
      </c>
      <c r="N55" s="114">
        <v>33.553180656618714</v>
      </c>
      <c r="O55" s="115">
        <v>0</v>
      </c>
      <c r="P55" s="115">
        <v>35.770931221014315</v>
      </c>
      <c r="Q55" s="115">
        <v>0</v>
      </c>
      <c r="R55" s="115">
        <v>0</v>
      </c>
      <c r="S55" s="130">
        <v>33.501426980463691</v>
      </c>
    </row>
    <row r="56" spans="1:19" s="15" customFormat="1" ht="14.25">
      <c r="A56" s="713"/>
      <c r="B56" s="386" t="s">
        <v>318</v>
      </c>
      <c r="C56" s="113">
        <v>27.986937079802658</v>
      </c>
      <c r="D56" s="114">
        <v>29.992460040335867</v>
      </c>
      <c r="E56" s="114">
        <v>30.326126195679436</v>
      </c>
      <c r="F56" s="115"/>
      <c r="G56" s="115">
        <v>27.467270661450854</v>
      </c>
      <c r="H56" s="115">
        <v>27.094815428672064</v>
      </c>
      <c r="I56" s="115">
        <v>29.750248567179909</v>
      </c>
      <c r="J56" s="115">
        <v>46.539513407737907</v>
      </c>
      <c r="K56" s="115">
        <v>26.696599724387472</v>
      </c>
      <c r="L56" s="115">
        <v>36.161543132364315</v>
      </c>
      <c r="M56" s="114">
        <v>44.785126351740615</v>
      </c>
      <c r="N56" s="114">
        <v>33.849440797343185</v>
      </c>
      <c r="O56" s="115">
        <v>0</v>
      </c>
      <c r="P56" s="115">
        <v>37.809062561107616</v>
      </c>
      <c r="Q56" s="115">
        <v>0</v>
      </c>
      <c r="R56" s="115">
        <v>0</v>
      </c>
      <c r="S56" s="130">
        <v>34.042925589148652</v>
      </c>
    </row>
    <row r="57" spans="1:19" s="15" customFormat="1" ht="14.25">
      <c r="A57" s="713"/>
      <c r="B57" s="386" t="s">
        <v>245</v>
      </c>
      <c r="C57" s="113">
        <v>28.333606159157039</v>
      </c>
      <c r="D57" s="114">
        <v>30.166531227148923</v>
      </c>
      <c r="E57" s="114">
        <v>30.540151110018403</v>
      </c>
      <c r="F57" s="115"/>
      <c r="G57" s="115">
        <v>27.919925701595925</v>
      </c>
      <c r="H57" s="115">
        <v>27.539309397776563</v>
      </c>
      <c r="I57" s="115">
        <v>29.420303946684179</v>
      </c>
      <c r="J57" s="115">
        <v>46.597937277379927</v>
      </c>
      <c r="K57" s="115">
        <v>27.010628702268995</v>
      </c>
      <c r="L57" s="115">
        <v>35.444347509730321</v>
      </c>
      <c r="M57" s="114">
        <v>41.947471493730518</v>
      </c>
      <c r="N57" s="114">
        <v>34.320999603875222</v>
      </c>
      <c r="O57" s="115">
        <v>0</v>
      </c>
      <c r="P57" s="115">
        <v>38.560449661664116</v>
      </c>
      <c r="Q57" s="115">
        <v>0</v>
      </c>
      <c r="R57" s="115">
        <v>0</v>
      </c>
      <c r="S57" s="130">
        <v>33.817200243865656</v>
      </c>
    </row>
    <row r="58" spans="1:19" s="15" customFormat="1" ht="14.25">
      <c r="A58" s="713"/>
      <c r="B58" s="386" t="s">
        <v>319</v>
      </c>
      <c r="C58" s="113">
        <v>28.240346058013838</v>
      </c>
      <c r="D58" s="114">
        <v>29.767008890682661</v>
      </c>
      <c r="E58" s="114">
        <v>30.329489988307508</v>
      </c>
      <c r="F58" s="115"/>
      <c r="G58" s="115">
        <v>28.108515499984467</v>
      </c>
      <c r="H58" s="115">
        <v>27.66550731446122</v>
      </c>
      <c r="I58" s="115">
        <v>31.162566877968846</v>
      </c>
      <c r="J58" s="115">
        <v>45.788231934232734</v>
      </c>
      <c r="K58" s="115">
        <v>26.092581270685528</v>
      </c>
      <c r="L58" s="115">
        <v>35.606897240229216</v>
      </c>
      <c r="M58" s="114">
        <v>43.404136111009215</v>
      </c>
      <c r="N58" s="114">
        <v>34.26672699284304</v>
      </c>
      <c r="O58" s="115">
        <v>0</v>
      </c>
      <c r="P58" s="115">
        <v>39.158556177006346</v>
      </c>
      <c r="Q58" s="115">
        <v>0</v>
      </c>
      <c r="R58" s="115">
        <v>0</v>
      </c>
      <c r="S58" s="130">
        <v>34.222541437209784</v>
      </c>
    </row>
    <row r="59" spans="1:19" s="15" customFormat="1" ht="14.25">
      <c r="A59" s="713"/>
      <c r="B59" s="386" t="s">
        <v>320</v>
      </c>
      <c r="C59" s="113">
        <v>27.96223983123534</v>
      </c>
      <c r="D59" s="114">
        <v>29.244968916518836</v>
      </c>
      <c r="E59" s="114">
        <v>30.840316246554689</v>
      </c>
      <c r="F59" s="115"/>
      <c r="G59" s="115">
        <v>28.040788352329184</v>
      </c>
      <c r="H59" s="115">
        <v>27.603211045552406</v>
      </c>
      <c r="I59" s="115">
        <v>32.448295668647908</v>
      </c>
      <c r="J59" s="115">
        <v>48.204516900354115</v>
      </c>
      <c r="K59" s="115">
        <v>24.240591626359574</v>
      </c>
      <c r="L59" s="115">
        <v>39.846327606809581</v>
      </c>
      <c r="M59" s="114">
        <v>41.693390154515512</v>
      </c>
      <c r="N59" s="114">
        <v>33.056825616454773</v>
      </c>
      <c r="O59" s="115">
        <v>0</v>
      </c>
      <c r="P59" s="115">
        <v>42.62876369715034</v>
      </c>
      <c r="Q59" s="115">
        <v>0</v>
      </c>
      <c r="R59" s="115">
        <v>0</v>
      </c>
      <c r="S59" s="130">
        <v>34.718816158511032</v>
      </c>
    </row>
    <row r="60" spans="1:19" s="15" customFormat="1" ht="14.25">
      <c r="A60" s="713"/>
      <c r="B60" s="386" t="s">
        <v>321</v>
      </c>
      <c r="C60" s="113">
        <v>27.453664970867962</v>
      </c>
      <c r="D60" s="114">
        <v>29.156287043850686</v>
      </c>
      <c r="E60" s="114">
        <v>31.071388116539499</v>
      </c>
      <c r="F60" s="115"/>
      <c r="G60" s="115">
        <v>27.190145816495626</v>
      </c>
      <c r="H60" s="115">
        <v>26.803067197893672</v>
      </c>
      <c r="I60" s="115">
        <v>33.24837283371545</v>
      </c>
      <c r="J60" s="115">
        <v>47.317738400377529</v>
      </c>
      <c r="K60" s="115">
        <v>23.430802825000313</v>
      </c>
      <c r="L60" s="115">
        <v>41.459991324337977</v>
      </c>
      <c r="M60" s="114">
        <v>42.675131126533913</v>
      </c>
      <c r="N60" s="114">
        <v>33.841844384291996</v>
      </c>
      <c r="O60" s="115">
        <v>0</v>
      </c>
      <c r="P60" s="115">
        <v>44.423847951658978</v>
      </c>
      <c r="Q60" s="115">
        <v>0</v>
      </c>
      <c r="R60" s="115">
        <v>0</v>
      </c>
      <c r="S60" s="130">
        <v>34.915877991066274</v>
      </c>
    </row>
    <row r="61" spans="1:19" s="15" customFormat="1" ht="14.25">
      <c r="A61" s="713"/>
      <c r="B61" s="386" t="s">
        <v>322</v>
      </c>
      <c r="C61" s="113">
        <v>26.636916446312359</v>
      </c>
      <c r="D61" s="114">
        <v>28.259762782401737</v>
      </c>
      <c r="E61" s="114">
        <v>30.262820390770788</v>
      </c>
      <c r="F61" s="115"/>
      <c r="G61" s="115">
        <v>26.54445698260303</v>
      </c>
      <c r="H61" s="115">
        <v>26.197572432244513</v>
      </c>
      <c r="I61" s="115">
        <v>33.188099929787199</v>
      </c>
      <c r="J61" s="115">
        <v>46.863692604662788</v>
      </c>
      <c r="K61" s="115">
        <v>22.231965822165574</v>
      </c>
      <c r="L61" s="115">
        <v>40.882497437716019</v>
      </c>
      <c r="M61" s="114">
        <v>43.533711279393962</v>
      </c>
      <c r="N61" s="114">
        <v>30.597110742631084</v>
      </c>
      <c r="O61" s="115">
        <v>0</v>
      </c>
      <c r="P61" s="115">
        <v>43.188771119431394</v>
      </c>
      <c r="Q61" s="115">
        <v>0</v>
      </c>
      <c r="R61" s="115">
        <v>0</v>
      </c>
      <c r="S61" s="130">
        <v>38.982933369487917</v>
      </c>
    </row>
    <row r="62" spans="1:19" s="15" customFormat="1" ht="14.25">
      <c r="A62" s="713"/>
      <c r="B62" s="386" t="s">
        <v>323</v>
      </c>
      <c r="C62" s="113">
        <v>26.617890643142477</v>
      </c>
      <c r="D62" s="114">
        <v>28.525148629293184</v>
      </c>
      <c r="E62" s="114">
        <v>30.593170717501295</v>
      </c>
      <c r="F62" s="115"/>
      <c r="G62" s="115">
        <v>26.260616892726645</v>
      </c>
      <c r="H62" s="115">
        <v>25.929748206241797</v>
      </c>
      <c r="I62" s="115">
        <v>33.3124148879511</v>
      </c>
      <c r="J62" s="115">
        <v>48.22309499827815</v>
      </c>
      <c r="K62" s="115">
        <v>22.483849071835245</v>
      </c>
      <c r="L62" s="115">
        <v>40.874775560894079</v>
      </c>
      <c r="M62" s="114">
        <v>46.744339800572689</v>
      </c>
      <c r="N62" s="114">
        <v>31.356928228103946</v>
      </c>
      <c r="O62" s="115">
        <v>0</v>
      </c>
      <c r="P62" s="115">
        <v>42.384623939591599</v>
      </c>
      <c r="Q62" s="115">
        <v>0</v>
      </c>
      <c r="R62" s="115">
        <v>0</v>
      </c>
      <c r="S62" s="130">
        <v>38.788813296690584</v>
      </c>
    </row>
    <row r="63" spans="1:19" s="15" customFormat="1" ht="14.25">
      <c r="A63" s="713"/>
      <c r="B63" s="386" t="s">
        <v>324</v>
      </c>
      <c r="C63" s="113">
        <v>26.869779722382297</v>
      </c>
      <c r="D63" s="114">
        <v>28.59426920304556</v>
      </c>
      <c r="E63" s="114">
        <v>31.143315397226861</v>
      </c>
      <c r="F63" s="115"/>
      <c r="G63" s="115">
        <v>26.596230231943611</v>
      </c>
      <c r="H63" s="115">
        <v>26.241343754827628</v>
      </c>
      <c r="I63" s="115">
        <v>31.969835062321337</v>
      </c>
      <c r="J63" s="115">
        <v>48.671893021062154</v>
      </c>
      <c r="K63" s="115">
        <v>22.729190932348416</v>
      </c>
      <c r="L63" s="115">
        <v>41.858963235713794</v>
      </c>
      <c r="M63" s="114">
        <v>45.537273256482095</v>
      </c>
      <c r="N63" s="114">
        <v>31.31969509762158</v>
      </c>
      <c r="O63" s="115">
        <v>0</v>
      </c>
      <c r="P63" s="115">
        <v>42.258704785797512</v>
      </c>
      <c r="Q63" s="115">
        <v>0</v>
      </c>
      <c r="R63" s="115">
        <v>0</v>
      </c>
      <c r="S63" s="130">
        <v>39.1896665583076</v>
      </c>
    </row>
    <row r="64" spans="1:19" s="15" customFormat="1" ht="15" thickBot="1">
      <c r="A64" s="714"/>
      <c r="B64" s="387" t="s">
        <v>325</v>
      </c>
      <c r="C64" s="116">
        <v>26.990206355862263</v>
      </c>
      <c r="D64" s="117">
        <v>28.573058188579036</v>
      </c>
      <c r="E64" s="117">
        <v>30.700763606188129</v>
      </c>
      <c r="F64" s="118"/>
      <c r="G64" s="118">
        <v>26.872153628297884</v>
      </c>
      <c r="H64" s="118">
        <v>26.529721238459558</v>
      </c>
      <c r="I64" s="118">
        <v>30.477017542337126</v>
      </c>
      <c r="J64" s="118">
        <v>49.655631055518242</v>
      </c>
      <c r="K64" s="118">
        <v>22.46163931853777</v>
      </c>
      <c r="L64" s="118">
        <v>40.648276017604942</v>
      </c>
      <c r="M64" s="117">
        <v>46.402306728376765</v>
      </c>
      <c r="N64" s="117">
        <v>31.83248887872162</v>
      </c>
      <c r="O64" s="118">
        <v>0</v>
      </c>
      <c r="P64" s="118">
        <v>40.781854665466795</v>
      </c>
      <c r="Q64" s="118">
        <v>0</v>
      </c>
      <c r="R64" s="118">
        <v>0</v>
      </c>
      <c r="S64" s="131">
        <v>39.527585671571771</v>
      </c>
    </row>
    <row r="65" spans="1:19" s="15" customFormat="1" ht="14.25">
      <c r="A65" s="712">
        <v>2000</v>
      </c>
      <c r="B65" s="385" t="s">
        <v>315</v>
      </c>
      <c r="C65" s="110">
        <v>27.229955219413686</v>
      </c>
      <c r="D65" s="111">
        <v>29.154639624180025</v>
      </c>
      <c r="E65" s="111">
        <v>31.394697136343471</v>
      </c>
      <c r="F65" s="112"/>
      <c r="G65" s="112">
        <v>26.991285594849433</v>
      </c>
      <c r="H65" s="112">
        <v>26.662819599639509</v>
      </c>
      <c r="I65" s="112">
        <v>31.993016000704618</v>
      </c>
      <c r="J65" s="112">
        <v>50.679777928367997</v>
      </c>
      <c r="K65" s="112">
        <v>22.880969321027379</v>
      </c>
      <c r="L65" s="112">
        <v>40.383934089407511</v>
      </c>
      <c r="M65" s="111">
        <v>46.174743079770344</v>
      </c>
      <c r="N65" s="111">
        <v>32.376111186289783</v>
      </c>
      <c r="O65" s="112">
        <v>0</v>
      </c>
      <c r="P65" s="112">
        <v>41.118329123243939</v>
      </c>
      <c r="Q65" s="112">
        <v>0</v>
      </c>
      <c r="R65" s="112">
        <v>0</v>
      </c>
      <c r="S65" s="129">
        <v>39.77976116901845</v>
      </c>
    </row>
    <row r="66" spans="1:19" s="15" customFormat="1" ht="14.25">
      <c r="A66" s="713"/>
      <c r="B66" s="386" t="s">
        <v>316</v>
      </c>
      <c r="C66" s="113">
        <v>27.387363022616707</v>
      </c>
      <c r="D66" s="114">
        <v>29.079361949252895</v>
      </c>
      <c r="E66" s="114">
        <v>31.903824514354142</v>
      </c>
      <c r="F66" s="115"/>
      <c r="G66" s="115">
        <v>27.229800940115439</v>
      </c>
      <c r="H66" s="115">
        <v>26.967729684552776</v>
      </c>
      <c r="I66" s="115">
        <v>32.879837552976035</v>
      </c>
      <c r="J66" s="115">
        <v>51.632413568258308</v>
      </c>
      <c r="K66" s="115">
        <v>21.996957224096729</v>
      </c>
      <c r="L66" s="115">
        <v>40.204000831745113</v>
      </c>
      <c r="M66" s="114">
        <v>47.258854560026791</v>
      </c>
      <c r="N66" s="114">
        <v>33.628530919060928</v>
      </c>
      <c r="O66" s="115">
        <v>0</v>
      </c>
      <c r="P66" s="115">
        <v>41.666366131809148</v>
      </c>
      <c r="Q66" s="115">
        <v>0</v>
      </c>
      <c r="R66" s="115">
        <v>0</v>
      </c>
      <c r="S66" s="130">
        <v>40.219337386791423</v>
      </c>
    </row>
    <row r="67" spans="1:19" s="15" customFormat="1" ht="14.25">
      <c r="A67" s="713"/>
      <c r="B67" s="386" t="s">
        <v>317</v>
      </c>
      <c r="C67" s="113">
        <v>27.578244692112396</v>
      </c>
      <c r="D67" s="114">
        <v>29.414526393082731</v>
      </c>
      <c r="E67" s="114">
        <v>32.088592638938621</v>
      </c>
      <c r="F67" s="115"/>
      <c r="G67" s="115">
        <v>27.290537557097377</v>
      </c>
      <c r="H67" s="115">
        <v>27.088544819795512</v>
      </c>
      <c r="I67" s="115">
        <v>34.508676221939623</v>
      </c>
      <c r="J67" s="115">
        <v>51.84810162877784</v>
      </c>
      <c r="K67" s="115">
        <v>22.501510100971704</v>
      </c>
      <c r="L67" s="115">
        <v>40.539851503699587</v>
      </c>
      <c r="M67" s="114">
        <v>47.690477595587367</v>
      </c>
      <c r="N67" s="114">
        <v>33.410814383033582</v>
      </c>
      <c r="O67" s="115">
        <v>0</v>
      </c>
      <c r="P67" s="115">
        <v>42.69227887629809</v>
      </c>
      <c r="Q67" s="115">
        <v>0</v>
      </c>
      <c r="R67" s="115">
        <v>0</v>
      </c>
      <c r="S67" s="130">
        <v>39.885113912590548</v>
      </c>
    </row>
    <row r="68" spans="1:19" s="15" customFormat="1" ht="14.25">
      <c r="A68" s="713"/>
      <c r="B68" s="386" t="s">
        <v>318</v>
      </c>
      <c r="C68" s="113">
        <v>28.158120164488892</v>
      </c>
      <c r="D68" s="114">
        <v>29.687143046938147</v>
      </c>
      <c r="E68" s="114">
        <v>32.042614786201362</v>
      </c>
      <c r="F68" s="115"/>
      <c r="G68" s="115">
        <v>28.09391297797081</v>
      </c>
      <c r="H68" s="115">
        <v>27.867575043453236</v>
      </c>
      <c r="I68" s="115">
        <v>33.786580630394646</v>
      </c>
      <c r="J68" s="115">
        <v>52.450394340614302</v>
      </c>
      <c r="K68" s="115">
        <v>23.198203562616673</v>
      </c>
      <c r="L68" s="115">
        <v>40.321778441221781</v>
      </c>
      <c r="M68" s="114">
        <v>48.699318161509538</v>
      </c>
      <c r="N68" s="114">
        <v>33.398315633408565</v>
      </c>
      <c r="O68" s="115">
        <v>0</v>
      </c>
      <c r="P68" s="115">
        <v>41.332897810327644</v>
      </c>
      <c r="Q68" s="115">
        <v>0</v>
      </c>
      <c r="R68" s="115">
        <v>0</v>
      </c>
      <c r="S68" s="130">
        <v>39.841349558416205</v>
      </c>
    </row>
    <row r="69" spans="1:19" s="15" customFormat="1" ht="14.25">
      <c r="A69" s="713"/>
      <c r="B69" s="386" t="s">
        <v>245</v>
      </c>
      <c r="C69" s="113">
        <v>28.919568250417711</v>
      </c>
      <c r="D69" s="114">
        <v>30.872585319012479</v>
      </c>
      <c r="E69" s="114">
        <v>32.410007965622341</v>
      </c>
      <c r="F69" s="115"/>
      <c r="G69" s="115">
        <v>28.476493333767412</v>
      </c>
      <c r="H69" s="115">
        <v>28.254194312670222</v>
      </c>
      <c r="I69" s="115">
        <v>34.57651787764631</v>
      </c>
      <c r="J69" s="115">
        <v>50.787518529925379</v>
      </c>
      <c r="K69" s="115">
        <v>25.786006282864314</v>
      </c>
      <c r="L69" s="115">
        <v>40.513314141275416</v>
      </c>
      <c r="M69" s="114">
        <v>51.647118960911243</v>
      </c>
      <c r="N69" s="114">
        <v>33.521655566482053</v>
      </c>
      <c r="O69" s="115">
        <v>0</v>
      </c>
      <c r="P69" s="115">
        <v>40.978811139527856</v>
      </c>
      <c r="Q69" s="115">
        <v>0</v>
      </c>
      <c r="R69" s="115">
        <v>0</v>
      </c>
      <c r="S69" s="130">
        <v>40.194534604440328</v>
      </c>
    </row>
    <row r="70" spans="1:19" s="15" customFormat="1" ht="14.25">
      <c r="A70" s="713"/>
      <c r="B70" s="386" t="s">
        <v>319</v>
      </c>
      <c r="C70" s="113">
        <v>29.87906289753186</v>
      </c>
      <c r="D70" s="114">
        <v>32.480716728132101</v>
      </c>
      <c r="E70" s="114">
        <v>32.947718894420525</v>
      </c>
      <c r="F70" s="115"/>
      <c r="G70" s="115">
        <v>28.831150099808372</v>
      </c>
      <c r="H70" s="115">
        <v>28.573164647025823</v>
      </c>
      <c r="I70" s="115">
        <v>35.132441392081823</v>
      </c>
      <c r="J70" s="115">
        <v>50.732560513485105</v>
      </c>
      <c r="K70" s="115">
        <v>28.882069248812243</v>
      </c>
      <c r="L70" s="115">
        <v>40.38334897877656</v>
      </c>
      <c r="M70" s="114">
        <v>50.881025268223226</v>
      </c>
      <c r="N70" s="114">
        <v>34.921494234071162</v>
      </c>
      <c r="O70" s="115">
        <v>0</v>
      </c>
      <c r="P70" s="115">
        <v>42.150332041520535</v>
      </c>
      <c r="Q70" s="115">
        <v>0</v>
      </c>
      <c r="R70" s="115">
        <v>0</v>
      </c>
      <c r="S70" s="130">
        <v>40.50001861686745</v>
      </c>
    </row>
    <row r="71" spans="1:19" s="15" customFormat="1" ht="14.25">
      <c r="A71" s="713"/>
      <c r="B71" s="386" t="s">
        <v>320</v>
      </c>
      <c r="C71" s="113">
        <v>29.881712909582042</v>
      </c>
      <c r="D71" s="114">
        <v>32.2761406295798</v>
      </c>
      <c r="E71" s="114">
        <v>33.506753012906564</v>
      </c>
      <c r="F71" s="115"/>
      <c r="G71" s="115">
        <v>29.185519356994615</v>
      </c>
      <c r="H71" s="115">
        <v>28.911466310116218</v>
      </c>
      <c r="I71" s="115">
        <v>35.187959764731083</v>
      </c>
      <c r="J71" s="115">
        <v>52.392877195525678</v>
      </c>
      <c r="K71" s="115">
        <v>27.512353253809991</v>
      </c>
      <c r="L71" s="115">
        <v>41.360921321154187</v>
      </c>
      <c r="M71" s="114">
        <v>50.765893438578246</v>
      </c>
      <c r="N71" s="114">
        <v>35.405417998837798</v>
      </c>
      <c r="O71" s="115">
        <v>0</v>
      </c>
      <c r="P71" s="115">
        <v>41.383563036091104</v>
      </c>
      <c r="Q71" s="115">
        <v>0</v>
      </c>
      <c r="R71" s="115">
        <v>0</v>
      </c>
      <c r="S71" s="130">
        <v>40.851777538196103</v>
      </c>
    </row>
    <row r="72" spans="1:19" s="15" customFormat="1" ht="14.25">
      <c r="A72" s="713"/>
      <c r="B72" s="386" t="s">
        <v>321</v>
      </c>
      <c r="C72" s="113">
        <v>30.631580160241207</v>
      </c>
      <c r="D72" s="114">
        <v>33.848429608480018</v>
      </c>
      <c r="E72" s="114">
        <v>34.342739496832692</v>
      </c>
      <c r="F72" s="115"/>
      <c r="G72" s="115">
        <v>29.223960085831301</v>
      </c>
      <c r="H72" s="115">
        <v>28.955286074474941</v>
      </c>
      <c r="I72" s="115">
        <v>36.228277223105827</v>
      </c>
      <c r="J72" s="115">
        <v>52.385506337654476</v>
      </c>
      <c r="K72" s="115">
        <v>29.890650611355813</v>
      </c>
      <c r="L72" s="115">
        <v>41.588452244398574</v>
      </c>
      <c r="M72" s="114">
        <v>51.19289050542438</v>
      </c>
      <c r="N72" s="114">
        <v>36.427750729558724</v>
      </c>
      <c r="O72" s="115">
        <v>0</v>
      </c>
      <c r="P72" s="115">
        <v>47.08057157442024</v>
      </c>
      <c r="Q72" s="115">
        <v>0</v>
      </c>
      <c r="R72" s="115">
        <v>0</v>
      </c>
      <c r="S72" s="130">
        <v>40.796671920997149</v>
      </c>
    </row>
    <row r="73" spans="1:19" s="15" customFormat="1" ht="14.25">
      <c r="A73" s="713"/>
      <c r="B73" s="386" t="s">
        <v>322</v>
      </c>
      <c r="C73" s="113">
        <v>30.733844471859523</v>
      </c>
      <c r="D73" s="114">
        <v>34.706090684808544</v>
      </c>
      <c r="E73" s="114">
        <v>34.008838763946031</v>
      </c>
      <c r="F73" s="115"/>
      <c r="G73" s="115">
        <v>28.687560409016694</v>
      </c>
      <c r="H73" s="115">
        <v>28.440477954418398</v>
      </c>
      <c r="I73" s="115">
        <v>36.979231909165335</v>
      </c>
      <c r="J73" s="115">
        <v>51.198404671740796</v>
      </c>
      <c r="K73" s="115">
        <v>32.737525463062241</v>
      </c>
      <c r="L73" s="115">
        <v>41.347218040337239</v>
      </c>
      <c r="M73" s="114">
        <v>50.342198632950563</v>
      </c>
      <c r="N73" s="114">
        <v>36.039207977528505</v>
      </c>
      <c r="O73" s="115">
        <v>0</v>
      </c>
      <c r="P73" s="115">
        <v>42.510838797898636</v>
      </c>
      <c r="Q73" s="115">
        <v>0</v>
      </c>
      <c r="R73" s="115">
        <v>0</v>
      </c>
      <c r="S73" s="130">
        <v>40.900377100106439</v>
      </c>
    </row>
    <row r="74" spans="1:19" s="15" customFormat="1" ht="14.25">
      <c r="A74" s="713"/>
      <c r="B74" s="386" t="s">
        <v>323</v>
      </c>
      <c r="C74" s="113">
        <v>31.078451845195737</v>
      </c>
      <c r="D74" s="114">
        <v>35.107106265048216</v>
      </c>
      <c r="E74" s="114">
        <v>34.063266827185544</v>
      </c>
      <c r="F74" s="115"/>
      <c r="G74" s="115">
        <v>28.933030570228158</v>
      </c>
      <c r="H74" s="115">
        <v>28.678862910565933</v>
      </c>
      <c r="I74" s="115">
        <v>35.866214591752346</v>
      </c>
      <c r="J74" s="115">
        <v>52.229887548380425</v>
      </c>
      <c r="K74" s="115">
        <v>33.618535564184171</v>
      </c>
      <c r="L74" s="115">
        <v>42.225939110474272</v>
      </c>
      <c r="M74" s="114">
        <v>49.71242918633471</v>
      </c>
      <c r="N74" s="114">
        <v>35.86920167767839</v>
      </c>
      <c r="O74" s="115">
        <v>0</v>
      </c>
      <c r="P74" s="115">
        <v>42.595365333744738</v>
      </c>
      <c r="Q74" s="115">
        <v>0</v>
      </c>
      <c r="R74" s="115">
        <v>0</v>
      </c>
      <c r="S74" s="130">
        <v>41.004472769642213</v>
      </c>
    </row>
    <row r="75" spans="1:19" s="15" customFormat="1" ht="14.25">
      <c r="A75" s="713"/>
      <c r="B75" s="386" t="s">
        <v>324</v>
      </c>
      <c r="C75" s="113">
        <v>31.356197554468736</v>
      </c>
      <c r="D75" s="114">
        <v>35.443076772969121</v>
      </c>
      <c r="E75" s="114">
        <v>34.610993379298236</v>
      </c>
      <c r="F75" s="115"/>
      <c r="G75" s="115">
        <v>29.099408694877756</v>
      </c>
      <c r="H75" s="115">
        <v>28.887807147376009</v>
      </c>
      <c r="I75" s="115">
        <v>38.423125833346624</v>
      </c>
      <c r="J75" s="115">
        <v>52.366928996736227</v>
      </c>
      <c r="K75" s="115">
        <v>33.714456063919606</v>
      </c>
      <c r="L75" s="115">
        <v>42.837334132749355</v>
      </c>
      <c r="M75" s="114">
        <v>51.604130927850441</v>
      </c>
      <c r="N75" s="114">
        <v>36.741080239884219</v>
      </c>
      <c r="O75" s="115">
        <v>0</v>
      </c>
      <c r="P75" s="115">
        <v>43.524549331200006</v>
      </c>
      <c r="Q75" s="115">
        <v>0</v>
      </c>
      <c r="R75" s="115">
        <v>0</v>
      </c>
      <c r="S75" s="130">
        <v>40.596225281064093</v>
      </c>
    </row>
    <row r="76" spans="1:19" s="15" customFormat="1" ht="15" thickBot="1">
      <c r="A76" s="714"/>
      <c r="B76" s="387" t="s">
        <v>325</v>
      </c>
      <c r="C76" s="116">
        <v>31.811458537236003</v>
      </c>
      <c r="D76" s="117">
        <v>35.439201989670998</v>
      </c>
      <c r="E76" s="117">
        <v>34.844586610259526</v>
      </c>
      <c r="F76" s="118"/>
      <c r="G76" s="118">
        <v>29.949136607267373</v>
      </c>
      <c r="H76" s="118">
        <v>29.773171075674014</v>
      </c>
      <c r="I76" s="118">
        <v>37.391831529672167</v>
      </c>
      <c r="J76" s="118">
        <v>52.099762305086074</v>
      </c>
      <c r="K76" s="118">
        <v>33.367941471190854</v>
      </c>
      <c r="L76" s="118">
        <v>42.694129905989222</v>
      </c>
      <c r="M76" s="117">
        <v>51.678394938836682</v>
      </c>
      <c r="N76" s="117">
        <v>36.710594872074346</v>
      </c>
      <c r="O76" s="118">
        <v>0</v>
      </c>
      <c r="P76" s="118">
        <v>44.372499862353145</v>
      </c>
      <c r="Q76" s="118">
        <v>0</v>
      </c>
      <c r="R76" s="118">
        <v>0</v>
      </c>
      <c r="S76" s="131">
        <v>40.75483754094946</v>
      </c>
    </row>
    <row r="77" spans="1:19" s="15" customFormat="1" ht="14.25">
      <c r="A77" s="713">
        <v>2001</v>
      </c>
      <c r="B77" s="388" t="s">
        <v>315</v>
      </c>
      <c r="C77" s="119">
        <v>31.940585712016876</v>
      </c>
      <c r="D77" s="121">
        <v>35.413098403002529</v>
      </c>
      <c r="E77" s="121">
        <v>35.889397419522915</v>
      </c>
      <c r="F77" s="121"/>
      <c r="G77" s="121">
        <v>30.244697756278029</v>
      </c>
      <c r="H77" s="121">
        <v>30.160441442294999</v>
      </c>
      <c r="I77" s="121">
        <v>37.166243972747623</v>
      </c>
      <c r="J77" s="121">
        <v>52.437887148821375</v>
      </c>
      <c r="K77" s="121">
        <v>31.845672814466269</v>
      </c>
      <c r="L77" s="121">
        <v>43.575305054403835</v>
      </c>
      <c r="M77" s="121">
        <v>51.454607406697448</v>
      </c>
      <c r="N77" s="121">
        <v>38.860800374286448</v>
      </c>
      <c r="O77" s="121">
        <v>0</v>
      </c>
      <c r="P77" s="121">
        <v>44.708975346409794</v>
      </c>
      <c r="Q77" s="121">
        <v>0</v>
      </c>
      <c r="R77" s="121">
        <v>0</v>
      </c>
      <c r="S77" s="132">
        <v>41.349438517959328</v>
      </c>
    </row>
    <row r="78" spans="1:19" s="15" customFormat="1" ht="14.25">
      <c r="A78" s="713"/>
      <c r="B78" s="386" t="s">
        <v>316</v>
      </c>
      <c r="C78" s="113">
        <v>33.10348846153429</v>
      </c>
      <c r="D78" s="115">
        <v>35.790537904590551</v>
      </c>
      <c r="E78" s="115">
        <v>36.421378528598211</v>
      </c>
      <c r="F78" s="115"/>
      <c r="G78" s="115">
        <v>32.097478732084681</v>
      </c>
      <c r="H78" s="115">
        <v>31.974373226305712</v>
      </c>
      <c r="I78" s="115">
        <v>37.257601610961956</v>
      </c>
      <c r="J78" s="115">
        <v>52.884182369532255</v>
      </c>
      <c r="K78" s="115">
        <v>32.2130083208637</v>
      </c>
      <c r="L78" s="115">
        <v>43.405440847732891</v>
      </c>
      <c r="M78" s="115">
        <v>51.650063299307668</v>
      </c>
      <c r="N78" s="115">
        <v>38.51835071191271</v>
      </c>
      <c r="O78" s="115">
        <v>0</v>
      </c>
      <c r="P78" s="115">
        <v>44.490969591517278</v>
      </c>
      <c r="Q78" s="115">
        <v>0</v>
      </c>
      <c r="R78" s="115">
        <v>0</v>
      </c>
      <c r="S78" s="130">
        <v>43.461136383293805</v>
      </c>
    </row>
    <row r="79" spans="1:19" s="15" customFormat="1" ht="14.25">
      <c r="A79" s="713"/>
      <c r="B79" s="386" t="s">
        <v>317</v>
      </c>
      <c r="C79" s="113">
        <v>33.956932247778312</v>
      </c>
      <c r="D79" s="115">
        <v>34.776807026376339</v>
      </c>
      <c r="E79" s="115">
        <v>36.8598284913379</v>
      </c>
      <c r="F79" s="115"/>
      <c r="G79" s="115">
        <v>34.654955931792948</v>
      </c>
      <c r="H79" s="115">
        <v>34.442953703498816</v>
      </c>
      <c r="I79" s="115">
        <v>36.346277880007165</v>
      </c>
      <c r="J79" s="115">
        <v>54.552840906215813</v>
      </c>
      <c r="K79" s="115">
        <v>28.851575651162204</v>
      </c>
      <c r="L79" s="115">
        <v>44.641561652184151</v>
      </c>
      <c r="M79" s="115">
        <v>51.596794133055305</v>
      </c>
      <c r="N79" s="115">
        <v>38.206771385929379</v>
      </c>
      <c r="O79" s="115">
        <v>0</v>
      </c>
      <c r="P79" s="115">
        <v>44.25039758084899</v>
      </c>
      <c r="Q79" s="115">
        <v>0</v>
      </c>
      <c r="R79" s="115">
        <v>0</v>
      </c>
      <c r="S79" s="130">
        <v>46.082183201652107</v>
      </c>
    </row>
    <row r="80" spans="1:19" s="15" customFormat="1" ht="14.25">
      <c r="A80" s="713"/>
      <c r="B80" s="386" t="s">
        <v>318</v>
      </c>
      <c r="C80" s="113">
        <v>35.399823984351329</v>
      </c>
      <c r="D80" s="115">
        <v>34.610000396800118</v>
      </c>
      <c r="E80" s="115">
        <v>36.95040164292972</v>
      </c>
      <c r="F80" s="115"/>
      <c r="G80" s="115">
        <v>37.2808094717182</v>
      </c>
      <c r="H80" s="115">
        <v>37.065451509643523</v>
      </c>
      <c r="I80" s="115">
        <v>36.53897423237791</v>
      </c>
      <c r="J80" s="115">
        <v>57.235201815567486</v>
      </c>
      <c r="K80" s="115">
        <v>28.614559741648517</v>
      </c>
      <c r="L80" s="115">
        <v>44.559380016084013</v>
      </c>
      <c r="M80" s="115">
        <v>54.002990195716492</v>
      </c>
      <c r="N80" s="115">
        <v>36.278920331456355</v>
      </c>
      <c r="O80" s="115">
        <v>0</v>
      </c>
      <c r="P80" s="115">
        <v>45.50745940875359</v>
      </c>
      <c r="Q80" s="115">
        <v>0</v>
      </c>
      <c r="R80" s="115">
        <v>0</v>
      </c>
      <c r="S80" s="130">
        <v>45.968691434152916</v>
      </c>
    </row>
    <row r="81" spans="1:19" s="15" customFormat="1" ht="14.25">
      <c r="A81" s="713"/>
      <c r="B81" s="386" t="s">
        <v>245</v>
      </c>
      <c r="C81" s="113">
        <v>35.434788446575162</v>
      </c>
      <c r="D81" s="115">
        <v>34.213518722121293</v>
      </c>
      <c r="E81" s="115">
        <v>36.807634366509674</v>
      </c>
      <c r="F81" s="115"/>
      <c r="G81" s="115">
        <v>38.083243476821806</v>
      </c>
      <c r="H81" s="115">
        <v>37.751574178073625</v>
      </c>
      <c r="I81" s="115">
        <v>40.431392548323139</v>
      </c>
      <c r="J81" s="115">
        <v>53.094440502712537</v>
      </c>
      <c r="K81" s="115">
        <v>27.788059081097906</v>
      </c>
      <c r="L81" s="115">
        <v>43.511237103738623</v>
      </c>
      <c r="M81" s="115">
        <v>46.27044559121439</v>
      </c>
      <c r="N81" s="115">
        <v>35.412478195926752</v>
      </c>
      <c r="O81" s="115">
        <v>0</v>
      </c>
      <c r="P81" s="115">
        <v>46.080737409653125</v>
      </c>
      <c r="Q81" s="115">
        <v>0</v>
      </c>
      <c r="R81" s="115">
        <v>0</v>
      </c>
      <c r="S81" s="130">
        <v>46.549816868775672</v>
      </c>
    </row>
    <row r="82" spans="1:19" s="15" customFormat="1" ht="14.25">
      <c r="A82" s="713"/>
      <c r="B82" s="386" t="s">
        <v>319</v>
      </c>
      <c r="C82" s="113">
        <v>35.607190126528437</v>
      </c>
      <c r="D82" s="115">
        <v>32.939476640255236</v>
      </c>
      <c r="E82" s="115">
        <v>37.914886113088407</v>
      </c>
      <c r="F82" s="115"/>
      <c r="G82" s="115">
        <v>39.178266408891766</v>
      </c>
      <c r="H82" s="115">
        <v>38.749674942438844</v>
      </c>
      <c r="I82" s="115">
        <v>43.344254768462818</v>
      </c>
      <c r="J82" s="115">
        <v>54.687413407966403</v>
      </c>
      <c r="K82" s="115">
        <v>22.624192617156442</v>
      </c>
      <c r="L82" s="115">
        <v>49.862262929895891</v>
      </c>
      <c r="M82" s="115">
        <v>44.891106411786019</v>
      </c>
      <c r="N82" s="115">
        <v>37.877643281379704</v>
      </c>
      <c r="O82" s="115">
        <v>0</v>
      </c>
      <c r="P82" s="115">
        <v>49.572450984418417</v>
      </c>
      <c r="Q82" s="115">
        <v>0</v>
      </c>
      <c r="R82" s="115">
        <v>0</v>
      </c>
      <c r="S82" s="130">
        <v>44.334200009562736</v>
      </c>
    </row>
    <row r="83" spans="1:19" s="15" customFormat="1" ht="14.25">
      <c r="A83" s="713"/>
      <c r="B83" s="386" t="s">
        <v>320</v>
      </c>
      <c r="C83" s="113">
        <v>35.53509698721755</v>
      </c>
      <c r="D83" s="115">
        <v>33.879204180877743</v>
      </c>
      <c r="E83" s="115">
        <v>37.738245060222788</v>
      </c>
      <c r="F83" s="115"/>
      <c r="G83" s="115">
        <v>38.557477132406547</v>
      </c>
      <c r="H83" s="115">
        <v>38.311256197006252</v>
      </c>
      <c r="I83" s="115">
        <v>47.35142944131109</v>
      </c>
      <c r="J83" s="115">
        <v>58.004108476004049</v>
      </c>
      <c r="K83" s="115">
        <v>24.78501882525239</v>
      </c>
      <c r="L83" s="115">
        <v>47.348263153634015</v>
      </c>
      <c r="M83" s="115">
        <v>47.462610446245662</v>
      </c>
      <c r="N83" s="115">
        <v>37.661841500715163</v>
      </c>
      <c r="O83" s="115">
        <v>0</v>
      </c>
      <c r="P83" s="115">
        <v>42.370666210578975</v>
      </c>
      <c r="Q83" s="115">
        <v>0</v>
      </c>
      <c r="R83" s="115">
        <v>0</v>
      </c>
      <c r="S83" s="130">
        <v>45.086244116137962</v>
      </c>
    </row>
    <row r="84" spans="1:19" s="15" customFormat="1" ht="14.25">
      <c r="A84" s="713"/>
      <c r="B84" s="386" t="s">
        <v>321</v>
      </c>
      <c r="C84" s="113">
        <v>36.104704167119387</v>
      </c>
      <c r="D84" s="115">
        <v>35.80999938840818</v>
      </c>
      <c r="E84" s="115">
        <v>39.111559704565956</v>
      </c>
      <c r="F84" s="115"/>
      <c r="G84" s="115">
        <v>38.215325947017007</v>
      </c>
      <c r="H84" s="115">
        <v>38.012171534140997</v>
      </c>
      <c r="I84" s="115">
        <v>51.99106334095174</v>
      </c>
      <c r="J84" s="115">
        <v>58.309983234799077</v>
      </c>
      <c r="K84" s="115">
        <v>27.720013096181574</v>
      </c>
      <c r="L84" s="115">
        <v>51.42723308863004</v>
      </c>
      <c r="M84" s="115">
        <v>49.94279071305818</v>
      </c>
      <c r="N84" s="115">
        <v>36.475059764133874</v>
      </c>
      <c r="O84" s="115">
        <v>0</v>
      </c>
      <c r="P84" s="115">
        <v>48.592289596281624</v>
      </c>
      <c r="Q84" s="115">
        <v>0</v>
      </c>
      <c r="R84" s="115">
        <v>0</v>
      </c>
      <c r="S84" s="130">
        <v>46.416086756800432</v>
      </c>
    </row>
    <row r="85" spans="1:19" s="15" customFormat="1" ht="14.25">
      <c r="A85" s="713"/>
      <c r="B85" s="386" t="s">
        <v>322</v>
      </c>
      <c r="C85" s="113">
        <v>38.661353714782358</v>
      </c>
      <c r="D85" s="115">
        <v>35.608802759628674</v>
      </c>
      <c r="E85" s="115">
        <v>38.703677731867501</v>
      </c>
      <c r="F85" s="115"/>
      <c r="G85" s="115">
        <v>42.678284917464225</v>
      </c>
      <c r="H85" s="115">
        <v>42.267294443445763</v>
      </c>
      <c r="I85" s="115">
        <v>59.445548518941123</v>
      </c>
      <c r="J85" s="115">
        <v>51.231554082153188</v>
      </c>
      <c r="K85" s="115">
        <v>28.392270138700308</v>
      </c>
      <c r="L85" s="115">
        <v>42.936453460487584</v>
      </c>
      <c r="M85" s="115">
        <v>44.204313176305213</v>
      </c>
      <c r="N85" s="115">
        <v>38.325791816635849</v>
      </c>
      <c r="O85" s="115">
        <v>0</v>
      </c>
      <c r="P85" s="115">
        <v>51.086968459631102</v>
      </c>
      <c r="Q85" s="115">
        <v>0</v>
      </c>
      <c r="R85" s="115">
        <v>0</v>
      </c>
      <c r="S85" s="130">
        <v>45.780907446134037</v>
      </c>
    </row>
    <row r="86" spans="1:19" s="15" customFormat="1" ht="14.25">
      <c r="A86" s="713"/>
      <c r="B86" s="386" t="s">
        <v>323</v>
      </c>
      <c r="C86" s="113">
        <v>37.517301421537589</v>
      </c>
      <c r="D86" s="115">
        <v>36.122536323104939</v>
      </c>
      <c r="E86" s="115">
        <v>39.169193729616211</v>
      </c>
      <c r="F86" s="115"/>
      <c r="G86" s="115">
        <v>40.260689715310562</v>
      </c>
      <c r="H86" s="115">
        <v>39.971717848382674</v>
      </c>
      <c r="I86" s="115">
        <v>50.05918234753922</v>
      </c>
      <c r="J86" s="115">
        <v>53.852587088152603</v>
      </c>
      <c r="K86" s="115">
        <v>29.172204716167936</v>
      </c>
      <c r="L86" s="115">
        <v>43.941579666467632</v>
      </c>
      <c r="M86" s="115">
        <v>49.88539751520878</v>
      </c>
      <c r="N86" s="115">
        <v>38.167052268029288</v>
      </c>
      <c r="O86" s="115">
        <v>39.624445604155774</v>
      </c>
      <c r="P86" s="115">
        <v>49.507945001773464</v>
      </c>
      <c r="Q86" s="115">
        <v>20.511465171994821</v>
      </c>
      <c r="R86" s="115">
        <v>35.265201713107764</v>
      </c>
      <c r="S86" s="130">
        <v>47.45471117046354</v>
      </c>
    </row>
    <row r="87" spans="1:19" s="15" customFormat="1" ht="14.25">
      <c r="A87" s="713"/>
      <c r="B87" s="386" t="s">
        <v>324</v>
      </c>
      <c r="C87" s="113">
        <v>36.985208053400385</v>
      </c>
      <c r="D87" s="115">
        <v>36.163115342843504</v>
      </c>
      <c r="E87" s="115">
        <v>40.789186269835817</v>
      </c>
      <c r="F87" s="115"/>
      <c r="G87" s="115">
        <v>39.084021172197644</v>
      </c>
      <c r="H87" s="115">
        <v>38.92791400266541</v>
      </c>
      <c r="I87" s="115">
        <v>49.241403989841885</v>
      </c>
      <c r="J87" s="115">
        <v>59.251173083439035</v>
      </c>
      <c r="K87" s="115">
        <v>26.617423162488219</v>
      </c>
      <c r="L87" s="115">
        <v>43.911162849617938</v>
      </c>
      <c r="M87" s="115">
        <v>41.995457146705256</v>
      </c>
      <c r="N87" s="115">
        <v>44.545165328320685</v>
      </c>
      <c r="O87" s="115">
        <v>39.624445604155774</v>
      </c>
      <c r="P87" s="115">
        <v>49.572267902159254</v>
      </c>
      <c r="Q87" s="115">
        <v>20.511465171994821</v>
      </c>
      <c r="R87" s="115">
        <v>35.383541316171886</v>
      </c>
      <c r="S87" s="130">
        <v>47.099155287017837</v>
      </c>
    </row>
    <row r="88" spans="1:19" s="15" customFormat="1" ht="15" thickBot="1">
      <c r="A88" s="713"/>
      <c r="B88" s="389" t="s">
        <v>325</v>
      </c>
      <c r="C88" s="122">
        <v>37.14517709849396</v>
      </c>
      <c r="D88" s="124">
        <v>36.394229884564993</v>
      </c>
      <c r="E88" s="124">
        <v>41.572003020919077</v>
      </c>
      <c r="F88" s="124"/>
      <c r="G88" s="124">
        <v>39.066792546912652</v>
      </c>
      <c r="H88" s="124">
        <v>39.026846553726067</v>
      </c>
      <c r="I88" s="124">
        <v>51.423482818980091</v>
      </c>
      <c r="J88" s="124">
        <v>58.308390966403465</v>
      </c>
      <c r="K88" s="124">
        <v>25.173584904822711</v>
      </c>
      <c r="L88" s="124">
        <v>51.554759333044963</v>
      </c>
      <c r="M88" s="124">
        <v>43.578763416097658</v>
      </c>
      <c r="N88" s="124">
        <v>45.92193253950078</v>
      </c>
      <c r="O88" s="124">
        <v>41.162703149524681</v>
      </c>
      <c r="P88" s="124">
        <v>50.553283674172157</v>
      </c>
      <c r="Q88" s="124">
        <v>31.5414346546454</v>
      </c>
      <c r="R88" s="124">
        <v>35.309579064256809</v>
      </c>
      <c r="S88" s="133">
        <v>49.687222456221463</v>
      </c>
    </row>
    <row r="89" spans="1:19" s="15" customFormat="1" ht="14.25">
      <c r="A89" s="712">
        <v>2002</v>
      </c>
      <c r="B89" s="385" t="s">
        <v>315</v>
      </c>
      <c r="C89" s="110">
        <v>38.434843257277542</v>
      </c>
      <c r="D89" s="112">
        <v>37.310747598669721</v>
      </c>
      <c r="E89" s="112">
        <v>41.099922009375881</v>
      </c>
      <c r="F89" s="112"/>
      <c r="G89" s="112">
        <v>41.058328502153621</v>
      </c>
      <c r="H89" s="112">
        <v>40.921852600085039</v>
      </c>
      <c r="I89" s="112">
        <v>48.464003114487078</v>
      </c>
      <c r="J89" s="112">
        <v>56.860859767962268</v>
      </c>
      <c r="K89" s="112">
        <v>28.257269025063188</v>
      </c>
      <c r="L89" s="112">
        <v>47.526774963997831</v>
      </c>
      <c r="M89" s="112">
        <v>44.932617215261992</v>
      </c>
      <c r="N89" s="112">
        <v>43.404893920921317</v>
      </c>
      <c r="O89" s="112">
        <v>41.815412926840033</v>
      </c>
      <c r="P89" s="112">
        <v>52.817217863557033</v>
      </c>
      <c r="Q89" s="112">
        <v>43.166613283071392</v>
      </c>
      <c r="R89" s="112">
        <v>28.07902931703908</v>
      </c>
      <c r="S89" s="129">
        <v>48.504714666700139</v>
      </c>
    </row>
    <row r="90" spans="1:19" s="15" customFormat="1" ht="14.25">
      <c r="A90" s="713"/>
      <c r="B90" s="386" t="s">
        <v>316</v>
      </c>
      <c r="C90" s="113">
        <v>38.503050187758689</v>
      </c>
      <c r="D90" s="115">
        <v>37.078729769875359</v>
      </c>
      <c r="E90" s="115">
        <v>40.958268076840341</v>
      </c>
      <c r="F90" s="115"/>
      <c r="G90" s="115">
        <v>41.040168599826202</v>
      </c>
      <c r="H90" s="115">
        <v>40.955640591084176</v>
      </c>
      <c r="I90" s="115">
        <v>47.825967283131973</v>
      </c>
      <c r="J90" s="115">
        <v>56.931238031047847</v>
      </c>
      <c r="K90" s="115">
        <v>28.54166059259336</v>
      </c>
      <c r="L90" s="115">
        <v>45.13855620495459</v>
      </c>
      <c r="M90" s="115">
        <v>45.266749102951223</v>
      </c>
      <c r="N90" s="115">
        <v>41.594013229766844</v>
      </c>
      <c r="O90" s="115">
        <v>39.59390947422289</v>
      </c>
      <c r="P90" s="115">
        <v>50.850060016274711</v>
      </c>
      <c r="Q90" s="115">
        <v>26.617008987644148</v>
      </c>
      <c r="R90" s="115">
        <v>31.472417434902717</v>
      </c>
      <c r="S90" s="130">
        <v>55.055992258858666</v>
      </c>
    </row>
    <row r="91" spans="1:19" s="15" customFormat="1" ht="14.25">
      <c r="A91" s="713"/>
      <c r="B91" s="386" t="s">
        <v>317</v>
      </c>
      <c r="C91" s="113">
        <v>38.995250432602845</v>
      </c>
      <c r="D91" s="115">
        <v>37.654871141843081</v>
      </c>
      <c r="E91" s="115">
        <v>41.117236795036874</v>
      </c>
      <c r="F91" s="115"/>
      <c r="G91" s="115">
        <v>41.551253440712927</v>
      </c>
      <c r="H91" s="115">
        <v>41.463786068479294</v>
      </c>
      <c r="I91" s="115">
        <v>52.057029772648086</v>
      </c>
      <c r="J91" s="115">
        <v>58.685121668802765</v>
      </c>
      <c r="K91" s="115">
        <v>29.778066001400873</v>
      </c>
      <c r="L91" s="115">
        <v>44.037068525922024</v>
      </c>
      <c r="M91" s="115">
        <v>46.680643165693859</v>
      </c>
      <c r="N91" s="115">
        <v>41.878812161761843</v>
      </c>
      <c r="O91" s="115">
        <v>41.177971214491123</v>
      </c>
      <c r="P91" s="115">
        <v>54.058210443580812</v>
      </c>
      <c r="Q91" s="115">
        <v>29.269874750650963</v>
      </c>
      <c r="R91" s="115">
        <v>36.815450513247733</v>
      </c>
      <c r="S91" s="130">
        <v>45.454743031894751</v>
      </c>
    </row>
    <row r="92" spans="1:19" s="15" customFormat="1" ht="14.25">
      <c r="A92" s="713"/>
      <c r="B92" s="386" t="s">
        <v>318</v>
      </c>
      <c r="C92" s="113">
        <v>39.251740215365658</v>
      </c>
      <c r="D92" s="115">
        <v>37.273038455358694</v>
      </c>
      <c r="E92" s="115">
        <v>40.473051171217278</v>
      </c>
      <c r="F92" s="115"/>
      <c r="G92" s="115">
        <v>42.410822150877728</v>
      </c>
      <c r="H92" s="115">
        <v>42.416088616041158</v>
      </c>
      <c r="I92" s="115">
        <v>50.972191472947095</v>
      </c>
      <c r="J92" s="115">
        <v>56.569793105246347</v>
      </c>
      <c r="K92" s="115">
        <v>29.178025123462476</v>
      </c>
      <c r="L92" s="115">
        <v>45.462171190781731</v>
      </c>
      <c r="M92" s="115">
        <v>45.727940145627805</v>
      </c>
      <c r="N92" s="115">
        <v>42.650945093577022</v>
      </c>
      <c r="O92" s="115">
        <v>39.009905989256524</v>
      </c>
      <c r="P92" s="115">
        <v>48.100896812689228</v>
      </c>
      <c r="Q92" s="115">
        <v>28.095731709179937</v>
      </c>
      <c r="R92" s="115">
        <v>37.818378649216157</v>
      </c>
      <c r="S92" s="130">
        <v>44.820642307254275</v>
      </c>
    </row>
    <row r="93" spans="1:19" s="15" customFormat="1" ht="14.25">
      <c r="A93" s="713"/>
      <c r="B93" s="386" t="s">
        <v>245</v>
      </c>
      <c r="C93" s="113">
        <v>39.571123132862837</v>
      </c>
      <c r="D93" s="115">
        <v>38.29489051787057</v>
      </c>
      <c r="E93" s="115">
        <v>42.34111441488713</v>
      </c>
      <c r="F93" s="115"/>
      <c r="G93" s="115">
        <v>41.992865014234212</v>
      </c>
      <c r="H93" s="115">
        <v>41.931498078807643</v>
      </c>
      <c r="I93" s="115">
        <v>51.689054930060706</v>
      </c>
      <c r="J93" s="115">
        <v>59.667392042049251</v>
      </c>
      <c r="K93" s="115">
        <v>30.725175610605969</v>
      </c>
      <c r="L93" s="115">
        <v>46.679841137453323</v>
      </c>
      <c r="M93" s="115">
        <v>44.647817007065939</v>
      </c>
      <c r="N93" s="115">
        <v>42.743197409498421</v>
      </c>
      <c r="O93" s="115">
        <v>37.074678754760129</v>
      </c>
      <c r="P93" s="115">
        <v>53.664949750899574</v>
      </c>
      <c r="Q93" s="115">
        <v>25.235937766587146</v>
      </c>
      <c r="R93" s="115">
        <v>34.57291503518266</v>
      </c>
      <c r="S93" s="130">
        <v>45.522262517117568</v>
      </c>
    </row>
    <row r="94" spans="1:19" s="15" customFormat="1" ht="14.25">
      <c r="A94" s="713"/>
      <c r="B94" s="386" t="s">
        <v>319</v>
      </c>
      <c r="C94" s="113">
        <v>40.256206232276931</v>
      </c>
      <c r="D94" s="115">
        <v>38.215679967985331</v>
      </c>
      <c r="E94" s="115">
        <v>40.865465970999665</v>
      </c>
      <c r="F94" s="115"/>
      <c r="G94" s="115">
        <v>43.313229604994405</v>
      </c>
      <c r="H94" s="115">
        <v>43.340514361097433</v>
      </c>
      <c r="I94" s="115">
        <v>59.343144113135558</v>
      </c>
      <c r="J94" s="115">
        <v>53.236856899573546</v>
      </c>
      <c r="K94" s="115">
        <v>31.139502381720614</v>
      </c>
      <c r="L94" s="115">
        <v>47.206525773477829</v>
      </c>
      <c r="M94" s="115">
        <v>44.69883318293207</v>
      </c>
      <c r="N94" s="115">
        <v>43.242363882932089</v>
      </c>
      <c r="O94" s="115">
        <v>39.132050508988044</v>
      </c>
      <c r="P94" s="115">
        <v>42.694721809296766</v>
      </c>
      <c r="Q94" s="115">
        <v>20.550990779331471</v>
      </c>
      <c r="R94" s="115">
        <v>36.208960047544124</v>
      </c>
      <c r="S94" s="130">
        <v>48.864315247743065</v>
      </c>
    </row>
    <row r="95" spans="1:19" s="15" customFormat="1" ht="14.25">
      <c r="A95" s="713"/>
      <c r="B95" s="386" t="s">
        <v>320</v>
      </c>
      <c r="C95" s="113">
        <v>41.368375751040979</v>
      </c>
      <c r="D95" s="115">
        <v>37.721571213803387</v>
      </c>
      <c r="E95" s="115">
        <v>41.286410806709306</v>
      </c>
      <c r="F95" s="115"/>
      <c r="G95" s="115">
        <v>45.381689043940284</v>
      </c>
      <c r="H95" s="115">
        <v>45.093900492466446</v>
      </c>
      <c r="I95" s="115">
        <v>52.555651765086573</v>
      </c>
      <c r="J95" s="115">
        <v>56.018709013528714</v>
      </c>
      <c r="K95" s="115">
        <v>28.729961547103578</v>
      </c>
      <c r="L95" s="115">
        <v>48.112174029269099</v>
      </c>
      <c r="M95" s="115">
        <v>49.462107640923314</v>
      </c>
      <c r="N95" s="115">
        <v>46.507102143657399</v>
      </c>
      <c r="O95" s="115">
        <v>39.918355854759753</v>
      </c>
      <c r="P95" s="115">
        <v>45.958346161129136</v>
      </c>
      <c r="Q95" s="115">
        <v>22.190140965939534</v>
      </c>
      <c r="R95" s="115">
        <v>36.942665586541665</v>
      </c>
      <c r="S95" s="130">
        <v>47.633540733561674</v>
      </c>
    </row>
    <row r="96" spans="1:19" s="15" customFormat="1" ht="14.25">
      <c r="A96" s="713"/>
      <c r="B96" s="386" t="s">
        <v>321</v>
      </c>
      <c r="C96" s="113">
        <v>39.86171638086622</v>
      </c>
      <c r="D96" s="115">
        <v>38.016027653303098</v>
      </c>
      <c r="E96" s="115">
        <v>41.354404710623413</v>
      </c>
      <c r="F96" s="115"/>
      <c r="G96" s="115">
        <v>42.645410837866365</v>
      </c>
      <c r="H96" s="115">
        <v>42.578961739210442</v>
      </c>
      <c r="I96" s="115">
        <v>52.829457897394995</v>
      </c>
      <c r="J96" s="115">
        <v>56.660074723276935</v>
      </c>
      <c r="K96" s="115">
        <v>29.195917486627149</v>
      </c>
      <c r="L96" s="115">
        <v>47.321960086604157</v>
      </c>
      <c r="M96" s="115">
        <v>49.909221106768911</v>
      </c>
      <c r="N96" s="115">
        <v>44.525956767259871</v>
      </c>
      <c r="O96" s="115">
        <v>37.506001590062091</v>
      </c>
      <c r="P96" s="115">
        <v>50.294893579074021</v>
      </c>
      <c r="Q96" s="115">
        <v>32.159894157677662</v>
      </c>
      <c r="R96" s="115">
        <v>31.448749514289894</v>
      </c>
      <c r="S96" s="130">
        <v>46.663244744640821</v>
      </c>
    </row>
    <row r="97" spans="1:19" s="15" customFormat="1" ht="14.25">
      <c r="A97" s="713"/>
      <c r="B97" s="386" t="s">
        <v>322</v>
      </c>
      <c r="C97" s="113">
        <v>41.62795863879073</v>
      </c>
      <c r="D97" s="115">
        <v>40.293887527246433</v>
      </c>
      <c r="E97" s="115">
        <v>44.29904749495838</v>
      </c>
      <c r="F97" s="115"/>
      <c r="G97" s="115">
        <v>44.182669851808996</v>
      </c>
      <c r="H97" s="115">
        <v>44.119834570987635</v>
      </c>
      <c r="I97" s="115">
        <v>64.228379767333223</v>
      </c>
      <c r="J97" s="115">
        <v>60.52498779992014</v>
      </c>
      <c r="K97" s="115">
        <v>30.640294670894008</v>
      </c>
      <c r="L97" s="115">
        <v>51.878623637042999</v>
      </c>
      <c r="M97" s="115">
        <v>54.793298018933726</v>
      </c>
      <c r="N97" s="115">
        <v>45.771542312101985</v>
      </c>
      <c r="O97" s="115">
        <v>37.73883958080031</v>
      </c>
      <c r="P97" s="115">
        <v>54.372379600303823</v>
      </c>
      <c r="Q97" s="115">
        <v>34.029222881128568</v>
      </c>
      <c r="R97" s="115">
        <v>29.605610196566225</v>
      </c>
      <c r="S97" s="130">
        <v>49.440711619996627</v>
      </c>
    </row>
    <row r="98" spans="1:19" s="15" customFormat="1" ht="14.25">
      <c r="A98" s="713"/>
      <c r="B98" s="386" t="s">
        <v>323</v>
      </c>
      <c r="C98" s="113">
        <v>40.468678751764116</v>
      </c>
      <c r="D98" s="115">
        <v>40.648834364878049</v>
      </c>
      <c r="E98" s="115">
        <v>43.359670747784442</v>
      </c>
      <c r="F98" s="115"/>
      <c r="G98" s="115">
        <v>40.970043438531079</v>
      </c>
      <c r="H98" s="115">
        <v>40.965005173796698</v>
      </c>
      <c r="I98" s="115">
        <v>67.237538850403354</v>
      </c>
      <c r="J98" s="115">
        <v>51.819897254327884</v>
      </c>
      <c r="K98" s="115">
        <v>32.297332292051898</v>
      </c>
      <c r="L98" s="115">
        <v>51.683906145570745</v>
      </c>
      <c r="M98" s="115">
        <v>51.197981153236114</v>
      </c>
      <c r="N98" s="115">
        <v>48.387440991607754</v>
      </c>
      <c r="O98" s="115">
        <v>39.216024866303471</v>
      </c>
      <c r="P98" s="115">
        <v>67.329782382857388</v>
      </c>
      <c r="Q98" s="115">
        <v>22.60632236083719</v>
      </c>
      <c r="R98" s="115">
        <v>29.584900766030003</v>
      </c>
      <c r="S98" s="130">
        <v>41.561424983419705</v>
      </c>
    </row>
    <row r="99" spans="1:19" s="15" customFormat="1" ht="14.25">
      <c r="A99" s="713"/>
      <c r="B99" s="386" t="s">
        <v>324</v>
      </c>
      <c r="C99" s="113">
        <v>40.757368550544783</v>
      </c>
      <c r="D99" s="115">
        <v>41.066607184608337</v>
      </c>
      <c r="E99" s="115">
        <v>44.466794310059839</v>
      </c>
      <c r="F99" s="115"/>
      <c r="G99" s="115">
        <v>41.458591374990931</v>
      </c>
      <c r="H99" s="115">
        <v>41.523563490316505</v>
      </c>
      <c r="I99" s="115">
        <v>53.665461546278848</v>
      </c>
      <c r="J99" s="115">
        <v>57.560661727829078</v>
      </c>
      <c r="K99" s="115">
        <v>33.011194468194546</v>
      </c>
      <c r="L99" s="115">
        <v>71.689570155777233</v>
      </c>
      <c r="M99" s="115">
        <v>50.343941492156461</v>
      </c>
      <c r="N99" s="115">
        <v>46.206475357348296</v>
      </c>
      <c r="O99" s="115">
        <v>39.654981734088643</v>
      </c>
      <c r="P99" s="115">
        <v>51.07683790795744</v>
      </c>
      <c r="Q99" s="115">
        <v>31.948315906640307</v>
      </c>
      <c r="R99" s="115">
        <v>33.504900117528976</v>
      </c>
      <c r="S99" s="130">
        <v>41.471255191652496</v>
      </c>
    </row>
    <row r="100" spans="1:19" s="15" customFormat="1" ht="15" thickBot="1">
      <c r="A100" s="714"/>
      <c r="B100" s="387" t="s">
        <v>325</v>
      </c>
      <c r="C100" s="116">
        <v>41.164230821903239</v>
      </c>
      <c r="D100" s="118">
        <v>42.278159716898308</v>
      </c>
      <c r="E100" s="118">
        <v>46.00113539342837</v>
      </c>
      <c r="F100" s="118"/>
      <c r="G100" s="118">
        <v>41.957848997438767</v>
      </c>
      <c r="H100" s="118">
        <v>42.189170152459738</v>
      </c>
      <c r="I100" s="118">
        <v>55.319036539467056</v>
      </c>
      <c r="J100" s="118">
        <v>66.798047598070852</v>
      </c>
      <c r="K100" s="118">
        <v>33.038518046882778</v>
      </c>
      <c r="L100" s="118">
        <v>57.26613999200336</v>
      </c>
      <c r="M100" s="118">
        <v>68.512197443650891</v>
      </c>
      <c r="N100" s="118">
        <v>47.899799654810586</v>
      </c>
      <c r="O100" s="118">
        <v>39.139684541471269</v>
      </c>
      <c r="P100" s="118">
        <v>55.561926065502895</v>
      </c>
      <c r="Q100" s="118">
        <v>36.30775789230006</v>
      </c>
      <c r="R100" s="118">
        <v>31.28603256007673</v>
      </c>
      <c r="S100" s="131">
        <v>43.770423093812489</v>
      </c>
    </row>
    <row r="101" spans="1:19" s="15" customFormat="1" ht="14.25">
      <c r="A101" s="713">
        <v>2003</v>
      </c>
      <c r="B101" s="388" t="s">
        <v>315</v>
      </c>
      <c r="C101" s="119">
        <v>41.988424335345151</v>
      </c>
      <c r="D101" s="121">
        <v>42.63914860865323</v>
      </c>
      <c r="E101" s="121">
        <v>45.968129100601793</v>
      </c>
      <c r="F101" s="121"/>
      <c r="G101" s="121">
        <v>43.699057683674006</v>
      </c>
      <c r="H101" s="121">
        <v>43.764555358757882</v>
      </c>
      <c r="I101" s="121">
        <v>60.452231177703283</v>
      </c>
      <c r="J101" s="121">
        <v>69.81300780514205</v>
      </c>
      <c r="K101" s="121">
        <v>34.590734444078919</v>
      </c>
      <c r="L101" s="121">
        <v>64.221618323748658</v>
      </c>
      <c r="M101" s="121">
        <v>75.156091780858134</v>
      </c>
      <c r="N101" s="121">
        <v>41.915538930510102</v>
      </c>
      <c r="O101" s="121">
        <v>41.242860490598495</v>
      </c>
      <c r="P101" s="121">
        <v>51.882827040210891</v>
      </c>
      <c r="Q101" s="121">
        <v>27.433096527359659</v>
      </c>
      <c r="R101" s="121">
        <v>32.09074186091275</v>
      </c>
      <c r="S101" s="132">
        <v>45.823889099267099</v>
      </c>
    </row>
    <row r="102" spans="1:19" s="15" customFormat="1" ht="14.25">
      <c r="A102" s="713"/>
      <c r="B102" s="386" t="s">
        <v>316</v>
      </c>
      <c r="C102" s="113">
        <v>41.319124002402852</v>
      </c>
      <c r="D102" s="115">
        <v>41.189623796218157</v>
      </c>
      <c r="E102" s="115">
        <v>43.771753962577513</v>
      </c>
      <c r="F102" s="115"/>
      <c r="G102" s="115">
        <v>43.23546797195133</v>
      </c>
      <c r="H102" s="115">
        <v>43.323905337732363</v>
      </c>
      <c r="I102" s="115">
        <v>56.092792465358734</v>
      </c>
      <c r="J102" s="115">
        <v>62.347975886044146</v>
      </c>
      <c r="K102" s="115">
        <v>34.711507895440512</v>
      </c>
      <c r="L102" s="115">
        <v>49.620673622294589</v>
      </c>
      <c r="M102" s="115">
        <v>50.361869346411289</v>
      </c>
      <c r="N102" s="115">
        <v>42.759383823619004</v>
      </c>
      <c r="O102" s="115">
        <v>39.612994555430937</v>
      </c>
      <c r="P102" s="115">
        <v>56.220228842031858</v>
      </c>
      <c r="Q102" s="115">
        <v>17.72607237262395</v>
      </c>
      <c r="R102" s="115">
        <v>31.469458944826119</v>
      </c>
      <c r="S102" s="130">
        <v>39.623421612040218</v>
      </c>
    </row>
    <row r="103" spans="1:19" s="15" customFormat="1" ht="14.25">
      <c r="A103" s="713"/>
      <c r="B103" s="386" t="s">
        <v>317</v>
      </c>
      <c r="C103" s="113">
        <v>40.955882442398618</v>
      </c>
      <c r="D103" s="115">
        <v>40.758794405259948</v>
      </c>
      <c r="E103" s="115">
        <v>43.888953875861667</v>
      </c>
      <c r="F103" s="115"/>
      <c r="G103" s="115">
        <v>42.635911812033562</v>
      </c>
      <c r="H103" s="115">
        <v>42.788980008653603</v>
      </c>
      <c r="I103" s="115">
        <v>57.307979031452717</v>
      </c>
      <c r="J103" s="115">
        <v>57.792496006228632</v>
      </c>
      <c r="K103" s="115">
        <v>33.149698604740408</v>
      </c>
      <c r="L103" s="115">
        <v>49.458741470295564</v>
      </c>
      <c r="M103" s="115">
        <v>68.877733156578486</v>
      </c>
      <c r="N103" s="115">
        <v>40.525607452149671</v>
      </c>
      <c r="O103" s="115">
        <v>34.792103042277219</v>
      </c>
      <c r="P103" s="115">
        <v>56.976541654632527</v>
      </c>
      <c r="Q103" s="115">
        <v>37.507476326753626</v>
      </c>
      <c r="R103" s="115">
        <v>38.333155922545075</v>
      </c>
      <c r="S103" s="130">
        <v>57.232848505678923</v>
      </c>
    </row>
    <row r="104" spans="1:19" s="15" customFormat="1" ht="14.25">
      <c r="A104" s="713"/>
      <c r="B104" s="386" t="s">
        <v>318</v>
      </c>
      <c r="C104" s="113">
        <v>42.770979897039858</v>
      </c>
      <c r="D104" s="115">
        <v>43.338577310432228</v>
      </c>
      <c r="E104" s="115">
        <v>46.981328180550314</v>
      </c>
      <c r="F104" s="115"/>
      <c r="G104" s="115">
        <v>43.767227163180031</v>
      </c>
      <c r="H104" s="115">
        <v>43.69257946441256</v>
      </c>
      <c r="I104" s="115">
        <v>55.043102123511524</v>
      </c>
      <c r="J104" s="115">
        <v>62.418831829648404</v>
      </c>
      <c r="K104" s="115">
        <v>35.05938501660922</v>
      </c>
      <c r="L104" s="115">
        <v>53.076846766384463</v>
      </c>
      <c r="M104" s="115">
        <v>60.289087756814098</v>
      </c>
      <c r="N104" s="115">
        <v>47.657105888660894</v>
      </c>
      <c r="O104" s="115">
        <v>40.49090829100129</v>
      </c>
      <c r="P104" s="115">
        <v>63.845421853894671</v>
      </c>
      <c r="Q104" s="115">
        <v>30.809048401054561</v>
      </c>
      <c r="R104" s="115">
        <v>33.729745363350808</v>
      </c>
      <c r="S104" s="130">
        <v>58.006895767182975</v>
      </c>
    </row>
    <row r="105" spans="1:19" s="15" customFormat="1" ht="14.25">
      <c r="A105" s="713"/>
      <c r="B105" s="386" t="s">
        <v>245</v>
      </c>
      <c r="C105" s="113">
        <v>43.516100957354219</v>
      </c>
      <c r="D105" s="115">
        <v>45.057222672794452</v>
      </c>
      <c r="E105" s="115">
        <v>47.65308553728854</v>
      </c>
      <c r="F105" s="115"/>
      <c r="G105" s="115">
        <v>43.483932686872201</v>
      </c>
      <c r="H105" s="115">
        <v>43.586279039358409</v>
      </c>
      <c r="I105" s="115">
        <v>56.602705609328133</v>
      </c>
      <c r="J105" s="115">
        <v>59.630292188431731</v>
      </c>
      <c r="K105" s="115">
        <v>37.688915689895602</v>
      </c>
      <c r="L105" s="115">
        <v>52.042674993494664</v>
      </c>
      <c r="M105" s="115">
        <v>56.132472635419582</v>
      </c>
      <c r="N105" s="115">
        <v>53.418803418803421</v>
      </c>
      <c r="O105" s="115">
        <v>40.971852337444176</v>
      </c>
      <c r="P105" s="115">
        <v>64.846637701835149</v>
      </c>
      <c r="Q105" s="115">
        <v>33.671167379373038</v>
      </c>
      <c r="R105" s="115">
        <v>39.463299131807418</v>
      </c>
      <c r="S105" s="130">
        <v>48.732943469785575</v>
      </c>
    </row>
    <row r="106" spans="1:19" s="15" customFormat="1" ht="14.25">
      <c r="A106" s="713"/>
      <c r="B106" s="386" t="s">
        <v>319</v>
      </c>
      <c r="C106" s="113">
        <v>46.209747606614442</v>
      </c>
      <c r="D106" s="115">
        <v>47.949896368387854</v>
      </c>
      <c r="E106" s="115">
        <v>50.536097212294493</v>
      </c>
      <c r="F106" s="115"/>
      <c r="G106" s="115">
        <v>46.779349629222331</v>
      </c>
      <c r="H106" s="115">
        <v>46.140434991064808</v>
      </c>
      <c r="I106" s="115">
        <v>56.563083715401611</v>
      </c>
      <c r="J106" s="115">
        <v>59.099582587954679</v>
      </c>
      <c r="K106" s="115">
        <v>42.629932536840919</v>
      </c>
      <c r="L106" s="115">
        <v>52.979443143377566</v>
      </c>
      <c r="M106" s="115">
        <v>54.903171484703904</v>
      </c>
      <c r="N106" s="115">
        <v>53.536324786324784</v>
      </c>
      <c r="O106" s="115">
        <v>40.226164624902694</v>
      </c>
      <c r="P106" s="115">
        <v>66.474288308151216</v>
      </c>
      <c r="Q106" s="115">
        <v>36.358126536247006</v>
      </c>
      <c r="R106" s="115">
        <v>44.277821625887924</v>
      </c>
      <c r="S106" s="130">
        <v>50.233918128654977</v>
      </c>
    </row>
    <row r="107" spans="1:19" s="15" customFormat="1" ht="14.25">
      <c r="A107" s="713"/>
      <c r="B107" s="386" t="s">
        <v>320</v>
      </c>
      <c r="C107" s="113">
        <v>49.255874673629243</v>
      </c>
      <c r="D107" s="115">
        <v>52.75299630530774</v>
      </c>
      <c r="E107" s="115">
        <v>52.103883726471288</v>
      </c>
      <c r="F107" s="115"/>
      <c r="G107" s="115">
        <v>46.819150323955299</v>
      </c>
      <c r="H107" s="115">
        <v>46.903194874253586</v>
      </c>
      <c r="I107" s="115">
        <v>60.729042848248149</v>
      </c>
      <c r="J107" s="115">
        <v>63.870005963029222</v>
      </c>
      <c r="K107" s="115">
        <v>50.047111144612366</v>
      </c>
      <c r="L107" s="115">
        <v>54.967473328129067</v>
      </c>
      <c r="M107" s="115">
        <v>73.769295537468409</v>
      </c>
      <c r="N107" s="115">
        <v>55.427350427350433</v>
      </c>
      <c r="O107" s="115">
        <v>40.246650551071419</v>
      </c>
      <c r="P107" s="115">
        <v>64.976330977238831</v>
      </c>
      <c r="Q107" s="115">
        <v>38.88009697296205</v>
      </c>
      <c r="R107" s="115">
        <v>41.487766377269139</v>
      </c>
      <c r="S107" s="130">
        <v>49.21052631578948</v>
      </c>
    </row>
    <row r="108" spans="1:19" s="15" customFormat="1" ht="15" thickBot="1">
      <c r="A108" s="713"/>
      <c r="B108" s="386" t="s">
        <v>321</v>
      </c>
      <c r="C108" s="113">
        <v>48.946910356832028</v>
      </c>
      <c r="D108" s="115">
        <v>53.293682977381273</v>
      </c>
      <c r="E108" s="115">
        <v>53.500119132713841</v>
      </c>
      <c r="F108" s="115"/>
      <c r="G108" s="115">
        <v>46.014697569248156</v>
      </c>
      <c r="H108" s="115">
        <v>46.105565967833321</v>
      </c>
      <c r="I108" s="115">
        <v>58.753608422482593</v>
      </c>
      <c r="J108" s="115">
        <v>66.320810971973771</v>
      </c>
      <c r="K108" s="115">
        <v>47.676478347717939</v>
      </c>
      <c r="L108" s="115">
        <v>56.653655997918293</v>
      </c>
      <c r="M108" s="115">
        <v>57.09233791748526</v>
      </c>
      <c r="N108" s="115">
        <v>54.449786324786331</v>
      </c>
      <c r="O108" s="115">
        <v>40.381857663784984</v>
      </c>
      <c r="P108" s="115">
        <v>65.041177614940665</v>
      </c>
      <c r="Q108" s="115">
        <v>37.587124145594125</v>
      </c>
      <c r="R108" s="115">
        <v>40.659037095501184</v>
      </c>
      <c r="S108" s="130">
        <v>48.708576998050681</v>
      </c>
    </row>
    <row r="109" spans="1:19" s="15" customFormat="1" ht="14.25">
      <c r="A109" s="713"/>
      <c r="B109" s="386" t="s">
        <v>322</v>
      </c>
      <c r="C109" s="113">
        <v>51.000870322019139</v>
      </c>
      <c r="D109" s="115">
        <v>57.146075515905203</v>
      </c>
      <c r="E109" s="115">
        <v>57.050274005241839</v>
      </c>
      <c r="F109" s="115"/>
      <c r="G109" s="115">
        <v>46.45823368265426</v>
      </c>
      <c r="H109" s="115">
        <v>46.567580525650527</v>
      </c>
      <c r="I109" s="115">
        <v>60.864889341710537</v>
      </c>
      <c r="J109" s="115">
        <v>71.270125223613604</v>
      </c>
      <c r="K109" s="115">
        <v>53.9705272679305</v>
      </c>
      <c r="L109" s="115">
        <v>55.310954983086127</v>
      </c>
      <c r="M109" s="115">
        <v>61.128262699971934</v>
      </c>
      <c r="N109" s="115">
        <v>56.875</v>
      </c>
      <c r="O109" s="115">
        <v>39.996722251813004</v>
      </c>
      <c r="P109" s="115">
        <v>68.795797937876927</v>
      </c>
      <c r="Q109" s="115">
        <v>40.122563049260918</v>
      </c>
      <c r="R109" s="115">
        <v>43.054459352801892</v>
      </c>
      <c r="S109" s="130">
        <v>49.649122807017541</v>
      </c>
    </row>
    <row r="110" spans="1:19" s="15" customFormat="1" ht="14.25">
      <c r="A110" s="713"/>
      <c r="B110" s="386" t="s">
        <v>323</v>
      </c>
      <c r="C110" s="113">
        <v>50.565709312445605</v>
      </c>
      <c r="D110" s="115">
        <v>56.929800847075782</v>
      </c>
      <c r="E110" s="115">
        <v>55.534905885156071</v>
      </c>
      <c r="F110" s="115"/>
      <c r="G110" s="115">
        <v>47.036569987389662</v>
      </c>
      <c r="H110" s="115">
        <v>47.121126269450372</v>
      </c>
      <c r="I110" s="115">
        <v>61.827135337069116</v>
      </c>
      <c r="J110" s="115">
        <v>87.793679189028026</v>
      </c>
      <c r="K110" s="115">
        <v>52.655184110353147</v>
      </c>
      <c r="L110" s="115">
        <v>62.596929482175376</v>
      </c>
      <c r="M110" s="115">
        <v>62.273365141734494</v>
      </c>
      <c r="N110" s="115">
        <v>61.714743589743591</v>
      </c>
      <c r="O110" s="115">
        <v>41.402056786987337</v>
      </c>
      <c r="P110" s="115">
        <v>64.457557875624147</v>
      </c>
      <c r="Q110" s="115">
        <v>39.890231994343246</v>
      </c>
      <c r="R110" s="115">
        <v>44.802683504340962</v>
      </c>
      <c r="S110" s="130">
        <v>50.229044834307992</v>
      </c>
    </row>
    <row r="111" spans="1:19" s="15" customFormat="1" ht="14.25">
      <c r="A111" s="713"/>
      <c r="B111" s="386" t="s">
        <v>324</v>
      </c>
      <c r="C111" s="113">
        <v>52.127937336814625</v>
      </c>
      <c r="D111" s="115">
        <v>58.240966026854103</v>
      </c>
      <c r="E111" s="115">
        <v>56.306885870860135</v>
      </c>
      <c r="F111" s="115"/>
      <c r="G111" s="115">
        <v>48.793320867939293</v>
      </c>
      <c r="H111" s="115">
        <v>48.864577431024713</v>
      </c>
      <c r="I111" s="115">
        <v>62.670515650648106</v>
      </c>
      <c r="J111" s="115">
        <v>85.658914728682177</v>
      </c>
      <c r="K111" s="115">
        <v>53.646402592997397</v>
      </c>
      <c r="L111" s="115">
        <v>66.239916731720001</v>
      </c>
      <c r="M111" s="115">
        <v>62.234072410889695</v>
      </c>
      <c r="N111" s="115">
        <v>66.885683760683762</v>
      </c>
      <c r="O111" s="115">
        <v>43.176137993198672</v>
      </c>
      <c r="P111" s="115">
        <v>66.292717722586076</v>
      </c>
      <c r="Q111" s="115">
        <v>46.796188423852655</v>
      </c>
      <c r="R111" s="115">
        <v>39.861878453038671</v>
      </c>
      <c r="S111" s="130">
        <v>55.716374269005854</v>
      </c>
    </row>
    <row r="112" spans="1:19" s="15" customFormat="1" ht="15" thickBot="1">
      <c r="A112" s="713"/>
      <c r="B112" s="389" t="s">
        <v>325</v>
      </c>
      <c r="C112" s="122">
        <v>51.127067014795472</v>
      </c>
      <c r="D112" s="124">
        <v>58.718572587185726</v>
      </c>
      <c r="E112" s="124">
        <v>59.571122230164406</v>
      </c>
      <c r="F112" s="124"/>
      <c r="G112" s="124">
        <v>47.888855068052358</v>
      </c>
      <c r="H112" s="124">
        <v>47.962341454909996</v>
      </c>
      <c r="I112" s="124">
        <v>60.621497707590422</v>
      </c>
      <c r="J112" s="124">
        <v>88.467501490757314</v>
      </c>
      <c r="K112" s="124">
        <v>52.368748351109943</v>
      </c>
      <c r="L112" s="124">
        <v>63.533697632058285</v>
      </c>
      <c r="M112" s="124">
        <v>65.697445972495089</v>
      </c>
      <c r="N112" s="124">
        <v>62.873931623931632</v>
      </c>
      <c r="O112" s="124">
        <v>40.791576187159421</v>
      </c>
      <c r="P112" s="124">
        <v>64.768821736592955</v>
      </c>
      <c r="Q112" s="124">
        <v>54.301491632714907</v>
      </c>
      <c r="R112" s="124">
        <v>40.331491712707184</v>
      </c>
      <c r="S112" s="133">
        <v>59.71734892787525</v>
      </c>
    </row>
    <row r="113" spans="1:19" s="15" customFormat="1" ht="14.25">
      <c r="A113" s="712">
        <v>2004</v>
      </c>
      <c r="B113" s="385" t="s">
        <v>315</v>
      </c>
      <c r="C113" s="110">
        <v>51.87554395126196</v>
      </c>
      <c r="D113" s="112">
        <v>58.718572587185726</v>
      </c>
      <c r="E113" s="112">
        <v>58.408386943054559</v>
      </c>
      <c r="F113" s="112"/>
      <c r="G113" s="112">
        <v>48.558507631430189</v>
      </c>
      <c r="H113" s="112">
        <v>48.624852896308241</v>
      </c>
      <c r="I113" s="112">
        <v>60.989415294051064</v>
      </c>
      <c r="J113" s="112">
        <v>94.764460345855696</v>
      </c>
      <c r="K113" s="112">
        <v>51.765725700071606</v>
      </c>
      <c r="L113" s="112">
        <v>59.734582357533171</v>
      </c>
      <c r="M113" s="112">
        <v>64.849845635700248</v>
      </c>
      <c r="N113" s="112">
        <v>69.631410256410248</v>
      </c>
      <c r="O113" s="112">
        <v>41.168517228663909</v>
      </c>
      <c r="P113" s="112">
        <v>65.404318786070931</v>
      </c>
      <c r="Q113" s="112">
        <v>54.910939762281565</v>
      </c>
      <c r="R113" s="112">
        <v>46.124704025256506</v>
      </c>
      <c r="S113" s="129">
        <v>58.00682261208577</v>
      </c>
    </row>
    <row r="114" spans="1:19" s="15" customFormat="1" ht="14.25">
      <c r="A114" s="713"/>
      <c r="B114" s="386" t="s">
        <v>316</v>
      </c>
      <c r="C114" s="113">
        <v>52.21932114882506</v>
      </c>
      <c r="D114" s="115">
        <v>58.966387311886095</v>
      </c>
      <c r="E114" s="115">
        <v>58.594233976649988</v>
      </c>
      <c r="F114" s="115"/>
      <c r="G114" s="115">
        <v>48.928121059268598</v>
      </c>
      <c r="H114" s="115">
        <v>48.995336268142786</v>
      </c>
      <c r="I114" s="115">
        <v>61.753551819776987</v>
      </c>
      <c r="J114" s="115">
        <v>98.39594514013119</v>
      </c>
      <c r="K114" s="115">
        <v>51.584818904760112</v>
      </c>
      <c r="L114" s="115">
        <v>61.077283372365343</v>
      </c>
      <c r="M114" s="115">
        <v>98.102722424922817</v>
      </c>
      <c r="N114" s="115">
        <v>66.997863247863251</v>
      </c>
      <c r="O114" s="115">
        <v>41.139836932027698</v>
      </c>
      <c r="P114" s="115">
        <v>64.405680565462674</v>
      </c>
      <c r="Q114" s="115">
        <v>57.557493518300276</v>
      </c>
      <c r="R114" s="115">
        <v>44.139700078926595</v>
      </c>
      <c r="S114" s="130">
        <v>58.284600389863549</v>
      </c>
    </row>
    <row r="115" spans="1:19" s="15" customFormat="1" ht="14.25">
      <c r="A115" s="713"/>
      <c r="B115" s="386" t="s">
        <v>317</v>
      </c>
      <c r="C115" s="113">
        <v>53.685813751087899</v>
      </c>
      <c r="D115" s="115">
        <v>60.831756330539775</v>
      </c>
      <c r="E115" s="115">
        <v>59.947581605908987</v>
      </c>
      <c r="F115" s="115"/>
      <c r="G115" s="115">
        <v>50.263077792755581</v>
      </c>
      <c r="H115" s="115">
        <v>50.311641895131409</v>
      </c>
      <c r="I115" s="115">
        <v>62.16675157072509</v>
      </c>
      <c r="J115" s="115">
        <v>96.112104949314258</v>
      </c>
      <c r="K115" s="115">
        <v>53.548411412203677</v>
      </c>
      <c r="L115" s="115">
        <v>61.519646109810047</v>
      </c>
      <c r="M115" s="115">
        <v>98.456357002525962</v>
      </c>
      <c r="N115" s="115">
        <v>72.847222222222229</v>
      </c>
      <c r="O115" s="115">
        <v>41.168517228663909</v>
      </c>
      <c r="P115" s="115">
        <v>65.11899358018286</v>
      </c>
      <c r="Q115" s="115">
        <v>56.160140072056294</v>
      </c>
      <c r="R115" s="115">
        <v>42.936069455406475</v>
      </c>
      <c r="S115" s="130">
        <v>58.996101364522424</v>
      </c>
    </row>
    <row r="116" spans="1:19" s="15" customFormat="1" ht="14.25">
      <c r="A116" s="713"/>
      <c r="B116" s="386" t="s">
        <v>318</v>
      </c>
      <c r="C116" s="113">
        <v>53.006962576153171</v>
      </c>
      <c r="D116" s="115">
        <v>57.515544741822126</v>
      </c>
      <c r="E116" s="115">
        <v>56.564212532761502</v>
      </c>
      <c r="F116" s="115"/>
      <c r="G116" s="115">
        <v>51.337130930121319</v>
      </c>
      <c r="H116" s="115">
        <v>51.383864359499633</v>
      </c>
      <c r="I116" s="115">
        <v>62.879945661402623</v>
      </c>
      <c r="J116" s="115">
        <v>62.522361359570667</v>
      </c>
      <c r="K116" s="115">
        <v>51.924019145969183</v>
      </c>
      <c r="L116" s="115">
        <v>58.32422586520947</v>
      </c>
      <c r="M116" s="115">
        <v>65.618860510805504</v>
      </c>
      <c r="N116" s="115">
        <v>68.952991452991469</v>
      </c>
      <c r="O116" s="115">
        <v>41.22178063670259</v>
      </c>
      <c r="P116" s="115">
        <v>68.808767265417288</v>
      </c>
      <c r="Q116" s="115">
        <v>52.072460352200409</v>
      </c>
      <c r="R116" s="115">
        <v>49.89344909234412</v>
      </c>
      <c r="S116" s="130">
        <v>57.904483430799225</v>
      </c>
    </row>
    <row r="117" spans="1:19" s="15" customFormat="1" ht="14.25">
      <c r="A117" s="713"/>
      <c r="B117" s="386" t="s">
        <v>245</v>
      </c>
      <c r="C117" s="113">
        <v>53.446475195822451</v>
      </c>
      <c r="D117" s="115">
        <v>55.181580607371359</v>
      </c>
      <c r="E117" s="115">
        <v>55.472956873957592</v>
      </c>
      <c r="F117" s="115"/>
      <c r="G117" s="115">
        <v>53.898334565378093</v>
      </c>
      <c r="H117" s="115">
        <v>53.924944427494225</v>
      </c>
      <c r="I117" s="115">
        <v>64.187468160978099</v>
      </c>
      <c r="J117" s="115">
        <v>63.041144901610025</v>
      </c>
      <c r="K117" s="115">
        <v>47.808389552632576</v>
      </c>
      <c r="L117" s="115">
        <v>60.582877959927139</v>
      </c>
      <c r="M117" s="115">
        <v>62.206006174571982</v>
      </c>
      <c r="N117" s="115">
        <v>64.845085470085479</v>
      </c>
      <c r="O117" s="115">
        <v>44.282378006309663</v>
      </c>
      <c r="P117" s="115">
        <v>71.473964074962709</v>
      </c>
      <c r="Q117" s="115">
        <v>56.075962153607861</v>
      </c>
      <c r="R117" s="115">
        <v>41.010260457774272</v>
      </c>
      <c r="S117" s="130">
        <v>59.249512670565309</v>
      </c>
    </row>
    <row r="118" spans="1:19" s="15" customFormat="1" ht="14.25">
      <c r="A118" s="713"/>
      <c r="B118" s="386" t="s">
        <v>319</v>
      </c>
      <c r="C118" s="113">
        <v>53.925152306353354</v>
      </c>
      <c r="D118" s="115">
        <v>57.790393800126161</v>
      </c>
      <c r="E118" s="115">
        <v>56.040028591851318</v>
      </c>
      <c r="F118" s="115"/>
      <c r="G118" s="115">
        <v>52.776449102056787</v>
      </c>
      <c r="H118" s="115">
        <v>52.804777056182715</v>
      </c>
      <c r="I118" s="115">
        <v>63.740306786664405</v>
      </c>
      <c r="J118" s="115">
        <v>65.366726296958859</v>
      </c>
      <c r="K118" s="115">
        <v>52.297139411299135</v>
      </c>
      <c r="L118" s="115">
        <v>60.104085349986981</v>
      </c>
      <c r="M118" s="115">
        <v>60.016839741790626</v>
      </c>
      <c r="N118" s="115">
        <v>65.689102564102569</v>
      </c>
      <c r="O118" s="115">
        <v>47.424919080591636</v>
      </c>
      <c r="P118" s="115">
        <v>72.038129822968671</v>
      </c>
      <c r="Q118" s="115">
        <v>55.914340550186871</v>
      </c>
      <c r="R118" s="115">
        <v>47.74664561957379</v>
      </c>
      <c r="S118" s="130">
        <v>59.537037037037045</v>
      </c>
    </row>
    <row r="119" spans="1:19" s="15" customFormat="1" ht="14.25">
      <c r="A119" s="713"/>
      <c r="B119" s="386" t="s">
        <v>320</v>
      </c>
      <c r="C119" s="113">
        <v>53.85117493472584</v>
      </c>
      <c r="D119" s="115">
        <v>57.686762187978736</v>
      </c>
      <c r="E119" s="115">
        <v>56.406957350488454</v>
      </c>
      <c r="F119" s="115"/>
      <c r="G119" s="115">
        <v>52.250293516545632</v>
      </c>
      <c r="H119" s="115">
        <v>52.299176219326149</v>
      </c>
      <c r="I119" s="115">
        <v>60.995075564612002</v>
      </c>
      <c r="J119" s="115">
        <v>67.429934406678598</v>
      </c>
      <c r="K119" s="115">
        <v>54.569781027399841</v>
      </c>
      <c r="L119" s="115">
        <v>62.638563622170174</v>
      </c>
      <c r="M119" s="115">
        <v>61.521190008419865</v>
      </c>
      <c r="N119" s="115">
        <v>59.449786324786338</v>
      </c>
      <c r="O119" s="115">
        <v>62.859015856106851</v>
      </c>
      <c r="P119" s="115">
        <v>69.716620193242989</v>
      </c>
      <c r="Q119" s="115">
        <v>51.951244149634668</v>
      </c>
      <c r="R119" s="115">
        <v>45.891870560378848</v>
      </c>
      <c r="S119" s="130">
        <v>61.296296296296305</v>
      </c>
    </row>
    <row r="120" spans="1:19" s="15" customFormat="1" ht="14.25">
      <c r="A120" s="713"/>
      <c r="B120" s="386" t="s">
        <v>321</v>
      </c>
      <c r="C120" s="113">
        <v>54.939077458659703</v>
      </c>
      <c r="D120" s="115">
        <v>57.880508245471752</v>
      </c>
      <c r="E120" s="115">
        <v>56.907314748629979</v>
      </c>
      <c r="F120" s="115"/>
      <c r="G120" s="115">
        <v>53.972257250945773</v>
      </c>
      <c r="H120" s="115">
        <v>54.003399729765064</v>
      </c>
      <c r="I120" s="115">
        <v>70.113771438274753</v>
      </c>
      <c r="J120" s="115">
        <v>68.205128205128204</v>
      </c>
      <c r="K120" s="115">
        <v>53.608713677307506</v>
      </c>
      <c r="L120" s="115">
        <v>62.071298464741091</v>
      </c>
      <c r="M120" s="115">
        <v>64.883525119281501</v>
      </c>
      <c r="N120" s="115">
        <v>60.753205128205131</v>
      </c>
      <c r="O120" s="115">
        <v>96.68947433113452</v>
      </c>
      <c r="P120" s="115">
        <v>76.039167369171906</v>
      </c>
      <c r="Q120" s="115">
        <v>52.8569985521398</v>
      </c>
      <c r="R120" s="115">
        <v>45.213101815311759</v>
      </c>
      <c r="S120" s="130">
        <v>64.005847953216374</v>
      </c>
    </row>
    <row r="121" spans="1:19" s="15" customFormat="1" ht="14.25">
      <c r="A121" s="713"/>
      <c r="B121" s="386" t="s">
        <v>322</v>
      </c>
      <c r="C121" s="113">
        <v>55.478677110530896</v>
      </c>
      <c r="D121" s="115">
        <v>59.484545372623231</v>
      </c>
      <c r="E121" s="115">
        <v>57.760304979747431</v>
      </c>
      <c r="F121" s="115"/>
      <c r="G121" s="115">
        <v>53.72005044136192</v>
      </c>
      <c r="H121" s="115">
        <v>53.763675195048599</v>
      </c>
      <c r="I121" s="115">
        <v>66.162902586743655</v>
      </c>
      <c r="J121" s="115">
        <v>66.738223017292782</v>
      </c>
      <c r="K121" s="115">
        <v>57.087400595484873</v>
      </c>
      <c r="L121" s="115">
        <v>62.336716107207913</v>
      </c>
      <c r="M121" s="115">
        <v>64.922817850126293</v>
      </c>
      <c r="N121" s="115">
        <v>58.888888888888893</v>
      </c>
      <c r="O121" s="115">
        <v>101.32339083049946</v>
      </c>
      <c r="P121" s="115">
        <v>72.3040010375462</v>
      </c>
      <c r="Q121" s="115">
        <v>51.419239705040575</v>
      </c>
      <c r="R121" s="115">
        <v>49.372533543804259</v>
      </c>
      <c r="S121" s="130">
        <v>65.443469785575047</v>
      </c>
    </row>
    <row r="122" spans="1:19" s="15" customFormat="1" ht="14.25">
      <c r="A122" s="713"/>
      <c r="B122" s="386" t="s">
        <v>323</v>
      </c>
      <c r="C122" s="113">
        <v>56.710182767624019</v>
      </c>
      <c r="D122" s="115">
        <v>61.611246282779128</v>
      </c>
      <c r="E122" s="115">
        <v>58.827734095782702</v>
      </c>
      <c r="F122" s="115"/>
      <c r="G122" s="115">
        <v>54.48101926338218</v>
      </c>
      <c r="H122" s="115">
        <v>54.52643507823737</v>
      </c>
      <c r="I122" s="115">
        <v>67.062885605931967</v>
      </c>
      <c r="J122" s="115">
        <v>68.103756708407872</v>
      </c>
      <c r="K122" s="115">
        <v>60.25703840500509</v>
      </c>
      <c r="L122" s="115">
        <v>61.561280249804838</v>
      </c>
      <c r="M122" s="115">
        <v>64.782486668537743</v>
      </c>
      <c r="N122" s="115">
        <v>59.289529914529915</v>
      </c>
      <c r="O122" s="115">
        <v>100.54082845085426</v>
      </c>
      <c r="P122" s="115">
        <v>71.3961481097205</v>
      </c>
      <c r="Q122" s="115">
        <v>52.863732785615682</v>
      </c>
      <c r="R122" s="115">
        <v>50.051302288871348</v>
      </c>
      <c r="S122" s="130">
        <v>65.229044834307999</v>
      </c>
    </row>
    <row r="123" spans="1:19" s="15" customFormat="1" ht="14.25">
      <c r="A123" s="713"/>
      <c r="B123" s="386" t="s">
        <v>324</v>
      </c>
      <c r="C123" s="113">
        <v>58.107049608355091</v>
      </c>
      <c r="D123" s="115">
        <v>64.143462196990185</v>
      </c>
      <c r="E123" s="115">
        <v>60.219204193471533</v>
      </c>
      <c r="F123" s="115"/>
      <c r="G123" s="115">
        <v>55.233291298865069</v>
      </c>
      <c r="H123" s="115">
        <v>55.267401821906461</v>
      </c>
      <c r="I123" s="115">
        <v>67.176091017150625</v>
      </c>
      <c r="J123" s="115">
        <v>71.598091830649963</v>
      </c>
      <c r="K123" s="115">
        <v>63.502054045905112</v>
      </c>
      <c r="L123" s="115">
        <v>64.04371584699453</v>
      </c>
      <c r="M123" s="115">
        <v>64.024698287959581</v>
      </c>
      <c r="N123" s="115">
        <v>60.240384615384613</v>
      </c>
      <c r="O123" s="115">
        <v>100.34006637440078</v>
      </c>
      <c r="P123" s="115">
        <v>70.397509889112243</v>
      </c>
      <c r="Q123" s="115">
        <v>55.052358665274923</v>
      </c>
      <c r="R123" s="115">
        <v>50.386740331491723</v>
      </c>
      <c r="S123" s="130">
        <v>63.971734892787538</v>
      </c>
    </row>
    <row r="124" spans="1:19" s="15" customFormat="1" ht="15" thickBot="1">
      <c r="A124" s="714"/>
      <c r="B124" s="387" t="s">
        <v>325</v>
      </c>
      <c r="C124" s="116">
        <v>57.140992167101821</v>
      </c>
      <c r="D124" s="118">
        <v>62.0798413985762</v>
      </c>
      <c r="E124" s="118">
        <v>58.346437931856087</v>
      </c>
      <c r="F124" s="118"/>
      <c r="G124" s="118">
        <v>55.011523242162021</v>
      </c>
      <c r="H124" s="118">
        <v>55.049470426709668</v>
      </c>
      <c r="I124" s="118">
        <v>65.376124978773987</v>
      </c>
      <c r="J124" s="118">
        <v>67.36434108527132</v>
      </c>
      <c r="K124" s="118">
        <v>59.963064862623902</v>
      </c>
      <c r="L124" s="118">
        <v>60.119698152485036</v>
      </c>
      <c r="M124" s="118">
        <v>63.222003929273086</v>
      </c>
      <c r="N124" s="118">
        <v>61.431623931623932</v>
      </c>
      <c r="O124" s="118">
        <v>100.58589748842546</v>
      </c>
      <c r="P124" s="118">
        <v>78.269891706115033</v>
      </c>
      <c r="Q124" s="118">
        <v>54.816660493619317</v>
      </c>
      <c r="R124" s="118">
        <v>52.367797947908436</v>
      </c>
      <c r="S124" s="131">
        <v>68.76218323586744</v>
      </c>
    </row>
    <row r="125" spans="1:19" s="15" customFormat="1" ht="14.25">
      <c r="A125" s="712">
        <v>2005</v>
      </c>
      <c r="B125" s="385" t="s">
        <v>315</v>
      </c>
      <c r="C125" s="110">
        <v>59.134029590948643</v>
      </c>
      <c r="D125" s="112">
        <v>63.985761917635401</v>
      </c>
      <c r="E125" s="112">
        <v>59.918989754586605</v>
      </c>
      <c r="F125" s="112"/>
      <c r="G125" s="112">
        <v>57.137887550550069</v>
      </c>
      <c r="H125" s="112">
        <v>57.167763588022488</v>
      </c>
      <c r="I125" s="112">
        <v>66.372332597498158</v>
      </c>
      <c r="J125" s="112">
        <v>71.097197376267147</v>
      </c>
      <c r="K125" s="112">
        <v>62.145253081068851</v>
      </c>
      <c r="L125" s="112">
        <v>63.153786104605771</v>
      </c>
      <c r="M125" s="112">
        <v>65.596407521751331</v>
      </c>
      <c r="N125" s="112">
        <v>61.298076923076927</v>
      </c>
      <c r="O125" s="112">
        <v>100.57770311795795</v>
      </c>
      <c r="P125" s="112">
        <v>73.185915310291165</v>
      </c>
      <c r="Q125" s="112">
        <v>52.503451294656386</v>
      </c>
      <c r="R125" s="112">
        <v>55.441988950276247</v>
      </c>
      <c r="S125" s="129">
        <v>67.655945419103318</v>
      </c>
    </row>
    <row r="126" spans="1:19" s="15" customFormat="1" ht="14.25">
      <c r="A126" s="713"/>
      <c r="B126" s="386" t="s">
        <v>316</v>
      </c>
      <c r="C126" s="113">
        <v>59.747606614447349</v>
      </c>
      <c r="D126" s="115">
        <v>61.57520050464089</v>
      </c>
      <c r="E126" s="115">
        <v>60.266857279008811</v>
      </c>
      <c r="F126" s="115"/>
      <c r="G126" s="115">
        <v>59.551245814671475</v>
      </c>
      <c r="H126" s="115">
        <v>59.560650307283268</v>
      </c>
      <c r="I126" s="115">
        <v>66.53082017320429</v>
      </c>
      <c r="J126" s="115">
        <v>72.659511031604055</v>
      </c>
      <c r="K126" s="115">
        <v>57.057249462932944</v>
      </c>
      <c r="L126" s="115">
        <v>65.183450429352064</v>
      </c>
      <c r="M126" s="115">
        <v>63.480213303396013</v>
      </c>
      <c r="N126" s="115">
        <v>63.93696581196582</v>
      </c>
      <c r="O126" s="115">
        <v>103.13844388904823</v>
      </c>
      <c r="P126" s="115">
        <v>72.842228130471426</v>
      </c>
      <c r="Q126" s="115">
        <v>50.648169972052926</v>
      </c>
      <c r="R126" s="115">
        <v>56.57853196527229</v>
      </c>
      <c r="S126" s="130">
        <v>64.415204678362585</v>
      </c>
    </row>
    <row r="127" spans="1:19" s="15" customFormat="1" ht="14.25">
      <c r="A127" s="713"/>
      <c r="B127" s="386" t="s">
        <v>317</v>
      </c>
      <c r="C127" s="113">
        <v>60.835509138381205</v>
      </c>
      <c r="D127" s="115">
        <v>63.64783274758944</v>
      </c>
      <c r="E127" s="115">
        <v>61.110316893018826</v>
      </c>
      <c r="F127" s="115"/>
      <c r="G127" s="115">
        <v>59.938252815584647</v>
      </c>
      <c r="H127" s="115">
        <v>59.94420956282962</v>
      </c>
      <c r="I127" s="115">
        <v>68.342106752702776</v>
      </c>
      <c r="J127" s="115">
        <v>71.431127012522367</v>
      </c>
      <c r="K127" s="115">
        <v>60.664078694455966</v>
      </c>
      <c r="L127" s="115">
        <v>66.406453291699179</v>
      </c>
      <c r="M127" s="115">
        <v>62.694358686500138</v>
      </c>
      <c r="N127" s="115">
        <v>63.167735042735053</v>
      </c>
      <c r="O127" s="115">
        <v>99.086327692875003</v>
      </c>
      <c r="P127" s="115">
        <v>73.62687244666364</v>
      </c>
      <c r="Q127" s="115">
        <v>51.584228425199498</v>
      </c>
      <c r="R127" s="115">
        <v>57.853196527229677</v>
      </c>
      <c r="S127" s="130">
        <v>63.118908382066287</v>
      </c>
    </row>
    <row r="128" spans="1:19" s="15" customFormat="1" ht="14.25">
      <c r="A128" s="713"/>
      <c r="B128" s="386" t="s">
        <v>318</v>
      </c>
      <c r="C128" s="113">
        <v>61.749347258485642</v>
      </c>
      <c r="D128" s="115">
        <v>64.954492205100479</v>
      </c>
      <c r="E128" s="115">
        <v>63.492971169883262</v>
      </c>
      <c r="F128" s="115"/>
      <c r="G128" s="115">
        <v>60.603556985693785</v>
      </c>
      <c r="H128" s="115">
        <v>60.615438260035738</v>
      </c>
      <c r="I128" s="115">
        <v>68.862851644308591</v>
      </c>
      <c r="J128" s="115">
        <v>74.412641621943948</v>
      </c>
      <c r="K128" s="115">
        <v>61.640221610824263</v>
      </c>
      <c r="L128" s="115">
        <v>67.972937809003383</v>
      </c>
      <c r="M128" s="115">
        <v>68.70614650575358</v>
      </c>
      <c r="N128" s="115">
        <v>63.333333333333343</v>
      </c>
      <c r="O128" s="115">
        <v>99.086327692875003</v>
      </c>
      <c r="P128" s="115">
        <v>78.607094222164577</v>
      </c>
      <c r="Q128" s="115">
        <v>52.617933263746252</v>
      </c>
      <c r="R128" s="115">
        <v>60.410418310970805</v>
      </c>
      <c r="S128" s="130">
        <v>64.585769980506825</v>
      </c>
    </row>
    <row r="129" spans="1:19" s="15" customFormat="1" ht="14.25">
      <c r="A129" s="713"/>
      <c r="B129" s="386" t="s">
        <v>245</v>
      </c>
      <c r="C129" s="113">
        <v>63.907745865970412</v>
      </c>
      <c r="D129" s="115">
        <v>66.445886275569976</v>
      </c>
      <c r="E129" s="115">
        <v>64.503216583273769</v>
      </c>
      <c r="F129" s="115"/>
      <c r="G129" s="115">
        <v>63.182154194025308</v>
      </c>
      <c r="H129" s="115">
        <v>63.165235583838196</v>
      </c>
      <c r="I129" s="115">
        <v>70.464708213052589</v>
      </c>
      <c r="J129" s="115">
        <v>75.557543231961844</v>
      </c>
      <c r="K129" s="115">
        <v>63.811103154562247</v>
      </c>
      <c r="L129" s="115">
        <v>68.415300546448094</v>
      </c>
      <c r="M129" s="115">
        <v>75.694639348863319</v>
      </c>
      <c r="N129" s="115">
        <v>63.77136752136753</v>
      </c>
      <c r="O129" s="115">
        <v>99.086327692875003</v>
      </c>
      <c r="P129" s="115">
        <v>77.16101420141365</v>
      </c>
      <c r="Q129" s="115">
        <v>57.274655712313539</v>
      </c>
      <c r="R129" s="115">
        <v>58.760852407261247</v>
      </c>
      <c r="S129" s="130">
        <v>65.682261208577003</v>
      </c>
    </row>
    <row r="130" spans="1:19" s="15" customFormat="1" ht="14.25">
      <c r="A130" s="713"/>
      <c r="B130" s="386" t="s">
        <v>319</v>
      </c>
      <c r="C130" s="113">
        <v>65.713664055700605</v>
      </c>
      <c r="D130" s="115">
        <v>66.25214021807696</v>
      </c>
      <c r="E130" s="115">
        <v>66.123421491541578</v>
      </c>
      <c r="F130" s="115"/>
      <c r="G130" s="115">
        <v>66.008609818671999</v>
      </c>
      <c r="H130" s="115">
        <v>65.967833326068941</v>
      </c>
      <c r="I130" s="115">
        <v>69.145865172355229</v>
      </c>
      <c r="J130" s="115">
        <v>78.58676207513416</v>
      </c>
      <c r="K130" s="115">
        <v>61.945501827912416</v>
      </c>
      <c r="L130" s="115">
        <v>67.598230549050214</v>
      </c>
      <c r="M130" s="115">
        <v>70.945832163906815</v>
      </c>
      <c r="N130" s="115">
        <v>70.694444444444443</v>
      </c>
      <c r="O130" s="115">
        <v>105.80980866144958</v>
      </c>
      <c r="P130" s="115">
        <v>79.080474677387983</v>
      </c>
      <c r="Q130" s="115">
        <v>57.816761507121448</v>
      </c>
      <c r="R130" s="115">
        <v>61.602209944751372</v>
      </c>
      <c r="S130" s="130">
        <v>71.598440545808955</v>
      </c>
    </row>
    <row r="131" spans="1:19" s="15" customFormat="1" ht="14.25">
      <c r="A131" s="713"/>
      <c r="B131" s="386" t="s">
        <v>320</v>
      </c>
      <c r="C131" s="113">
        <v>67.576153176675362</v>
      </c>
      <c r="D131" s="115">
        <v>65.851130936289096</v>
      </c>
      <c r="E131" s="115">
        <v>65.880390755301406</v>
      </c>
      <c r="F131" s="115"/>
      <c r="G131" s="115">
        <v>69.191633691351058</v>
      </c>
      <c r="H131" s="115">
        <v>69.106045416902759</v>
      </c>
      <c r="I131" s="115">
        <v>68.291164317654392</v>
      </c>
      <c r="J131" s="115">
        <v>78.026237328562914</v>
      </c>
      <c r="K131" s="115">
        <v>61.576150454151431</v>
      </c>
      <c r="L131" s="115">
        <v>68.165495706479305</v>
      </c>
      <c r="M131" s="115">
        <v>74.044344653381984</v>
      </c>
      <c r="N131" s="115">
        <v>71.965811965811966</v>
      </c>
      <c r="O131" s="115">
        <v>100.02048592616872</v>
      </c>
      <c r="P131" s="115">
        <v>77.679787303028334</v>
      </c>
      <c r="Q131" s="115">
        <v>56.985083672850934</v>
      </c>
      <c r="R131" s="115">
        <v>57.446724546172057</v>
      </c>
      <c r="S131" s="130">
        <v>71.671539961013636</v>
      </c>
    </row>
    <row r="132" spans="1:19" s="15" customFormat="1" ht="14.25">
      <c r="A132" s="713"/>
      <c r="B132" s="386" t="s">
        <v>321</v>
      </c>
      <c r="C132" s="113">
        <v>68.35509138381201</v>
      </c>
      <c r="D132" s="115">
        <v>64.035324862575465</v>
      </c>
      <c r="E132" s="115">
        <v>65.06075768406005</v>
      </c>
      <c r="F132" s="115"/>
      <c r="G132" s="115">
        <v>71.626733921815884</v>
      </c>
      <c r="H132" s="115">
        <v>71.555594298914698</v>
      </c>
      <c r="I132" s="115">
        <v>71.364691232240901</v>
      </c>
      <c r="J132" s="115">
        <v>76.601073345259408</v>
      </c>
      <c r="K132" s="115">
        <v>58.455508235028077</v>
      </c>
      <c r="L132" s="115">
        <v>68.992974238875874</v>
      </c>
      <c r="M132" s="115">
        <v>73.853494246421548</v>
      </c>
      <c r="N132" s="115">
        <v>68.51495726495726</v>
      </c>
      <c r="O132" s="115">
        <v>99.13549391567993</v>
      </c>
      <c r="P132" s="115">
        <v>79.262045262953123</v>
      </c>
      <c r="Q132" s="115">
        <v>61.025623758375701</v>
      </c>
      <c r="R132" s="115">
        <v>58.275453827940005</v>
      </c>
      <c r="S132" s="130">
        <v>71.067251461988306</v>
      </c>
    </row>
    <row r="133" spans="1:19" s="15" customFormat="1" ht="14.25">
      <c r="A133" s="713"/>
      <c r="B133" s="386" t="s">
        <v>322</v>
      </c>
      <c r="C133" s="113">
        <v>67.963446475195823</v>
      </c>
      <c r="D133" s="115">
        <v>64.796791925745694</v>
      </c>
      <c r="E133" s="115">
        <v>66.356921610674291</v>
      </c>
      <c r="F133" s="115"/>
      <c r="G133" s="115">
        <v>70.774448841153188</v>
      </c>
      <c r="H133" s="115">
        <v>70.683868718127528</v>
      </c>
      <c r="I133" s="115">
        <v>74.166525159902648</v>
      </c>
      <c r="J133" s="115">
        <v>72.707215265354805</v>
      </c>
      <c r="K133" s="115">
        <v>59.838691440847256</v>
      </c>
      <c r="L133" s="115">
        <v>71.50143117356231</v>
      </c>
      <c r="M133" s="115">
        <v>75.885489755823741</v>
      </c>
      <c r="N133" s="115">
        <v>68.995726495726501</v>
      </c>
      <c r="O133" s="115">
        <v>99.086327692875003</v>
      </c>
      <c r="P133" s="115">
        <v>77.705725958109056</v>
      </c>
      <c r="Q133" s="115">
        <v>63.049260917876012</v>
      </c>
      <c r="R133" s="115">
        <v>52.553275453827929</v>
      </c>
      <c r="S133" s="130">
        <v>71.920077972709564</v>
      </c>
    </row>
    <row r="134" spans="1:19" s="15" customFormat="1" ht="14.25">
      <c r="A134" s="713"/>
      <c r="B134" s="386" t="s">
        <v>323</v>
      </c>
      <c r="C134" s="113">
        <v>66.975630983463873</v>
      </c>
      <c r="D134" s="115">
        <v>65.580787600252322</v>
      </c>
      <c r="E134" s="115">
        <v>66.004288777698349</v>
      </c>
      <c r="F134" s="115"/>
      <c r="G134" s="115">
        <v>68.600252206809571</v>
      </c>
      <c r="H134" s="115">
        <v>68.530706533583214</v>
      </c>
      <c r="I134" s="115">
        <v>75.241976566479877</v>
      </c>
      <c r="J134" s="115">
        <v>73.613595706618966</v>
      </c>
      <c r="K134" s="115">
        <v>60.950514453699171</v>
      </c>
      <c r="L134" s="115">
        <v>72.027062190996617</v>
      </c>
      <c r="M134" s="115">
        <v>75.206286836935149</v>
      </c>
      <c r="N134" s="115">
        <v>69.930555555555557</v>
      </c>
      <c r="O134" s="115">
        <v>99.086327692875003</v>
      </c>
      <c r="P134" s="115">
        <v>77.978081836456781</v>
      </c>
      <c r="Q134" s="115">
        <v>62.773157345365163</v>
      </c>
      <c r="R134" s="115">
        <v>54.861878453038685</v>
      </c>
      <c r="S134" s="130">
        <v>71.296296296296305</v>
      </c>
    </row>
    <row r="135" spans="1:19" s="15" customFormat="1" ht="14.25">
      <c r="A135" s="713"/>
      <c r="B135" s="386" t="s">
        <v>324</v>
      </c>
      <c r="C135" s="113">
        <v>66.775456919060034</v>
      </c>
      <c r="D135" s="115">
        <v>64.391276921690547</v>
      </c>
      <c r="E135" s="115">
        <v>64.074338813438175</v>
      </c>
      <c r="F135" s="115"/>
      <c r="G135" s="115">
        <v>69.504718006696535</v>
      </c>
      <c r="H135" s="115">
        <v>69.432942509697952</v>
      </c>
      <c r="I135" s="115">
        <v>73.566536480443773</v>
      </c>
      <c r="J135" s="115">
        <v>70.828861061419204</v>
      </c>
      <c r="K135" s="115">
        <v>58.270832548147602</v>
      </c>
      <c r="L135" s="115">
        <v>67.452511059068442</v>
      </c>
      <c r="M135" s="115">
        <v>78.355318551782204</v>
      </c>
      <c r="N135" s="115">
        <v>70.560897435897445</v>
      </c>
      <c r="O135" s="115">
        <v>99.086327692875003</v>
      </c>
      <c r="P135" s="115">
        <v>75.76681149082421</v>
      </c>
      <c r="Q135" s="115">
        <v>62.662042493013224</v>
      </c>
      <c r="R135" s="115">
        <v>53.516179952644052</v>
      </c>
      <c r="S135" s="130">
        <v>69.673489278752442</v>
      </c>
    </row>
    <row r="136" spans="1:19" s="15" customFormat="1" ht="15" thickBot="1">
      <c r="A136" s="714"/>
      <c r="B136" s="387" t="s">
        <v>325</v>
      </c>
      <c r="C136" s="116">
        <v>67.658833768494333</v>
      </c>
      <c r="D136" s="118">
        <v>64.314679643146803</v>
      </c>
      <c r="E136" s="118">
        <v>63.564450798189178</v>
      </c>
      <c r="F136" s="118"/>
      <c r="G136" s="118">
        <v>70.848371526720882</v>
      </c>
      <c r="H136" s="118">
        <v>70.775399904110188</v>
      </c>
      <c r="I136" s="118">
        <v>75.581592800135851</v>
      </c>
      <c r="J136" s="118">
        <v>71.955873583780573</v>
      </c>
      <c r="K136" s="118">
        <v>58.553499415821818</v>
      </c>
      <c r="L136" s="118">
        <v>68.862867551392142</v>
      </c>
      <c r="M136" s="118">
        <v>79.118720179623907</v>
      </c>
      <c r="N136" s="118">
        <v>69.278846153846146</v>
      </c>
      <c r="O136" s="118">
        <v>99.086327692875003</v>
      </c>
      <c r="P136" s="118">
        <v>80.857272550418259</v>
      </c>
      <c r="Q136" s="118">
        <v>61.44651335061787</v>
      </c>
      <c r="R136" s="118">
        <v>49.048934490923443</v>
      </c>
      <c r="S136" s="131">
        <v>76.023391812865498</v>
      </c>
    </row>
    <row r="137" spans="1:19" s="15" customFormat="1" ht="14.25">
      <c r="A137" s="712">
        <v>2006</v>
      </c>
      <c r="B137" s="385" t="s">
        <v>315</v>
      </c>
      <c r="C137" s="110">
        <v>66.605744125326368</v>
      </c>
      <c r="D137" s="112">
        <v>65.77903938001262</v>
      </c>
      <c r="E137" s="112">
        <v>65.727900881582087</v>
      </c>
      <c r="F137" s="112"/>
      <c r="G137" s="112">
        <v>68.530677914510591</v>
      </c>
      <c r="H137" s="112">
        <v>68.469685742928121</v>
      </c>
      <c r="I137" s="112">
        <v>77.42684100299995</v>
      </c>
      <c r="J137" s="112">
        <v>70.208706022659513</v>
      </c>
      <c r="K137" s="112">
        <v>59.152753175291153</v>
      </c>
      <c r="L137" s="112">
        <v>69.815248503773091</v>
      </c>
      <c r="M137" s="112">
        <v>77.468425484142571</v>
      </c>
      <c r="N137" s="112">
        <v>74.73290598290599</v>
      </c>
      <c r="O137" s="112">
        <v>99.086327692875003</v>
      </c>
      <c r="P137" s="112">
        <v>81.745671486933404</v>
      </c>
      <c r="Q137" s="112">
        <v>62.092999764301823</v>
      </c>
      <c r="R137" s="112">
        <v>49.258089976322019</v>
      </c>
      <c r="S137" s="129">
        <v>73.182261208576989</v>
      </c>
    </row>
    <row r="138" spans="1:19" s="15" customFormat="1" ht="14.25">
      <c r="A138" s="713"/>
      <c r="B138" s="386" t="s">
        <v>316</v>
      </c>
      <c r="C138" s="113">
        <v>68.994778067885122</v>
      </c>
      <c r="D138" s="115">
        <v>71.649995494277746</v>
      </c>
      <c r="E138" s="115">
        <v>67.124136287824641</v>
      </c>
      <c r="F138" s="115"/>
      <c r="G138" s="115">
        <v>68.230638778971169</v>
      </c>
      <c r="H138" s="115">
        <v>68.186374929172288</v>
      </c>
      <c r="I138" s="115">
        <v>75.202354672553355</v>
      </c>
      <c r="J138" s="115">
        <v>73.0649970184854</v>
      </c>
      <c r="K138" s="115">
        <v>71.804922172389112</v>
      </c>
      <c r="L138" s="115">
        <v>69.893312516263336</v>
      </c>
      <c r="M138" s="115">
        <v>81.756946393488633</v>
      </c>
      <c r="N138" s="115">
        <v>69.61004273504274</v>
      </c>
      <c r="O138" s="115">
        <v>99.086327692875003</v>
      </c>
      <c r="P138" s="115">
        <v>74.664418649892994</v>
      </c>
      <c r="Q138" s="115">
        <v>60.04915990437388</v>
      </c>
      <c r="R138" s="115">
        <v>51.685082872928177</v>
      </c>
      <c r="S138" s="130">
        <v>67.324561403508781</v>
      </c>
    </row>
    <row r="139" spans="1:19" s="15" customFormat="1" ht="13.5" customHeight="1">
      <c r="A139" s="713"/>
      <c r="B139" s="386" t="s">
        <v>317</v>
      </c>
      <c r="C139" s="113">
        <v>69.817232375979117</v>
      </c>
      <c r="D139" s="115">
        <v>74.245291520230694</v>
      </c>
      <c r="E139" s="115">
        <v>68.182034786752453</v>
      </c>
      <c r="F139" s="115"/>
      <c r="G139" s="115">
        <v>67.947993216506504</v>
      </c>
      <c r="H139" s="115">
        <v>67.89870548751253</v>
      </c>
      <c r="I139" s="115">
        <v>76.481575819324178</v>
      </c>
      <c r="J139" s="115">
        <v>74.036970781156825</v>
      </c>
      <c r="K139" s="115">
        <v>75.717031621000274</v>
      </c>
      <c r="L139" s="115">
        <v>72.401769450949786</v>
      </c>
      <c r="M139" s="115">
        <v>79.938254280101035</v>
      </c>
      <c r="N139" s="115">
        <v>70.544871794871796</v>
      </c>
      <c r="O139" s="115">
        <v>99.086327692875003</v>
      </c>
      <c r="P139" s="115">
        <v>74.651449322352633</v>
      </c>
      <c r="Q139" s="115">
        <v>60.416175628809057</v>
      </c>
      <c r="R139" s="115">
        <v>52.036306235201266</v>
      </c>
      <c r="S139" s="130">
        <v>66.34990253411307</v>
      </c>
    </row>
    <row r="140" spans="1:19" s="15" customFormat="1" ht="14.25">
      <c r="A140" s="713"/>
      <c r="B140" s="386" t="s">
        <v>318</v>
      </c>
      <c r="C140" s="113">
        <v>70.304612706701477</v>
      </c>
      <c r="D140" s="115">
        <v>74.767955303235112</v>
      </c>
      <c r="E140" s="115">
        <v>70.598046223492972</v>
      </c>
      <c r="F140" s="115"/>
      <c r="G140" s="115">
        <v>68.691568465452008</v>
      </c>
      <c r="H140" s="115">
        <v>68.652748114893427</v>
      </c>
      <c r="I140" s="115">
        <v>76.96835908756438</v>
      </c>
      <c r="J140" s="115">
        <v>76.267143709004188</v>
      </c>
      <c r="K140" s="115">
        <v>75.098933403685976</v>
      </c>
      <c r="L140" s="115">
        <v>74.108769190736396</v>
      </c>
      <c r="M140" s="115">
        <v>79.28711759753017</v>
      </c>
      <c r="N140" s="115">
        <v>71.960470085470092</v>
      </c>
      <c r="O140" s="115">
        <v>99.086327692875003</v>
      </c>
      <c r="P140" s="115">
        <v>75.014590493482913</v>
      </c>
      <c r="Q140" s="115">
        <v>61.985252028687832</v>
      </c>
      <c r="R140" s="115">
        <v>50.580110497237563</v>
      </c>
      <c r="S140" s="130">
        <v>69.415204678362571</v>
      </c>
    </row>
    <row r="141" spans="1:19" s="15" customFormat="1" ht="14.25">
      <c r="A141" s="713"/>
      <c r="B141" s="386" t="s">
        <v>245</v>
      </c>
      <c r="C141" s="113">
        <v>70.435161009573548</v>
      </c>
      <c r="D141" s="115">
        <v>75.015770027935474</v>
      </c>
      <c r="E141" s="115">
        <v>72.913986180605193</v>
      </c>
      <c r="F141" s="115"/>
      <c r="G141" s="115">
        <v>69.169891725007602</v>
      </c>
      <c r="H141" s="115">
        <v>69.123479928518506</v>
      </c>
      <c r="I141" s="115">
        <v>77.511745061413933</v>
      </c>
      <c r="J141" s="115">
        <v>77.227191413237932</v>
      </c>
      <c r="K141" s="115">
        <v>74.239626125956363</v>
      </c>
      <c r="L141" s="115">
        <v>74.905022118136884</v>
      </c>
      <c r="M141" s="115">
        <v>75.318551782206015</v>
      </c>
      <c r="N141" s="115">
        <v>72.136752136752136</v>
      </c>
      <c r="O141" s="115">
        <v>99.086327692875003</v>
      </c>
      <c r="P141" s="115">
        <v>72.926528759483816</v>
      </c>
      <c r="Q141" s="115">
        <v>65.008922859355536</v>
      </c>
      <c r="R141" s="115">
        <v>48.47277032359905</v>
      </c>
      <c r="S141" s="130">
        <v>70.26315789473685</v>
      </c>
    </row>
    <row r="142" spans="1:19" s="15" customFormat="1" ht="15" thickBot="1">
      <c r="A142" s="713"/>
      <c r="B142" s="386" t="s">
        <v>319</v>
      </c>
      <c r="C142" s="113">
        <v>71.301131418624891</v>
      </c>
      <c r="D142" s="115">
        <v>76.903667657925567</v>
      </c>
      <c r="E142" s="115">
        <v>75.253752680486059</v>
      </c>
      <c r="F142" s="115"/>
      <c r="G142" s="115">
        <v>69.326433882680348</v>
      </c>
      <c r="H142" s="115">
        <v>69.284749160964125</v>
      </c>
      <c r="I142" s="115">
        <v>77.732495613290325</v>
      </c>
      <c r="J142" s="115">
        <v>78.83720930232559</v>
      </c>
      <c r="K142" s="115">
        <v>77.239663814872046</v>
      </c>
      <c r="L142" s="115">
        <v>75.243299505594592</v>
      </c>
      <c r="M142" s="115">
        <v>75.840583777715409</v>
      </c>
      <c r="N142" s="115">
        <v>73.445512820512832</v>
      </c>
      <c r="O142" s="115">
        <v>99.086327692875003</v>
      </c>
      <c r="P142" s="115">
        <v>77.089682899941636</v>
      </c>
      <c r="Q142" s="115">
        <v>61.096333209872377</v>
      </c>
      <c r="R142" s="115">
        <v>48.745067087608525</v>
      </c>
      <c r="S142" s="130">
        <v>70.155945419103332</v>
      </c>
    </row>
    <row r="143" spans="1:19" s="15" customFormat="1" ht="14.25">
      <c r="A143" s="713"/>
      <c r="B143" s="386" t="s">
        <v>320</v>
      </c>
      <c r="C143" s="113">
        <v>72.362924281984334</v>
      </c>
      <c r="D143" s="115">
        <v>74.204740019825181</v>
      </c>
      <c r="E143" s="115">
        <v>72.78532284965452</v>
      </c>
      <c r="F143" s="115"/>
      <c r="G143" s="115">
        <v>71.757185719876517</v>
      </c>
      <c r="H143" s="115">
        <v>71.686353136032778</v>
      </c>
      <c r="I143" s="115">
        <v>82.747495330276791</v>
      </c>
      <c r="J143" s="115">
        <v>82.242098986285029</v>
      </c>
      <c r="K143" s="115">
        <v>72.585082727169947</v>
      </c>
      <c r="L143" s="115">
        <v>73.145979703356758</v>
      </c>
      <c r="M143" s="115">
        <v>70.446253157451594</v>
      </c>
      <c r="N143" s="115">
        <v>72.06196581196582</v>
      </c>
      <c r="O143" s="115">
        <v>99.086327692875003</v>
      </c>
      <c r="P143" s="115">
        <v>96.251864340833919</v>
      </c>
      <c r="Q143" s="115">
        <v>63.830432001077476</v>
      </c>
      <c r="R143" s="115">
        <v>64.305445935280176</v>
      </c>
      <c r="S143" s="130">
        <v>72.524366471734893</v>
      </c>
    </row>
    <row r="144" spans="1:19" s="15" customFormat="1" ht="14.25">
      <c r="A144" s="713"/>
      <c r="B144" s="386" t="s">
        <v>321</v>
      </c>
      <c r="C144" s="113">
        <v>74.495213228894684</v>
      </c>
      <c r="D144" s="115">
        <v>76.034063260340631</v>
      </c>
      <c r="E144" s="115">
        <v>73.009292351679775</v>
      </c>
      <c r="F144" s="115"/>
      <c r="G144" s="115">
        <v>74.122711658042363</v>
      </c>
      <c r="H144" s="115">
        <v>74.070522599485685</v>
      </c>
      <c r="I144" s="115">
        <v>87.564385577630617</v>
      </c>
      <c r="J144" s="115">
        <v>82.397137745974973</v>
      </c>
      <c r="K144" s="115">
        <v>73.519767836279343</v>
      </c>
      <c r="L144" s="115">
        <v>75.966692688004159</v>
      </c>
      <c r="M144" s="115">
        <v>74.235195060342406</v>
      </c>
      <c r="N144" s="115">
        <v>74.32692307692308</v>
      </c>
      <c r="O144" s="115">
        <v>99.086327692875003</v>
      </c>
      <c r="P144" s="115">
        <v>99.747098112962831</v>
      </c>
      <c r="Q144" s="115">
        <v>69.924913296743995</v>
      </c>
      <c r="R144" s="115">
        <v>69.964483030781366</v>
      </c>
      <c r="S144" s="130">
        <v>72.753411306042878</v>
      </c>
    </row>
    <row r="145" spans="1:19" s="15" customFormat="1" ht="14.25">
      <c r="A145" s="713"/>
      <c r="B145" s="386" t="s">
        <v>322</v>
      </c>
      <c r="C145" s="113">
        <v>74.516971279373365</v>
      </c>
      <c r="D145" s="115">
        <v>77.471388663602781</v>
      </c>
      <c r="E145" s="115">
        <v>73.771741720276395</v>
      </c>
      <c r="F145" s="115"/>
      <c r="G145" s="115">
        <v>73.066052093751352</v>
      </c>
      <c r="H145" s="115">
        <v>73.024451902541074</v>
      </c>
      <c r="I145" s="115">
        <v>86.398369842078452</v>
      </c>
      <c r="J145" s="115">
        <v>87.763864042933832</v>
      </c>
      <c r="K145" s="115">
        <v>74.925564391512466</v>
      </c>
      <c r="L145" s="115">
        <v>77.408274785323968</v>
      </c>
      <c r="M145" s="115">
        <v>77.84451305079989</v>
      </c>
      <c r="N145" s="115">
        <v>76.554487179487182</v>
      </c>
      <c r="O145" s="115">
        <v>99.086327692875003</v>
      </c>
      <c r="P145" s="115">
        <v>107.22391543998442</v>
      </c>
      <c r="Q145" s="115">
        <v>71.376140610794963</v>
      </c>
      <c r="R145" s="115">
        <v>72.774269928966064</v>
      </c>
      <c r="S145" s="130">
        <v>72.212475633528271</v>
      </c>
    </row>
    <row r="146" spans="1:19" s="15" customFormat="1" ht="14.25">
      <c r="A146" s="713"/>
      <c r="B146" s="386" t="s">
        <v>323</v>
      </c>
      <c r="C146" s="113">
        <v>74.708442123585726</v>
      </c>
      <c r="D146" s="115">
        <v>78.827611066053876</v>
      </c>
      <c r="E146" s="115">
        <v>75.258517989039802</v>
      </c>
      <c r="F146" s="115"/>
      <c r="G146" s="115">
        <v>72.548593294777589</v>
      </c>
      <c r="H146" s="115">
        <v>72.527568321492396</v>
      </c>
      <c r="I146" s="115">
        <v>86.177619290202074</v>
      </c>
      <c r="J146" s="115">
        <v>89.737626714370904</v>
      </c>
      <c r="K146" s="115">
        <v>76.647947838540688</v>
      </c>
      <c r="L146" s="115">
        <v>76.856622430392918</v>
      </c>
      <c r="M146" s="115">
        <v>82.290204883525107</v>
      </c>
      <c r="N146" s="115">
        <v>79.054487179487182</v>
      </c>
      <c r="O146" s="115">
        <v>99.086327692875003</v>
      </c>
      <c r="P146" s="115">
        <v>107.89183580831335</v>
      </c>
      <c r="Q146" s="115">
        <v>66.645341593993066</v>
      </c>
      <c r="R146" s="115">
        <v>71.64167324388319</v>
      </c>
      <c r="S146" s="130">
        <v>74.848927875243675</v>
      </c>
    </row>
    <row r="147" spans="1:19" s="15" customFormat="1" ht="14.25">
      <c r="A147" s="713"/>
      <c r="B147" s="386" t="s">
        <v>324</v>
      </c>
      <c r="C147" s="113">
        <v>74.321148825065265</v>
      </c>
      <c r="D147" s="115">
        <v>79.494457961611261</v>
      </c>
      <c r="E147" s="115">
        <v>76.278294019537768</v>
      </c>
      <c r="F147" s="115"/>
      <c r="G147" s="115">
        <v>71.457146584337096</v>
      </c>
      <c r="H147" s="115">
        <v>71.464063112932052</v>
      </c>
      <c r="I147" s="115">
        <v>90.615271409973403</v>
      </c>
      <c r="J147" s="115">
        <v>88.211091234347066</v>
      </c>
      <c r="K147" s="115">
        <v>77.092677043681462</v>
      </c>
      <c r="L147" s="115">
        <v>77.293780900338277</v>
      </c>
      <c r="M147" s="115">
        <v>87.431939376929549</v>
      </c>
      <c r="N147" s="115">
        <v>81.105769230769241</v>
      </c>
      <c r="O147" s="115">
        <v>101.7986643176138</v>
      </c>
      <c r="P147" s="115">
        <v>107.25633875883535</v>
      </c>
      <c r="Q147" s="115">
        <v>67.702616249705372</v>
      </c>
      <c r="R147" s="115">
        <v>74.644830307813734</v>
      </c>
      <c r="S147" s="130">
        <v>77.231968810916172</v>
      </c>
    </row>
    <row r="148" spans="1:19" s="15" customFormat="1" ht="15" thickBot="1">
      <c r="A148" s="714"/>
      <c r="B148" s="387" t="s">
        <v>325</v>
      </c>
      <c r="C148" s="116">
        <v>74.651871192341162</v>
      </c>
      <c r="D148" s="118">
        <v>79.282689015049115</v>
      </c>
      <c r="E148" s="118">
        <v>77.755539671193702</v>
      </c>
      <c r="F148" s="118"/>
      <c r="G148" s="118">
        <v>72.335522024611905</v>
      </c>
      <c r="H148" s="118">
        <v>72.331430065815269</v>
      </c>
      <c r="I148" s="118">
        <v>91.951095262353547</v>
      </c>
      <c r="J148" s="118">
        <v>90.310077519379846</v>
      </c>
      <c r="K148" s="118">
        <v>74.804959861304781</v>
      </c>
      <c r="L148" s="118">
        <v>78.678116055165233</v>
      </c>
      <c r="M148" s="118">
        <v>89.228178501262974</v>
      </c>
      <c r="N148" s="118">
        <v>85.117521367521377</v>
      </c>
      <c r="O148" s="118">
        <v>97.820297455647975</v>
      </c>
      <c r="P148" s="118">
        <v>99.345048959211454</v>
      </c>
      <c r="Q148" s="118">
        <v>69.264958416108286</v>
      </c>
      <c r="R148" s="118">
        <v>77.229676400947113</v>
      </c>
      <c r="S148" s="131">
        <v>79.897660818713447</v>
      </c>
    </row>
    <row r="149" spans="1:19" s="15" customFormat="1" ht="14.25">
      <c r="A149" s="713">
        <v>2007</v>
      </c>
      <c r="B149" s="388" t="s">
        <v>315</v>
      </c>
      <c r="C149" s="119">
        <v>74.543080939947785</v>
      </c>
      <c r="D149" s="120">
        <v>80.291970802919693</v>
      </c>
      <c r="E149" s="120">
        <v>78.246366452227775</v>
      </c>
      <c r="F149" s="121"/>
      <c r="G149" s="121">
        <v>71.574553202591645</v>
      </c>
      <c r="H149" s="121">
        <v>71.612256461665865</v>
      </c>
      <c r="I149" s="121">
        <v>97.413256353653708</v>
      </c>
      <c r="J149" s="121">
        <v>89.147286821705436</v>
      </c>
      <c r="K149" s="121">
        <v>75.754720536690172</v>
      </c>
      <c r="L149" s="121">
        <v>78.116055165235494</v>
      </c>
      <c r="M149" s="120">
        <v>86.612405276452435</v>
      </c>
      <c r="N149" s="120">
        <v>89.797008547008545</v>
      </c>
      <c r="O149" s="121">
        <v>99.110910804277466</v>
      </c>
      <c r="P149" s="121">
        <v>96.297256987225211</v>
      </c>
      <c r="Q149" s="121">
        <v>74.547964577931907</v>
      </c>
      <c r="R149" s="121">
        <v>78.058405682715076</v>
      </c>
      <c r="S149" s="132">
        <v>77.729044834307999</v>
      </c>
    </row>
    <row r="150" spans="1:19" s="15" customFormat="1" ht="14.25">
      <c r="A150" s="713"/>
      <c r="B150" s="386" t="s">
        <v>316</v>
      </c>
      <c r="C150" s="113">
        <v>75.326370757180143</v>
      </c>
      <c r="D150" s="114">
        <v>80.291970802919693</v>
      </c>
      <c r="E150" s="114">
        <v>78.770550393137967</v>
      </c>
      <c r="F150" s="115"/>
      <c r="G150" s="115">
        <v>72.96603904857156</v>
      </c>
      <c r="H150" s="115">
        <v>73.007017390925327</v>
      </c>
      <c r="I150" s="115">
        <v>97.752872587309668</v>
      </c>
      <c r="J150" s="115">
        <v>90.161001788908763</v>
      </c>
      <c r="K150" s="115">
        <v>75.151697885651842</v>
      </c>
      <c r="L150" s="115">
        <v>77.959927140255019</v>
      </c>
      <c r="M150" s="114">
        <v>85.040696042660684</v>
      </c>
      <c r="N150" s="114">
        <v>89.476495726495727</v>
      </c>
      <c r="O150" s="115">
        <v>98.332445609866028</v>
      </c>
      <c r="P150" s="115">
        <v>93.184618377537106</v>
      </c>
      <c r="Q150" s="115">
        <v>77.275329135661124</v>
      </c>
      <c r="R150" s="115">
        <v>77.861089187056038</v>
      </c>
      <c r="S150" s="130">
        <v>75.194931773879148</v>
      </c>
    </row>
    <row r="151" spans="1:19" s="15" customFormat="1" ht="14.25">
      <c r="A151" s="713"/>
      <c r="B151" s="386" t="s">
        <v>317</v>
      </c>
      <c r="C151" s="113">
        <v>77.632724107919927</v>
      </c>
      <c r="D151" s="114">
        <v>82.454717491213842</v>
      </c>
      <c r="E151" s="114">
        <v>81.486776268763407</v>
      </c>
      <c r="F151" s="115"/>
      <c r="G151" s="115">
        <v>75.053267817541411</v>
      </c>
      <c r="H151" s="115">
        <v>75.055572505775174</v>
      </c>
      <c r="I151" s="115">
        <v>95.5453670685459</v>
      </c>
      <c r="J151" s="115">
        <v>90.220632081097207</v>
      </c>
      <c r="K151" s="115">
        <v>80.616590660686711</v>
      </c>
      <c r="L151" s="115">
        <v>79.885506115014309</v>
      </c>
      <c r="M151" s="114">
        <v>84.030311535223106</v>
      </c>
      <c r="N151" s="114">
        <v>84.935897435897445</v>
      </c>
      <c r="O151" s="115">
        <v>98.906051542590248</v>
      </c>
      <c r="P151" s="115">
        <v>91.239219246482065</v>
      </c>
      <c r="Q151" s="115">
        <v>73.537829556550733</v>
      </c>
      <c r="R151" s="115">
        <v>74.664561957379632</v>
      </c>
      <c r="S151" s="130">
        <v>91.959064327485379</v>
      </c>
    </row>
    <row r="152" spans="1:19" s="15" customFormat="1" ht="14.25">
      <c r="A152" s="713"/>
      <c r="B152" s="386" t="s">
        <v>318</v>
      </c>
      <c r="C152" s="113">
        <v>78.198433420365532</v>
      </c>
      <c r="D152" s="114">
        <v>82.544831936559433</v>
      </c>
      <c r="E152" s="114">
        <v>81.486776268763407</v>
      </c>
      <c r="F152" s="115"/>
      <c r="G152" s="115">
        <v>75.879462538591994</v>
      </c>
      <c r="H152" s="115">
        <v>75.840125528483625</v>
      </c>
      <c r="I152" s="115">
        <v>96.620818475123116</v>
      </c>
      <c r="J152" s="115">
        <v>90.161001788908763</v>
      </c>
      <c r="K152" s="115">
        <v>80.805035239136174</v>
      </c>
      <c r="L152" s="115">
        <v>81.342701014832159</v>
      </c>
      <c r="M152" s="114">
        <v>81.392085321358394</v>
      </c>
      <c r="N152" s="114">
        <v>84.188034188034194</v>
      </c>
      <c r="O152" s="115">
        <v>99.069938951940031</v>
      </c>
      <c r="P152" s="115">
        <v>92.536152000518754</v>
      </c>
      <c r="Q152" s="115">
        <v>80.373076534563452</v>
      </c>
      <c r="R152" s="115">
        <v>76.558800315706392</v>
      </c>
      <c r="S152" s="130">
        <v>92.300194931773888</v>
      </c>
    </row>
    <row r="153" spans="1:19" s="15" customFormat="1" ht="14.25">
      <c r="A153" s="713"/>
      <c r="B153" s="386" t="s">
        <v>245</v>
      </c>
      <c r="C153" s="113">
        <v>79.190600522193193</v>
      </c>
      <c r="D153" s="114">
        <v>85.951157970622688</v>
      </c>
      <c r="E153" s="114">
        <v>84.236359304264965</v>
      </c>
      <c r="F153" s="115"/>
      <c r="G153" s="115">
        <v>75.362003739618217</v>
      </c>
      <c r="H153" s="115">
        <v>75.439131761321548</v>
      </c>
      <c r="I153" s="115">
        <v>98.596252900888672</v>
      </c>
      <c r="J153" s="115">
        <v>84.949314251639834</v>
      </c>
      <c r="K153" s="115">
        <v>85.580220857045944</v>
      </c>
      <c r="L153" s="115">
        <v>82.336716107207906</v>
      </c>
      <c r="M153" s="114">
        <v>75.745158574235191</v>
      </c>
      <c r="N153" s="114">
        <v>94.417735042735046</v>
      </c>
      <c r="O153" s="115">
        <v>99.127299545212438</v>
      </c>
      <c r="P153" s="115">
        <v>92.023863562674265</v>
      </c>
      <c r="Q153" s="115">
        <v>79.706387420451861</v>
      </c>
      <c r="R153" s="115">
        <v>71.499605367008684</v>
      </c>
      <c r="S153" s="130">
        <v>87.295321637426909</v>
      </c>
    </row>
    <row r="154" spans="1:19" s="15" customFormat="1" ht="14.25">
      <c r="A154" s="713"/>
      <c r="B154" s="386" t="s">
        <v>319</v>
      </c>
      <c r="C154" s="113">
        <v>79.852045256745001</v>
      </c>
      <c r="D154" s="114">
        <v>85.662791745516813</v>
      </c>
      <c r="E154" s="114">
        <v>83.116511794138674</v>
      </c>
      <c r="F154" s="115"/>
      <c r="G154" s="115">
        <v>76.37517937122233</v>
      </c>
      <c r="H154" s="115">
        <v>76.432898923418918</v>
      </c>
      <c r="I154" s="115">
        <v>98.03588611535632</v>
      </c>
      <c r="J154" s="115">
        <v>84.400715563506253</v>
      </c>
      <c r="K154" s="115">
        <v>84.061357554743154</v>
      </c>
      <c r="L154" s="115">
        <v>84.246682279469169</v>
      </c>
      <c r="M154" s="114">
        <v>80.595004209935453</v>
      </c>
      <c r="N154" s="114">
        <v>93.055555555555557</v>
      </c>
      <c r="O154" s="115">
        <v>99.086327692875003</v>
      </c>
      <c r="P154" s="115">
        <v>96.381557616237586</v>
      </c>
      <c r="Q154" s="115">
        <v>79.369675746658132</v>
      </c>
      <c r="R154" s="115">
        <v>83.504340962904493</v>
      </c>
      <c r="S154" s="130">
        <v>81.807992202729054</v>
      </c>
    </row>
    <row r="155" spans="1:19" s="15" customFormat="1" ht="14.25">
      <c r="A155" s="713"/>
      <c r="B155" s="386" t="s">
        <v>320</v>
      </c>
      <c r="C155" s="113">
        <v>80.087032201914695</v>
      </c>
      <c r="D155" s="114">
        <v>87.663332432188881</v>
      </c>
      <c r="E155" s="114">
        <v>84.44126757207529</v>
      </c>
      <c r="F155" s="115"/>
      <c r="G155" s="115">
        <v>75.46636517806671</v>
      </c>
      <c r="H155" s="115">
        <v>75.521945691496313</v>
      </c>
      <c r="I155" s="115">
        <v>97.02269768494935</v>
      </c>
      <c r="J155" s="115">
        <v>85.980918306499703</v>
      </c>
      <c r="K155" s="115">
        <v>87.408133268005884</v>
      </c>
      <c r="L155" s="115">
        <v>85.433255269320838</v>
      </c>
      <c r="M155" s="114">
        <v>81.616615211900097</v>
      </c>
      <c r="N155" s="114">
        <v>92.836538461538467</v>
      </c>
      <c r="O155" s="115">
        <v>99.086327692875003</v>
      </c>
      <c r="P155" s="115">
        <v>98.216717463199529</v>
      </c>
      <c r="Q155" s="115">
        <v>85.450688575372908</v>
      </c>
      <c r="R155" s="115">
        <v>84.072612470402518</v>
      </c>
      <c r="S155" s="130">
        <v>82.037037037037038</v>
      </c>
    </row>
    <row r="156" spans="1:19" s="15" customFormat="1" ht="14.25">
      <c r="A156" s="713"/>
      <c r="B156" s="386" t="s">
        <v>321</v>
      </c>
      <c r="C156" s="113">
        <v>82.001740644038293</v>
      </c>
      <c r="D156" s="114">
        <v>88.794268721276012</v>
      </c>
      <c r="E156" s="114">
        <v>85.866094829640218</v>
      </c>
      <c r="F156" s="115"/>
      <c r="G156" s="115">
        <v>77.740574857590119</v>
      </c>
      <c r="H156" s="115">
        <v>77.797149457350827</v>
      </c>
      <c r="I156" s="115">
        <v>100.83772004301808</v>
      </c>
      <c r="J156" s="115">
        <v>87.763864042933832</v>
      </c>
      <c r="K156" s="115">
        <v>88.629254136358497</v>
      </c>
      <c r="L156" s="115">
        <v>87.462919594067131</v>
      </c>
      <c r="M156" s="114">
        <v>84.136963233230404</v>
      </c>
      <c r="N156" s="114">
        <v>92.489316239316238</v>
      </c>
      <c r="O156" s="115">
        <v>99.38542221493833</v>
      </c>
      <c r="P156" s="115">
        <v>98.313987419752294</v>
      </c>
      <c r="Q156" s="115">
        <v>85.32947237280716</v>
      </c>
      <c r="R156" s="115">
        <v>86.369376479873722</v>
      </c>
      <c r="S156" s="130">
        <v>83.528265107212491</v>
      </c>
    </row>
    <row r="157" spans="1:19" s="15" customFormat="1" ht="14.25">
      <c r="A157" s="713"/>
      <c r="B157" s="386" t="s">
        <v>322</v>
      </c>
      <c r="C157" s="113">
        <v>81.331592689295036</v>
      </c>
      <c r="D157" s="114">
        <v>88.456339551230059</v>
      </c>
      <c r="E157" s="114">
        <v>85.885156063855135</v>
      </c>
      <c r="F157" s="115"/>
      <c r="G157" s="115">
        <v>76.923076923076934</v>
      </c>
      <c r="H157" s="115">
        <v>76.982086039314822</v>
      </c>
      <c r="I157" s="115">
        <v>100.49810380936211</v>
      </c>
      <c r="J157" s="115">
        <v>87.203339296362557</v>
      </c>
      <c r="K157" s="115">
        <v>87.818942449025741</v>
      </c>
      <c r="L157" s="115">
        <v>86.546968514181629</v>
      </c>
      <c r="M157" s="114">
        <v>85.349424642155498</v>
      </c>
      <c r="N157" s="114">
        <v>94.198717948717956</v>
      </c>
      <c r="O157" s="115">
        <v>99.086327692875003</v>
      </c>
      <c r="P157" s="115">
        <v>97.847091628299054</v>
      </c>
      <c r="Q157" s="115">
        <v>81.881544833159367</v>
      </c>
      <c r="R157" s="115">
        <v>87.494080505130228</v>
      </c>
      <c r="S157" s="130">
        <v>84.478557504873294</v>
      </c>
    </row>
    <row r="158" spans="1:19" s="15" customFormat="1" ht="14.25">
      <c r="A158" s="713"/>
      <c r="B158" s="386" t="s">
        <v>323</v>
      </c>
      <c r="C158" s="113">
        <v>80.979112271540458</v>
      </c>
      <c r="D158" s="114">
        <v>88.532936829773817</v>
      </c>
      <c r="E158" s="114">
        <v>88.096259232785329</v>
      </c>
      <c r="F158" s="115"/>
      <c r="G158" s="115">
        <v>76.431708483715283</v>
      </c>
      <c r="H158" s="115">
        <v>76.502636969881891</v>
      </c>
      <c r="I158" s="115">
        <v>99.966038376634415</v>
      </c>
      <c r="J158" s="115">
        <v>88.992248062015506</v>
      </c>
      <c r="K158" s="115">
        <v>86.6807371951909</v>
      </c>
      <c r="L158" s="115">
        <v>88.097840228987764</v>
      </c>
      <c r="M158" s="114">
        <v>90.014033118158864</v>
      </c>
      <c r="N158" s="114">
        <v>95.81196581196582</v>
      </c>
      <c r="O158" s="115">
        <v>99.086327692875003</v>
      </c>
      <c r="P158" s="115">
        <v>96.413980935088517</v>
      </c>
      <c r="Q158" s="115">
        <v>89.258897605979996</v>
      </c>
      <c r="R158" s="115">
        <v>88.47277032359905</v>
      </c>
      <c r="S158" s="130">
        <v>86.296296296296305</v>
      </c>
    </row>
    <row r="159" spans="1:19" s="15" customFormat="1" ht="14.25">
      <c r="A159" s="713"/>
      <c r="B159" s="386" t="s">
        <v>324</v>
      </c>
      <c r="C159" s="113">
        <v>82.07136640557006</v>
      </c>
      <c r="D159" s="114">
        <v>89.447598450031535</v>
      </c>
      <c r="E159" s="114">
        <v>88.949249463902788</v>
      </c>
      <c r="F159" s="115"/>
      <c r="G159" s="115">
        <v>77.688394138365865</v>
      </c>
      <c r="H159" s="115">
        <v>77.77535631783114</v>
      </c>
      <c r="I159" s="115">
        <v>100.46980245655743</v>
      </c>
      <c r="J159" s="115">
        <v>92.015503875968989</v>
      </c>
      <c r="K159" s="115">
        <v>87.016168544830975</v>
      </c>
      <c r="L159" s="115">
        <v>88.909705958886292</v>
      </c>
      <c r="M159" s="114">
        <v>91.15913555992141</v>
      </c>
      <c r="N159" s="114">
        <v>96.60790598290599</v>
      </c>
      <c r="O159" s="115">
        <v>99.086327692875003</v>
      </c>
      <c r="P159" s="115">
        <v>96.861422735231173</v>
      </c>
      <c r="Q159" s="115">
        <v>88.258863934812609</v>
      </c>
      <c r="R159" s="115">
        <v>91.21152328334648</v>
      </c>
      <c r="S159" s="130">
        <v>87.655945419103318</v>
      </c>
    </row>
    <row r="160" spans="1:19" s="15" customFormat="1" ht="15" thickBot="1">
      <c r="A160" s="713"/>
      <c r="B160" s="389" t="s">
        <v>325</v>
      </c>
      <c r="C160" s="122">
        <v>83.302872062663184</v>
      </c>
      <c r="D160" s="123">
        <v>90.682166351266105</v>
      </c>
      <c r="E160" s="123">
        <v>89.911841791756018</v>
      </c>
      <c r="F160" s="124"/>
      <c r="G160" s="124">
        <v>78.87985389398618</v>
      </c>
      <c r="H160" s="124">
        <v>78.960903107701697</v>
      </c>
      <c r="I160" s="124">
        <v>101.17733627667403</v>
      </c>
      <c r="J160" s="124">
        <v>93.983303518187256</v>
      </c>
      <c r="K160" s="124">
        <v>88.305129461425409</v>
      </c>
      <c r="L160" s="124">
        <v>89.888108248763984</v>
      </c>
      <c r="M160" s="123">
        <v>91.215268032556835</v>
      </c>
      <c r="N160" s="123">
        <v>98.589743589743591</v>
      </c>
      <c r="O160" s="124">
        <v>101.40533453517433</v>
      </c>
      <c r="P160" s="124">
        <v>98.424226703845392</v>
      </c>
      <c r="Q160" s="124">
        <v>86.161150207077668</v>
      </c>
      <c r="R160" s="124">
        <v>91.026045777426987</v>
      </c>
      <c r="S160" s="133">
        <v>87.61208576998051</v>
      </c>
    </row>
    <row r="161" spans="1:19" s="15" customFormat="1" ht="14.25">
      <c r="A161" s="712">
        <v>2008</v>
      </c>
      <c r="B161" s="385" t="s">
        <v>315</v>
      </c>
      <c r="C161" s="110">
        <v>84.038294168842469</v>
      </c>
      <c r="D161" s="111">
        <v>89.898170676759491</v>
      </c>
      <c r="E161" s="111">
        <v>90.545627829401951</v>
      </c>
      <c r="F161" s="112"/>
      <c r="G161" s="112">
        <v>80.797495325477243</v>
      </c>
      <c r="H161" s="112">
        <v>80.874340757529524</v>
      </c>
      <c r="I161" s="112">
        <v>101.82260712062036</v>
      </c>
      <c r="J161" s="112">
        <v>91.663685152057255</v>
      </c>
      <c r="K161" s="112">
        <v>87.800097991180806</v>
      </c>
      <c r="L161" s="112">
        <v>89.674733281290656</v>
      </c>
      <c r="M161" s="111">
        <v>91.131069323603697</v>
      </c>
      <c r="N161" s="111">
        <v>92.799145299145309</v>
      </c>
      <c r="O161" s="112">
        <v>101.43401483181054</v>
      </c>
      <c r="P161" s="112">
        <v>98.76142921989495</v>
      </c>
      <c r="Q161" s="112">
        <v>89.359911108118112</v>
      </c>
      <c r="R161" s="112">
        <v>91.815311760063139</v>
      </c>
      <c r="S161" s="129">
        <v>87.675438596491233</v>
      </c>
    </row>
    <row r="162" spans="1:19" s="15" customFormat="1" ht="14.25">
      <c r="A162" s="713"/>
      <c r="B162" s="386" t="s">
        <v>316</v>
      </c>
      <c r="C162" s="113">
        <v>85.230635335073984</v>
      </c>
      <c r="D162" s="114">
        <v>90.907452464630083</v>
      </c>
      <c r="E162" s="114">
        <v>91.279485346676211</v>
      </c>
      <c r="F162" s="115"/>
      <c r="G162" s="115">
        <v>82.149845632038961</v>
      </c>
      <c r="H162" s="115">
        <v>82.195005012422101</v>
      </c>
      <c r="I162" s="115">
        <v>102.55278202298071</v>
      </c>
      <c r="J162" s="115">
        <v>93.02921884317233</v>
      </c>
      <c r="K162" s="115">
        <v>89.168205630724003</v>
      </c>
      <c r="L162" s="115">
        <v>90.111891751236016</v>
      </c>
      <c r="M162" s="114">
        <v>92.034802133033963</v>
      </c>
      <c r="N162" s="114">
        <v>92.489316239316238</v>
      </c>
      <c r="O162" s="115">
        <v>101.45040357274553</v>
      </c>
      <c r="P162" s="115">
        <v>99.584981518708247</v>
      </c>
      <c r="Q162" s="115">
        <v>86.676319067982092</v>
      </c>
      <c r="R162" s="115">
        <v>91.878453038674024</v>
      </c>
      <c r="S162" s="130">
        <v>88.557504873294349</v>
      </c>
    </row>
    <row r="163" spans="1:19" s="15" customFormat="1" ht="14.25">
      <c r="A163" s="713"/>
      <c r="B163" s="386" t="s">
        <v>317</v>
      </c>
      <c r="C163" s="113">
        <v>85.435161009573548</v>
      </c>
      <c r="D163" s="114">
        <v>91.186807245201408</v>
      </c>
      <c r="E163" s="114">
        <v>91.736954967834166</v>
      </c>
      <c r="F163" s="115"/>
      <c r="G163" s="115">
        <v>82.349871722398575</v>
      </c>
      <c r="H163" s="115">
        <v>82.39986052390708</v>
      </c>
      <c r="I163" s="115">
        <v>103.50370747721742</v>
      </c>
      <c r="J163" s="115">
        <v>92.331544424567696</v>
      </c>
      <c r="K163" s="115">
        <v>88.761165341273127</v>
      </c>
      <c r="L163" s="115">
        <v>90.200364298724949</v>
      </c>
      <c r="M163" s="114">
        <v>94.369912994667416</v>
      </c>
      <c r="N163" s="114">
        <v>92.051282051282058</v>
      </c>
      <c r="O163" s="115">
        <v>101.45040357274553</v>
      </c>
      <c r="P163" s="115">
        <v>98.975423124311007</v>
      </c>
      <c r="Q163" s="115">
        <v>85.615677295531839</v>
      </c>
      <c r="R163" s="115">
        <v>96.870560378847671</v>
      </c>
      <c r="S163" s="130">
        <v>89.449317738791436</v>
      </c>
    </row>
    <row r="164" spans="1:19" s="15" customFormat="1" ht="14.25">
      <c r="A164" s="713"/>
      <c r="B164" s="386" t="s">
        <v>318</v>
      </c>
      <c r="C164" s="113">
        <v>86.853785900783294</v>
      </c>
      <c r="D164" s="114">
        <v>92.506983869514286</v>
      </c>
      <c r="E164" s="114">
        <v>93.204670002382656</v>
      </c>
      <c r="F164" s="115"/>
      <c r="G164" s="115">
        <v>83.928338478932034</v>
      </c>
      <c r="H164" s="115">
        <v>83.995118336747581</v>
      </c>
      <c r="I164" s="115">
        <v>105.68291164317655</v>
      </c>
      <c r="J164" s="115">
        <v>93.392963625521773</v>
      </c>
      <c r="K164" s="115">
        <v>90.091584065126455</v>
      </c>
      <c r="L164" s="115">
        <v>91.397345823575321</v>
      </c>
      <c r="M164" s="114">
        <v>97.490878473196744</v>
      </c>
      <c r="N164" s="114">
        <v>92.521367521367523</v>
      </c>
      <c r="O164" s="115">
        <v>101.48727823984922</v>
      </c>
      <c r="P164" s="115">
        <v>100.68737435963946</v>
      </c>
      <c r="Q164" s="115">
        <v>85.228458870669044</v>
      </c>
      <c r="R164" s="115">
        <v>97.359905288082089</v>
      </c>
      <c r="S164" s="130">
        <v>90.716374269005854</v>
      </c>
    </row>
    <row r="165" spans="1:19" s="15" customFormat="1" ht="14.25">
      <c r="A165" s="713"/>
      <c r="B165" s="386" t="s">
        <v>245</v>
      </c>
      <c r="C165" s="113">
        <v>87.336814621409914</v>
      </c>
      <c r="D165" s="114">
        <v>92.799855816887458</v>
      </c>
      <c r="E165" s="114">
        <v>92.508934953538244</v>
      </c>
      <c r="F165" s="115"/>
      <c r="G165" s="115">
        <v>84.580597469235116</v>
      </c>
      <c r="H165" s="115">
        <v>84.648912522337966</v>
      </c>
      <c r="I165" s="115">
        <v>104.83387105903662</v>
      </c>
      <c r="J165" s="115">
        <v>93.977340488968395</v>
      </c>
      <c r="K165" s="115">
        <v>90.355406474955728</v>
      </c>
      <c r="L165" s="115">
        <v>92.131147540983605</v>
      </c>
      <c r="M165" s="114">
        <v>97.474038731406125</v>
      </c>
      <c r="N165" s="114">
        <v>91.538461538461547</v>
      </c>
      <c r="O165" s="115">
        <v>101.45450075797928</v>
      </c>
      <c r="P165" s="115">
        <v>101.31638674534726</v>
      </c>
      <c r="Q165" s="115">
        <v>84.477591838109021</v>
      </c>
      <c r="R165" s="115">
        <v>96.479873717442771</v>
      </c>
      <c r="S165" s="130">
        <v>90.428849902534111</v>
      </c>
    </row>
    <row r="166" spans="1:19" s="15" customFormat="1" ht="14.25">
      <c r="A166" s="713"/>
      <c r="B166" s="386" t="s">
        <v>319</v>
      </c>
      <c r="C166" s="113">
        <v>89.068755439512614</v>
      </c>
      <c r="D166" s="114">
        <v>94.705776335946652</v>
      </c>
      <c r="E166" s="114">
        <v>95.268048606147246</v>
      </c>
      <c r="F166" s="115"/>
      <c r="G166" s="115">
        <v>86.172109405574631</v>
      </c>
      <c r="H166" s="115">
        <v>86.231094451466674</v>
      </c>
      <c r="I166" s="115">
        <v>103.69615667628914</v>
      </c>
      <c r="J166" s="115">
        <v>95.086463923673236</v>
      </c>
      <c r="K166" s="115">
        <v>93.200919609542836</v>
      </c>
      <c r="L166" s="115">
        <v>95.914650013010672</v>
      </c>
      <c r="M166" s="114">
        <v>96.188605108055015</v>
      </c>
      <c r="N166" s="114">
        <v>91.175213675213683</v>
      </c>
      <c r="O166" s="115">
        <v>99.086327692875003</v>
      </c>
      <c r="P166" s="115">
        <v>98.85221451267752</v>
      </c>
      <c r="Q166" s="115">
        <v>84.662783258695569</v>
      </c>
      <c r="R166" s="115">
        <v>98.827940015785316</v>
      </c>
      <c r="S166" s="130">
        <v>91.374269005847964</v>
      </c>
    </row>
    <row r="167" spans="1:19" s="15" customFormat="1" ht="14.25">
      <c r="A167" s="713"/>
      <c r="B167" s="386" t="s">
        <v>320</v>
      </c>
      <c r="C167" s="113">
        <v>90.439512619669287</v>
      </c>
      <c r="D167" s="114">
        <v>96.616202577273143</v>
      </c>
      <c r="E167" s="114">
        <v>97.56969263759828</v>
      </c>
      <c r="F167" s="115"/>
      <c r="G167" s="115">
        <v>87.254859329477753</v>
      </c>
      <c r="H167" s="115">
        <v>87.285882404219151</v>
      </c>
      <c r="I167" s="115">
        <v>105.40555838569084</v>
      </c>
      <c r="J167" s="115">
        <v>97.662492546213485</v>
      </c>
      <c r="K167" s="115">
        <v>95.571552406437277</v>
      </c>
      <c r="L167" s="115">
        <v>96.466302367941708</v>
      </c>
      <c r="M167" s="114">
        <v>96.570305921975859</v>
      </c>
      <c r="N167" s="114">
        <v>91.46901709401709</v>
      </c>
      <c r="O167" s="115">
        <v>99.299381325029714</v>
      </c>
      <c r="P167" s="115">
        <v>99.332079631671093</v>
      </c>
      <c r="Q167" s="115">
        <v>84.682985959123201</v>
      </c>
      <c r="R167" s="115">
        <v>99.696132596685089</v>
      </c>
      <c r="S167" s="130">
        <v>92.958089668615983</v>
      </c>
    </row>
    <row r="168" spans="1:19" s="15" customFormat="1" ht="14.25">
      <c r="A168" s="713"/>
      <c r="B168" s="386" t="s">
        <v>321</v>
      </c>
      <c r="C168" s="113">
        <v>91.888598781549163</v>
      </c>
      <c r="D168" s="114">
        <v>98.238262593493744</v>
      </c>
      <c r="E168" s="114">
        <v>99.046938289254228</v>
      </c>
      <c r="F168" s="115"/>
      <c r="G168" s="115">
        <v>88.546332130277861</v>
      </c>
      <c r="H168" s="115">
        <v>88.584753519592027</v>
      </c>
      <c r="I168" s="115">
        <v>104.45463293145411</v>
      </c>
      <c r="J168" s="115">
        <v>97.67441860465118</v>
      </c>
      <c r="K168" s="115">
        <v>98.141936456488139</v>
      </c>
      <c r="L168" s="115">
        <v>96.825396825396822</v>
      </c>
      <c r="M168" s="114">
        <v>95.717092337917492</v>
      </c>
      <c r="N168" s="114">
        <v>92.291666666666686</v>
      </c>
      <c r="O168" s="115">
        <v>99.299381325029714</v>
      </c>
      <c r="P168" s="115">
        <v>98.605797289410532</v>
      </c>
      <c r="Q168" s="115">
        <v>86.548368631940477</v>
      </c>
      <c r="R168" s="115">
        <v>101.56274664561957</v>
      </c>
      <c r="S168" s="130">
        <v>92.236842105263179</v>
      </c>
    </row>
    <row r="169" spans="1:19" s="15" customFormat="1" ht="14.25">
      <c r="A169" s="713"/>
      <c r="B169" s="386" t="s">
        <v>322</v>
      </c>
      <c r="C169" s="113">
        <v>92.315056570931233</v>
      </c>
      <c r="D169" s="114">
        <v>97.868793367576828</v>
      </c>
      <c r="E169" s="114">
        <v>97.741243745532529</v>
      </c>
      <c r="F169" s="115"/>
      <c r="G169" s="115">
        <v>89.194242727312258</v>
      </c>
      <c r="H169" s="115">
        <v>89.238547705182413</v>
      </c>
      <c r="I169" s="115">
        <v>101.58487575706118</v>
      </c>
      <c r="J169" s="115">
        <v>97.251043530113307</v>
      </c>
      <c r="K169" s="115">
        <v>98.726114649681534</v>
      </c>
      <c r="L169" s="115">
        <v>95.940671350507415</v>
      </c>
      <c r="M169" s="114">
        <v>94.190289082234074</v>
      </c>
      <c r="N169" s="114">
        <v>91.768162393162385</v>
      </c>
      <c r="O169" s="115">
        <v>100.737493342074</v>
      </c>
      <c r="P169" s="115">
        <v>97.07541663964723</v>
      </c>
      <c r="Q169" s="115">
        <v>86.625812316913027</v>
      </c>
      <c r="R169" s="115">
        <v>100.655090765588</v>
      </c>
      <c r="S169" s="130">
        <v>92.699805068226127</v>
      </c>
    </row>
    <row r="170" spans="1:19" s="15" customFormat="1" ht="14.25">
      <c r="A170" s="713"/>
      <c r="B170" s="386" t="s">
        <v>323</v>
      </c>
      <c r="C170" s="113">
        <v>92.114882506527422</v>
      </c>
      <c r="D170" s="114">
        <v>97.792196089033069</v>
      </c>
      <c r="E170" s="114">
        <v>98.236835835120331</v>
      </c>
      <c r="F170" s="115"/>
      <c r="G170" s="115">
        <v>88.928990737922334</v>
      </c>
      <c r="H170" s="115">
        <v>88.977030030946253</v>
      </c>
      <c r="I170" s="115">
        <v>98.290598290598297</v>
      </c>
      <c r="J170" s="115">
        <v>97.161598091830655</v>
      </c>
      <c r="K170" s="115">
        <v>98.164549805902084</v>
      </c>
      <c r="L170" s="115">
        <v>97.767369242779083</v>
      </c>
      <c r="M170" s="114">
        <v>94.717934325007008</v>
      </c>
      <c r="N170" s="114">
        <v>91.981837606837615</v>
      </c>
      <c r="O170" s="115">
        <v>99.770557626910318</v>
      </c>
      <c r="P170" s="115">
        <v>97.918422929771083</v>
      </c>
      <c r="Q170" s="115">
        <v>88.396915721068041</v>
      </c>
      <c r="R170" s="115">
        <v>102.34411996842935</v>
      </c>
      <c r="S170" s="130">
        <v>92.134502923976612</v>
      </c>
    </row>
    <row r="171" spans="1:19" s="15" customFormat="1" ht="14.25">
      <c r="A171" s="713"/>
      <c r="B171" s="386" t="s">
        <v>324</v>
      </c>
      <c r="C171" s="113">
        <v>91.927763272410786</v>
      </c>
      <c r="D171" s="114">
        <v>96.782914301162478</v>
      </c>
      <c r="E171" s="114">
        <v>97.321896592804379</v>
      </c>
      <c r="F171" s="115"/>
      <c r="G171" s="115">
        <v>89.259468626342581</v>
      </c>
      <c r="H171" s="115">
        <v>89.321361635357192</v>
      </c>
      <c r="I171" s="115">
        <v>97.894379351333001</v>
      </c>
      <c r="J171" s="115">
        <v>96.565295169946339</v>
      </c>
      <c r="K171" s="115">
        <v>96.438397467304867</v>
      </c>
      <c r="L171" s="115">
        <v>96.788966952901362</v>
      </c>
      <c r="M171" s="114">
        <v>94.600056132472631</v>
      </c>
      <c r="N171" s="114">
        <v>92.077991452991455</v>
      </c>
      <c r="O171" s="115">
        <v>99.352644733068388</v>
      </c>
      <c r="P171" s="115">
        <v>98.476104014006879</v>
      </c>
      <c r="Q171" s="115">
        <v>89.029933667800265</v>
      </c>
      <c r="R171" s="115">
        <v>102.62825572217838</v>
      </c>
      <c r="S171" s="130">
        <v>92.436647173489277</v>
      </c>
    </row>
    <row r="172" spans="1:19" s="15" customFormat="1" ht="15" thickBot="1">
      <c r="A172" s="714"/>
      <c r="B172" s="387" t="s">
        <v>325</v>
      </c>
      <c r="C172" s="116">
        <v>92.771975630983462</v>
      </c>
      <c r="D172" s="117">
        <v>97.778678922231236</v>
      </c>
      <c r="E172" s="117">
        <v>97.865141767929472</v>
      </c>
      <c r="F172" s="118"/>
      <c r="G172" s="118">
        <v>89.616036874374913</v>
      </c>
      <c r="H172" s="118">
        <v>89.674410495575998</v>
      </c>
      <c r="I172" s="118">
        <v>97.520801494311428</v>
      </c>
      <c r="J172" s="118">
        <v>98.491353607632675</v>
      </c>
      <c r="K172" s="118">
        <v>98.756265782233442</v>
      </c>
      <c r="L172" s="118">
        <v>96.19047619047619</v>
      </c>
      <c r="M172" s="117">
        <v>95.868650014033108</v>
      </c>
      <c r="N172" s="117">
        <v>93.867521367521363</v>
      </c>
      <c r="O172" s="118">
        <v>99.299381325029714</v>
      </c>
      <c r="P172" s="118">
        <v>98.573373970559615</v>
      </c>
      <c r="Q172" s="118">
        <v>90.905417690831342</v>
      </c>
      <c r="R172" s="118">
        <v>102.69139700078927</v>
      </c>
      <c r="S172" s="131">
        <v>93.747563352826518</v>
      </c>
    </row>
    <row r="173" spans="1:19" s="15" customFormat="1" ht="14.25">
      <c r="A173" s="713">
        <v>2009</v>
      </c>
      <c r="B173" s="388" t="s">
        <v>315</v>
      </c>
      <c r="C173" s="119">
        <v>92.811140121845085</v>
      </c>
      <c r="D173" s="120">
        <v>96.589168243669462</v>
      </c>
      <c r="E173" s="120">
        <v>97.750774362639987</v>
      </c>
      <c r="F173" s="121"/>
      <c r="G173" s="121">
        <v>90.490063921381051</v>
      </c>
      <c r="H173" s="121">
        <v>90.541777448459214</v>
      </c>
      <c r="I173" s="121">
        <v>97.628346634969148</v>
      </c>
      <c r="J173" s="121">
        <v>97.799642218246873</v>
      </c>
      <c r="K173" s="121">
        <v>96.374326310632057</v>
      </c>
      <c r="L173" s="121">
        <v>96.263335935467069</v>
      </c>
      <c r="M173" s="120">
        <v>96.278417064271679</v>
      </c>
      <c r="N173" s="120">
        <v>94.001068376068389</v>
      </c>
      <c r="O173" s="121">
        <v>99.299381325029714</v>
      </c>
      <c r="P173" s="121">
        <v>97.801698981907776</v>
      </c>
      <c r="Q173" s="121">
        <v>92.26909996969593</v>
      </c>
      <c r="R173" s="121">
        <v>102.03235990528809</v>
      </c>
      <c r="S173" s="132">
        <v>95.969785575048732</v>
      </c>
    </row>
    <row r="174" spans="1:19" s="15" customFormat="1" ht="14.25">
      <c r="A174" s="713"/>
      <c r="B174" s="386" t="s">
        <v>316</v>
      </c>
      <c r="C174" s="113">
        <v>93.559617058311574</v>
      </c>
      <c r="D174" s="114">
        <v>96.300802018563573</v>
      </c>
      <c r="E174" s="114">
        <v>97.579223254705752</v>
      </c>
      <c r="F174" s="115"/>
      <c r="G174" s="115">
        <v>91.990259599078144</v>
      </c>
      <c r="H174" s="115">
        <v>92.041145447413143</v>
      </c>
      <c r="I174" s="115">
        <v>98.596252900888672</v>
      </c>
      <c r="J174" s="115">
        <v>98.199165175909371</v>
      </c>
      <c r="K174" s="115">
        <v>95.477330117212531</v>
      </c>
      <c r="L174" s="115">
        <v>96.221701795472285</v>
      </c>
      <c r="M174" s="114">
        <v>98.136401908504084</v>
      </c>
      <c r="N174" s="114">
        <v>92.996794871794876</v>
      </c>
      <c r="O174" s="115">
        <v>99.299381325029714</v>
      </c>
      <c r="P174" s="115">
        <v>97.769275663056874</v>
      </c>
      <c r="Q174" s="115">
        <v>90.918886157783092</v>
      </c>
      <c r="R174" s="115">
        <v>103.16890292028414</v>
      </c>
      <c r="S174" s="130">
        <v>95.248538011695899</v>
      </c>
    </row>
    <row r="175" spans="1:19" s="15" customFormat="1" ht="14.25">
      <c r="A175" s="713"/>
      <c r="B175" s="386" t="s">
        <v>317</v>
      </c>
      <c r="C175" s="113">
        <v>93.899042645778934</v>
      </c>
      <c r="D175" s="114">
        <v>96.508065242858436</v>
      </c>
      <c r="E175" s="114">
        <v>98.022396950202534</v>
      </c>
      <c r="F175" s="115"/>
      <c r="G175" s="115">
        <v>92.372918206722616</v>
      </c>
      <c r="H175" s="115">
        <v>92.437780586671309</v>
      </c>
      <c r="I175" s="115">
        <v>98.828323993886912</v>
      </c>
      <c r="J175" s="115">
        <v>97.889087656529512</v>
      </c>
      <c r="K175" s="115">
        <v>95.526325707609402</v>
      </c>
      <c r="L175" s="115">
        <v>96.523549310434547</v>
      </c>
      <c r="M175" s="114">
        <v>98.293572831883253</v>
      </c>
      <c r="N175" s="114">
        <v>94.113247863247878</v>
      </c>
      <c r="O175" s="115">
        <v>99.299381325029714</v>
      </c>
      <c r="P175" s="115">
        <v>96.718760132287144</v>
      </c>
      <c r="Q175" s="115">
        <v>92.982928718138652</v>
      </c>
      <c r="R175" s="115">
        <v>104.14759273875296</v>
      </c>
      <c r="S175" s="130">
        <v>95.136452241715403</v>
      </c>
    </row>
    <row r="176" spans="1:19" s="15" customFormat="1" ht="15" thickBot="1">
      <c r="A176" s="713"/>
      <c r="B176" s="386" t="s">
        <v>318</v>
      </c>
      <c r="C176" s="113">
        <v>94.338555265448207</v>
      </c>
      <c r="D176" s="114">
        <v>97.359646751374257</v>
      </c>
      <c r="E176" s="114">
        <v>98.832499404336431</v>
      </c>
      <c r="F176" s="115"/>
      <c r="G176" s="115">
        <v>92.546853937470104</v>
      </c>
      <c r="H176" s="115">
        <v>92.616484330732689</v>
      </c>
      <c r="I176" s="115">
        <v>99.920756212146941</v>
      </c>
      <c r="J176" s="115">
        <v>98.616577221228383</v>
      </c>
      <c r="K176" s="115">
        <v>96.389401876908011</v>
      </c>
      <c r="L176" s="115">
        <v>97.985948477751748</v>
      </c>
      <c r="M176" s="114">
        <v>99.646365422396855</v>
      </c>
      <c r="N176" s="114">
        <v>95.737179487179489</v>
      </c>
      <c r="O176" s="115">
        <v>99.299381325029714</v>
      </c>
      <c r="P176" s="115">
        <v>97.795214318137596</v>
      </c>
      <c r="Q176" s="115">
        <v>89.740395299505025</v>
      </c>
      <c r="R176" s="115">
        <v>104.40805051302289</v>
      </c>
      <c r="S176" s="130">
        <v>95.628654970760223</v>
      </c>
    </row>
    <row r="177" spans="1:19" s="15" customFormat="1" ht="14.25">
      <c r="A177" s="713"/>
      <c r="B177" s="386" t="s">
        <v>245</v>
      </c>
      <c r="C177" s="113">
        <v>95.674499564838982</v>
      </c>
      <c r="D177" s="114">
        <v>98.220239704424628</v>
      </c>
      <c r="E177" s="114">
        <v>98.689540147724557</v>
      </c>
      <c r="F177" s="115"/>
      <c r="G177" s="115">
        <v>94.077488368047995</v>
      </c>
      <c r="H177" s="115">
        <v>94.13328684130235</v>
      </c>
      <c r="I177" s="115">
        <v>100.0679232467312</v>
      </c>
      <c r="J177" s="115">
        <v>96.887298747763865</v>
      </c>
      <c r="K177" s="115">
        <v>98.066558625108357</v>
      </c>
      <c r="L177" s="115">
        <v>96.185271922976838</v>
      </c>
      <c r="M177" s="114">
        <v>97.945551501543648</v>
      </c>
      <c r="N177" s="114">
        <v>97.11004273504274</v>
      </c>
      <c r="O177" s="115">
        <v>99.299381325029714</v>
      </c>
      <c r="P177" s="115">
        <v>98.94299980546009</v>
      </c>
      <c r="Q177" s="115">
        <v>96.343311222600079</v>
      </c>
      <c r="R177" s="115">
        <v>104.17127071823205</v>
      </c>
      <c r="S177" s="130">
        <v>98.21637426900584</v>
      </c>
    </row>
    <row r="178" spans="1:19" s="15" customFormat="1" ht="14.25">
      <c r="A178" s="713"/>
      <c r="B178" s="386" t="s">
        <v>319</v>
      </c>
      <c r="C178" s="113">
        <v>97.236727589207987</v>
      </c>
      <c r="D178" s="114">
        <v>98.75642065423088</v>
      </c>
      <c r="E178" s="114">
        <v>99.661663092685245</v>
      </c>
      <c r="F178" s="115"/>
      <c r="G178" s="115">
        <v>96.273426968735052</v>
      </c>
      <c r="H178" s="115">
        <v>96.316959421174204</v>
      </c>
      <c r="I178" s="115">
        <v>100.64527084394635</v>
      </c>
      <c r="J178" s="115">
        <v>97.042337507453809</v>
      </c>
      <c r="K178" s="115">
        <v>98.545207854370048</v>
      </c>
      <c r="L178" s="115">
        <v>97.351027842831115</v>
      </c>
      <c r="M178" s="114">
        <v>99.343250070165581</v>
      </c>
      <c r="N178" s="114">
        <v>96.672008547008545</v>
      </c>
      <c r="O178" s="115">
        <v>99.299381325029714</v>
      </c>
      <c r="P178" s="115">
        <v>99.876791388366513</v>
      </c>
      <c r="Q178" s="115">
        <v>96.67328866291794</v>
      </c>
      <c r="R178" s="115">
        <v>106.17995264404104</v>
      </c>
      <c r="S178" s="130">
        <v>98.055555555555557</v>
      </c>
    </row>
    <row r="179" spans="1:19" s="15" customFormat="1" ht="14.25">
      <c r="A179" s="713"/>
      <c r="B179" s="386" t="s">
        <v>320</v>
      </c>
      <c r="C179" s="113">
        <v>98.872932985204514</v>
      </c>
      <c r="D179" s="114">
        <v>99.463819050193749</v>
      </c>
      <c r="E179" s="114">
        <v>100.32404098165357</v>
      </c>
      <c r="F179" s="115"/>
      <c r="G179" s="115">
        <v>98.360655737704917</v>
      </c>
      <c r="H179" s="115">
        <v>98.396024931351604</v>
      </c>
      <c r="I179" s="115">
        <v>102.13958227203261</v>
      </c>
      <c r="J179" s="115">
        <v>99.856887298747779</v>
      </c>
      <c r="K179" s="115">
        <v>100.15829344589757</v>
      </c>
      <c r="L179" s="115">
        <v>98.776997137652884</v>
      </c>
      <c r="M179" s="114">
        <v>100.85321358405837</v>
      </c>
      <c r="N179" s="114">
        <v>95.651709401709411</v>
      </c>
      <c r="O179" s="115">
        <v>100.83992297291762</v>
      </c>
      <c r="P179" s="115">
        <v>100.08430062901239</v>
      </c>
      <c r="Q179" s="115">
        <v>97.572308831947197</v>
      </c>
      <c r="R179" s="115">
        <v>100.08681925808997</v>
      </c>
      <c r="S179" s="130">
        <v>98.542884990253427</v>
      </c>
    </row>
    <row r="180" spans="1:19" s="15" customFormat="1" ht="14.25">
      <c r="A180" s="713"/>
      <c r="B180" s="386" t="s">
        <v>321</v>
      </c>
      <c r="C180" s="113">
        <v>99.6083550913838</v>
      </c>
      <c r="D180" s="114">
        <v>99.720645219428675</v>
      </c>
      <c r="E180" s="114">
        <v>99.418632356445073</v>
      </c>
      <c r="F180" s="115"/>
      <c r="G180" s="115">
        <v>99.278166717397923</v>
      </c>
      <c r="H180" s="115">
        <v>99.311336791178135</v>
      </c>
      <c r="I180" s="115">
        <v>100.65659138506821</v>
      </c>
      <c r="J180" s="115">
        <v>99.856887298747779</v>
      </c>
      <c r="K180" s="115">
        <v>100.61809821731431</v>
      </c>
      <c r="L180" s="115">
        <v>99.672131147540995</v>
      </c>
      <c r="M180" s="114">
        <v>100.33118158854897</v>
      </c>
      <c r="N180" s="114">
        <v>95.096153846153854</v>
      </c>
      <c r="O180" s="115">
        <v>102.10595321014463</v>
      </c>
      <c r="P180" s="115">
        <v>101.20614746125412</v>
      </c>
      <c r="Q180" s="115">
        <v>97.440991279167648</v>
      </c>
      <c r="R180" s="115">
        <v>105.16969218626677</v>
      </c>
      <c r="S180" s="130">
        <v>99.863547758284597</v>
      </c>
    </row>
    <row r="181" spans="1:19" s="15" customFormat="1" ht="14.25">
      <c r="A181" s="713"/>
      <c r="B181" s="386" t="s">
        <v>322</v>
      </c>
      <c r="C181" s="113">
        <v>99.765013054830277</v>
      </c>
      <c r="D181" s="114">
        <v>99.504370550599262</v>
      </c>
      <c r="E181" s="114">
        <v>99.156540385989999</v>
      </c>
      <c r="F181" s="115"/>
      <c r="G181" s="115">
        <v>99.813019089446442</v>
      </c>
      <c r="H181" s="115">
        <v>99.821296255938634</v>
      </c>
      <c r="I181" s="115">
        <v>99.818871342050159</v>
      </c>
      <c r="J181" s="115">
        <v>99.689922480620169</v>
      </c>
      <c r="K181" s="115">
        <v>100.30528021708815</v>
      </c>
      <c r="L181" s="115">
        <v>101.11891751236013</v>
      </c>
      <c r="M181" s="114">
        <v>98.804378332865568</v>
      </c>
      <c r="N181" s="114">
        <v>95.966880341880355</v>
      </c>
      <c r="O181" s="115">
        <v>101.50776416601795</v>
      </c>
      <c r="P181" s="115">
        <v>100.4668957914532</v>
      </c>
      <c r="Q181" s="115">
        <v>99.481464022357642</v>
      </c>
      <c r="R181" s="115">
        <v>99.676400947119177</v>
      </c>
      <c r="S181" s="130">
        <v>100.79922027290449</v>
      </c>
    </row>
    <row r="182" spans="1:19" s="15" customFormat="1" ht="14.25">
      <c r="A182" s="713"/>
      <c r="B182" s="386" t="s">
        <v>323</v>
      </c>
      <c r="C182" s="113">
        <v>99.760661444734538</v>
      </c>
      <c r="D182" s="114">
        <v>99.86933405424891</v>
      </c>
      <c r="E182" s="114">
        <v>99.313795568263046</v>
      </c>
      <c r="F182" s="115"/>
      <c r="G182" s="115">
        <v>99.612992999086842</v>
      </c>
      <c r="H182" s="115">
        <v>99.616440744453655</v>
      </c>
      <c r="I182" s="115">
        <v>99.790569989245498</v>
      </c>
      <c r="J182" s="115">
        <v>100.32796660703637</v>
      </c>
      <c r="K182" s="115">
        <v>100.78769833791883</v>
      </c>
      <c r="L182" s="115">
        <v>100.92115534738484</v>
      </c>
      <c r="M182" s="114">
        <v>99.949480774628114</v>
      </c>
      <c r="N182" s="114">
        <v>96.794871794871796</v>
      </c>
      <c r="O182" s="115">
        <v>100.93415823329373</v>
      </c>
      <c r="P182" s="115">
        <v>100.05836197393165</v>
      </c>
      <c r="Q182" s="115">
        <v>98.949459577763548</v>
      </c>
      <c r="R182" s="115">
        <v>97.967640094711911</v>
      </c>
      <c r="S182" s="130">
        <v>100.65789473684212</v>
      </c>
    </row>
    <row r="183" spans="1:19" s="15" customFormat="1" ht="14.25">
      <c r="A183" s="713"/>
      <c r="B183" s="386" t="s">
        <v>324</v>
      </c>
      <c r="C183" s="113">
        <v>100</v>
      </c>
      <c r="D183" s="114">
        <v>100</v>
      </c>
      <c r="E183" s="114">
        <v>100</v>
      </c>
      <c r="F183" s="115">
        <v>100</v>
      </c>
      <c r="G183" s="115">
        <v>100</v>
      </c>
      <c r="H183" s="115">
        <v>100</v>
      </c>
      <c r="I183" s="115">
        <v>100</v>
      </c>
      <c r="J183" s="115">
        <v>100</v>
      </c>
      <c r="K183" s="115">
        <v>100</v>
      </c>
      <c r="L183" s="115">
        <v>100</v>
      </c>
      <c r="M183" s="114">
        <v>100</v>
      </c>
      <c r="N183" s="114">
        <v>100</v>
      </c>
      <c r="O183" s="115">
        <v>100</v>
      </c>
      <c r="P183" s="115">
        <v>100</v>
      </c>
      <c r="Q183" s="115">
        <v>100</v>
      </c>
      <c r="R183" s="115">
        <v>100</v>
      </c>
      <c r="S183" s="130">
        <v>100</v>
      </c>
    </row>
    <row r="184" spans="1:19" s="15" customFormat="1" ht="15" thickBot="1">
      <c r="A184" s="713"/>
      <c r="B184" s="389" t="s">
        <v>325</v>
      </c>
      <c r="C184" s="122">
        <v>101.39793398217866</v>
      </c>
      <c r="D184" s="123">
        <v>101.31238787409056</v>
      </c>
      <c r="E184" s="123">
        <v>101.76446102783881</v>
      </c>
      <c r="F184" s="124">
        <v>100.54</v>
      </c>
      <c r="G184" s="124">
        <v>101.61006390407105</v>
      </c>
      <c r="H184" s="124">
        <v>101.68506524373717</v>
      </c>
      <c r="I184" s="124">
        <v>99.938003340736202</v>
      </c>
      <c r="J184" s="124">
        <v>100.8842723824504</v>
      </c>
      <c r="K184" s="124">
        <v>101.41998017041263</v>
      </c>
      <c r="L184" s="124">
        <v>100.81443159466221</v>
      </c>
      <c r="M184" s="123">
        <v>101.55274290309441</v>
      </c>
      <c r="N184" s="123">
        <v>101.96331341981187</v>
      </c>
      <c r="O184" s="124">
        <v>99.219469360852344</v>
      </c>
      <c r="P184" s="124">
        <v>104.23887726306293</v>
      </c>
      <c r="Q184" s="124">
        <v>100.7352997979888</v>
      </c>
      <c r="R184" s="124">
        <v>103.229659741116</v>
      </c>
      <c r="S184" s="133">
        <v>101.55403459428955</v>
      </c>
    </row>
    <row r="185" spans="1:19" s="15" customFormat="1" ht="14.25">
      <c r="A185" s="712">
        <v>2010</v>
      </c>
      <c r="B185" s="385" t="s">
        <v>315</v>
      </c>
      <c r="C185" s="110">
        <v>102.58767579189788</v>
      </c>
      <c r="D185" s="111">
        <v>102.45546381774676</v>
      </c>
      <c r="E185" s="111">
        <v>102.6766426437994</v>
      </c>
      <c r="F185" s="112">
        <v>101.06</v>
      </c>
      <c r="G185" s="112">
        <v>102.83430826963225</v>
      </c>
      <c r="H185" s="112">
        <v>102.83620171264555</v>
      </c>
      <c r="I185" s="112">
        <v>100.72744289186478</v>
      </c>
      <c r="J185" s="112">
        <v>103.07934049972026</v>
      </c>
      <c r="K185" s="112">
        <v>102.61364019939492</v>
      </c>
      <c r="L185" s="112">
        <v>101.92528184515322</v>
      </c>
      <c r="M185" s="111">
        <v>102.41648668463735</v>
      </c>
      <c r="N185" s="111">
        <v>103.46569802845579</v>
      </c>
      <c r="O185" s="112">
        <v>99.706107130736669</v>
      </c>
      <c r="P185" s="112">
        <v>105.76670101402784</v>
      </c>
      <c r="Q185" s="112">
        <v>102.53495111824768</v>
      </c>
      <c r="R185" s="112">
        <v>108.25159681001188</v>
      </c>
      <c r="S185" s="129">
        <v>102.83538157481188</v>
      </c>
    </row>
    <row r="186" spans="1:19" s="15" customFormat="1" ht="14.25">
      <c r="A186" s="713"/>
      <c r="B186" s="386" t="s">
        <v>316</v>
      </c>
      <c r="C186" s="113">
        <v>104.39780168622342</v>
      </c>
      <c r="D186" s="114">
        <v>105.38488552358262</v>
      </c>
      <c r="E186" s="114">
        <v>105.3910678931399</v>
      </c>
      <c r="F186" s="115">
        <v>103.1</v>
      </c>
      <c r="G186" s="115">
        <v>102.9146684943796</v>
      </c>
      <c r="H186" s="115">
        <v>103.63036653100693</v>
      </c>
      <c r="I186" s="115">
        <v>101.64119923428751</v>
      </c>
      <c r="J186" s="115">
        <v>103.59594531964188</v>
      </c>
      <c r="K186" s="115">
        <v>104.43793089862952</v>
      </c>
      <c r="L186" s="115">
        <v>103.6030979494825</v>
      </c>
      <c r="M186" s="114">
        <v>105.36806915378088</v>
      </c>
      <c r="N186" s="114">
        <v>103.9388328391255</v>
      </c>
      <c r="O186" s="115">
        <v>100.06992185196538</v>
      </c>
      <c r="P186" s="115">
        <v>99.375516918506875</v>
      </c>
      <c r="Q186" s="115">
        <v>107.97974480513876</v>
      </c>
      <c r="R186" s="115">
        <v>106.73160958314601</v>
      </c>
      <c r="S186" s="130">
        <v>106.27335102901856</v>
      </c>
    </row>
    <row r="187" spans="1:19" s="15" customFormat="1" ht="14.25">
      <c r="A187" s="713"/>
      <c r="B187" s="386" t="s">
        <v>317</v>
      </c>
      <c r="C187" s="113">
        <v>105.97800293793939</v>
      </c>
      <c r="D187" s="114">
        <v>105.73934946089045</v>
      </c>
      <c r="E187" s="114">
        <v>105.92686819690714</v>
      </c>
      <c r="F187" s="115">
        <v>103.51</v>
      </c>
      <c r="G187" s="115">
        <v>106.14033238831922</v>
      </c>
      <c r="H187" s="115">
        <v>105.93183238300323</v>
      </c>
      <c r="I187" s="115">
        <v>103.80335612422475</v>
      </c>
      <c r="J187" s="115">
        <v>105.9104119480054</v>
      </c>
      <c r="K187" s="115">
        <v>104.81651793623473</v>
      </c>
      <c r="L187" s="115">
        <v>106.09360172231051</v>
      </c>
      <c r="M187" s="114">
        <v>106.83209034372923</v>
      </c>
      <c r="N187" s="114">
        <v>108.08327633002601</v>
      </c>
      <c r="O187" s="115">
        <v>100.88743637666498</v>
      </c>
      <c r="P187" s="115">
        <v>107.08972322066124</v>
      </c>
      <c r="Q187" s="115">
        <v>106.79518326892399</v>
      </c>
      <c r="R187" s="115">
        <v>107.46364652740364</v>
      </c>
      <c r="S187" s="130">
        <v>106.09339759299459</v>
      </c>
    </row>
    <row r="188" spans="1:19" s="15" customFormat="1" ht="14.25">
      <c r="A188" s="713"/>
      <c r="B188" s="386" t="s">
        <v>318</v>
      </c>
      <c r="C188" s="113">
        <v>105.88529580218137</v>
      </c>
      <c r="D188" s="114">
        <v>105.41482763641716</v>
      </c>
      <c r="E188" s="114">
        <v>105.64439232989038</v>
      </c>
      <c r="F188" s="115">
        <v>103.44</v>
      </c>
      <c r="G188" s="115">
        <v>106.30115264481967</v>
      </c>
      <c r="H188" s="115">
        <v>106.06220250634851</v>
      </c>
      <c r="I188" s="115">
        <v>103.8679337711409</v>
      </c>
      <c r="J188" s="115">
        <v>105.98007040607907</v>
      </c>
      <c r="K188" s="115">
        <v>103.93119958572433</v>
      </c>
      <c r="L188" s="115">
        <v>105.4898548899528</v>
      </c>
      <c r="M188" s="114">
        <v>106.85637443306823</v>
      </c>
      <c r="N188" s="114">
        <v>106.71474833753209</v>
      </c>
      <c r="O188" s="115">
        <v>100.76996514792039</v>
      </c>
      <c r="P188" s="115">
        <v>108.2890938107205</v>
      </c>
      <c r="Q188" s="115">
        <v>106.61081383570576</v>
      </c>
      <c r="R188" s="115">
        <v>111.5123154048529</v>
      </c>
      <c r="S188" s="130">
        <v>107.00069439834301</v>
      </c>
    </row>
    <row r="189" spans="1:19" s="15" customFormat="1" ht="14.25">
      <c r="A189" s="713"/>
      <c r="B189" s="386" t="s">
        <v>245</v>
      </c>
      <c r="C189" s="113">
        <v>103.82976521581899</v>
      </c>
      <c r="D189" s="114">
        <v>103.70181922807504</v>
      </c>
      <c r="E189" s="114">
        <v>104.86614468457579</v>
      </c>
      <c r="F189" s="115">
        <v>104.46</v>
      </c>
      <c r="G189" s="115">
        <v>103.84484725342318</v>
      </c>
      <c r="H189" s="115">
        <v>104.65143640458251</v>
      </c>
      <c r="I189" s="115">
        <v>101.9830760296808</v>
      </c>
      <c r="J189" s="115">
        <v>104.7123001185185</v>
      </c>
      <c r="K189" s="115">
        <v>99.177254271862779</v>
      </c>
      <c r="L189" s="115">
        <v>103.01692499181695</v>
      </c>
      <c r="M189" s="114">
        <v>104.10231663161687</v>
      </c>
      <c r="N189" s="114">
        <v>105.88803779343033</v>
      </c>
      <c r="O189" s="115">
        <v>101.19120458459113</v>
      </c>
      <c r="P189" s="115">
        <v>105.00834099761688</v>
      </c>
      <c r="Q189" s="115">
        <v>105.74652071667266</v>
      </c>
      <c r="R189" s="115">
        <v>109.30822666548008</v>
      </c>
      <c r="S189" s="130">
        <v>104.82776168050488</v>
      </c>
    </row>
    <row r="190" spans="1:19" s="15" customFormat="1" ht="14.25">
      <c r="A190" s="713"/>
      <c r="B190" s="386" t="s">
        <v>319</v>
      </c>
      <c r="C190" s="113">
        <v>107.72</v>
      </c>
      <c r="D190" s="114">
        <v>106.99</v>
      </c>
      <c r="E190" s="114">
        <v>107.96</v>
      </c>
      <c r="F190" s="115">
        <v>109.97</v>
      </c>
      <c r="G190" s="115">
        <v>108.5</v>
      </c>
      <c r="H190" s="115">
        <v>108.59</v>
      </c>
      <c r="I190" s="115">
        <v>106.75</v>
      </c>
      <c r="J190" s="115">
        <v>108.72</v>
      </c>
      <c r="K190" s="115">
        <v>105.22</v>
      </c>
      <c r="L190" s="115">
        <v>108.7</v>
      </c>
      <c r="M190" s="114">
        <v>107.89</v>
      </c>
      <c r="N190" s="114">
        <v>106.23</v>
      </c>
      <c r="O190" s="115">
        <v>103.42</v>
      </c>
      <c r="P190" s="115">
        <v>103.98</v>
      </c>
      <c r="Q190" s="115">
        <v>106.77</v>
      </c>
      <c r="R190" s="115">
        <v>108.62</v>
      </c>
      <c r="S190" s="130">
        <v>109.27</v>
      </c>
    </row>
    <row r="191" spans="1:19" s="15" customFormat="1" ht="14.25">
      <c r="A191" s="713"/>
      <c r="B191" s="386" t="s">
        <v>320</v>
      </c>
      <c r="C191" s="113">
        <v>109.07</v>
      </c>
      <c r="D191" s="114">
        <v>107.91</v>
      </c>
      <c r="E191" s="114">
        <v>108.43</v>
      </c>
      <c r="F191" s="115">
        <v>109.05</v>
      </c>
      <c r="G191" s="115">
        <v>110.39</v>
      </c>
      <c r="H191" s="115">
        <v>110.55</v>
      </c>
      <c r="I191" s="115">
        <v>109.18</v>
      </c>
      <c r="J191" s="115">
        <v>110.42</v>
      </c>
      <c r="K191" s="115">
        <v>103.87</v>
      </c>
      <c r="L191" s="115">
        <v>108.37</v>
      </c>
      <c r="M191" s="114">
        <v>111.56</v>
      </c>
      <c r="N191" s="114">
        <v>109.3</v>
      </c>
      <c r="O191" s="115">
        <v>103.99</v>
      </c>
      <c r="P191" s="115">
        <v>102.8</v>
      </c>
      <c r="Q191" s="115">
        <v>106.65</v>
      </c>
      <c r="R191" s="115">
        <v>106.42</v>
      </c>
      <c r="S191" s="130">
        <v>110.57</v>
      </c>
    </row>
    <row r="192" spans="1:19" s="15" customFormat="1" ht="14.25">
      <c r="A192" s="713"/>
      <c r="B192" s="386" t="s">
        <v>321</v>
      </c>
      <c r="C192" s="113">
        <v>110.49</v>
      </c>
      <c r="D192" s="114">
        <v>108.95</v>
      </c>
      <c r="E192" s="114">
        <v>109.94</v>
      </c>
      <c r="F192" s="115">
        <v>111.03</v>
      </c>
      <c r="G192" s="115">
        <v>112.77</v>
      </c>
      <c r="H192" s="115">
        <v>112.85</v>
      </c>
      <c r="I192" s="115">
        <v>109.96</v>
      </c>
      <c r="J192" s="115">
        <v>112.1</v>
      </c>
      <c r="K192" s="115">
        <v>102.96</v>
      </c>
      <c r="L192" s="115">
        <v>110.68</v>
      </c>
      <c r="M192" s="114">
        <v>112.96</v>
      </c>
      <c r="N192" s="114">
        <v>110.01</v>
      </c>
      <c r="O192" s="115">
        <v>100.88</v>
      </c>
      <c r="P192" s="115">
        <v>106.37</v>
      </c>
      <c r="Q192" s="115">
        <v>108.07</v>
      </c>
      <c r="R192" s="115">
        <v>111.63</v>
      </c>
      <c r="S192" s="130">
        <v>111.67</v>
      </c>
    </row>
    <row r="193" spans="1:38" s="15" customFormat="1" ht="14.25">
      <c r="A193" s="713"/>
      <c r="B193" s="386" t="s">
        <v>322</v>
      </c>
      <c r="C193" s="113">
        <v>110.63</v>
      </c>
      <c r="D193" s="114">
        <v>109.41</v>
      </c>
      <c r="E193" s="114">
        <v>110.52</v>
      </c>
      <c r="F193" s="115">
        <v>112.95</v>
      </c>
      <c r="G193" s="115">
        <v>112.62</v>
      </c>
      <c r="H193" s="115">
        <v>112.43</v>
      </c>
      <c r="I193" s="115">
        <v>106.63</v>
      </c>
      <c r="J193" s="115">
        <v>112.39</v>
      </c>
      <c r="K193" s="115">
        <v>105.99</v>
      </c>
      <c r="L193" s="115">
        <v>110.46</v>
      </c>
      <c r="M193" s="114">
        <v>110.04</v>
      </c>
      <c r="N193" s="114">
        <v>112.15</v>
      </c>
      <c r="O193" s="115">
        <v>101.36</v>
      </c>
      <c r="P193" s="115">
        <v>110.09</v>
      </c>
      <c r="Q193" s="115">
        <v>107.63</v>
      </c>
      <c r="R193" s="115">
        <v>107.27</v>
      </c>
      <c r="S193" s="130">
        <v>109.24</v>
      </c>
    </row>
    <row r="194" spans="1:38" s="15" customFormat="1" ht="14.25">
      <c r="A194" s="713"/>
      <c r="B194" s="386" t="s">
        <v>323</v>
      </c>
      <c r="C194" s="113">
        <v>111.19042843125727</v>
      </c>
      <c r="D194" s="114">
        <v>110.01106541326601</v>
      </c>
      <c r="E194" s="114">
        <v>110.10311722720192</v>
      </c>
      <c r="F194" s="115">
        <v>114.3057562547355</v>
      </c>
      <c r="G194" s="115">
        <v>113.46340881542513</v>
      </c>
      <c r="H194" s="115">
        <v>113.52229294994079</v>
      </c>
      <c r="I194" s="115">
        <v>109.63466324425708</v>
      </c>
      <c r="J194" s="115">
        <v>111.55559694762105</v>
      </c>
      <c r="K194" s="115">
        <v>110.74804468536952</v>
      </c>
      <c r="L194" s="115">
        <v>109.37384495388889</v>
      </c>
      <c r="M194" s="114">
        <v>110.76289583806513</v>
      </c>
      <c r="N194" s="114">
        <v>105.81281842770744</v>
      </c>
      <c r="O194" s="115">
        <v>101.41341792472493</v>
      </c>
      <c r="P194" s="115">
        <v>109.02293582188268</v>
      </c>
      <c r="Q194" s="115">
        <v>108.43395601901395</v>
      </c>
      <c r="R194" s="115">
        <v>105.98171006605509</v>
      </c>
      <c r="S194" s="130">
        <v>110.82011579316443</v>
      </c>
    </row>
    <row r="195" spans="1:38" s="15" customFormat="1" ht="14.25">
      <c r="A195" s="713"/>
      <c r="B195" s="386" t="s">
        <v>324</v>
      </c>
      <c r="C195" s="113">
        <v>111.74761875968716</v>
      </c>
      <c r="D195" s="114">
        <v>111.28512490660293</v>
      </c>
      <c r="E195" s="114">
        <v>111.09078518117519</v>
      </c>
      <c r="F195" s="115">
        <v>113.43666974505275</v>
      </c>
      <c r="G195" s="115">
        <v>112.7629131004736</v>
      </c>
      <c r="H195" s="115">
        <v>112.84823651733727</v>
      </c>
      <c r="I195" s="115">
        <v>110.00213838992964</v>
      </c>
      <c r="J195" s="115">
        <v>112.19678078371443</v>
      </c>
      <c r="K195" s="115">
        <v>111.04026915709221</v>
      </c>
      <c r="L195" s="115">
        <v>111.11485733986729</v>
      </c>
      <c r="M195" s="114">
        <v>111.84493758405553</v>
      </c>
      <c r="N195" s="114">
        <v>110.38944270778096</v>
      </c>
      <c r="O195" s="115">
        <v>101.14737279057678</v>
      </c>
      <c r="P195" s="115">
        <v>109.67601365852077</v>
      </c>
      <c r="Q195" s="115">
        <v>107.94145537208497</v>
      </c>
      <c r="R195" s="115">
        <v>107.82680809415267</v>
      </c>
      <c r="S195" s="130">
        <v>113.07515281755315</v>
      </c>
    </row>
    <row r="196" spans="1:38" s="15" customFormat="1" ht="15" thickBot="1">
      <c r="A196" s="714"/>
      <c r="B196" s="387" t="s">
        <v>325</v>
      </c>
      <c r="C196" s="116">
        <v>112.24611216988394</v>
      </c>
      <c r="D196" s="117">
        <v>111.1706136759307</v>
      </c>
      <c r="E196" s="117">
        <v>111.02960729027642</v>
      </c>
      <c r="F196" s="118">
        <v>113.48200579412403</v>
      </c>
      <c r="G196" s="118">
        <v>113.42189070609743</v>
      </c>
      <c r="H196" s="118">
        <v>113.35718039915564</v>
      </c>
      <c r="I196" s="118">
        <v>109.70970933995848</v>
      </c>
      <c r="J196" s="118">
        <v>113.77545569317471</v>
      </c>
      <c r="K196" s="118">
        <v>111.83203336963687</v>
      </c>
      <c r="L196" s="118">
        <v>111.52678897055982</v>
      </c>
      <c r="M196" s="117">
        <v>112.90819047018114</v>
      </c>
      <c r="N196" s="117">
        <v>111.66452632133166</v>
      </c>
      <c r="O196" s="118">
        <v>100.84593977169278</v>
      </c>
      <c r="P196" s="118">
        <v>109.18331179764422</v>
      </c>
      <c r="Q196" s="118">
        <v>109.29181829539293</v>
      </c>
      <c r="R196" s="118">
        <v>111.28747166318773</v>
      </c>
      <c r="S196" s="131">
        <v>112.70646261135546</v>
      </c>
    </row>
    <row r="197" spans="1:38" s="15" customFormat="1" ht="14.25">
      <c r="A197" s="712">
        <v>2011</v>
      </c>
      <c r="B197" s="390" t="s">
        <v>315</v>
      </c>
      <c r="C197" s="125">
        <v>110.67000808518583</v>
      </c>
      <c r="D197" s="125">
        <v>108.51544261809127</v>
      </c>
      <c r="E197" s="125">
        <v>105.95798611341993</v>
      </c>
      <c r="F197" s="125">
        <v>67.187525195631608</v>
      </c>
      <c r="G197" s="125">
        <v>111.70333211642198</v>
      </c>
      <c r="H197" s="125">
        <v>116.51583994048032</v>
      </c>
      <c r="I197" s="125">
        <v>107.79727317854595</v>
      </c>
      <c r="J197" s="125">
        <v>114.90202374707229</v>
      </c>
      <c r="K197" s="125">
        <v>110.78778549194298</v>
      </c>
      <c r="L197" s="125">
        <v>112.37082682900854</v>
      </c>
      <c r="M197" s="125">
        <v>111.64978541671876</v>
      </c>
      <c r="N197" s="125">
        <v>108.27817091737693</v>
      </c>
      <c r="O197" s="125">
        <v>105.83084748647858</v>
      </c>
      <c r="P197" s="125">
        <v>108.12368791340241</v>
      </c>
      <c r="Q197" s="125">
        <v>111.16573756578632</v>
      </c>
      <c r="R197" s="125">
        <v>113.2452474915424</v>
      </c>
      <c r="S197" s="134">
        <v>111.57350064187874</v>
      </c>
      <c r="T197" s="150"/>
      <c r="U197" s="150"/>
      <c r="V197" s="150"/>
      <c r="W197" s="150"/>
      <c r="X197" s="150"/>
      <c r="Y197" s="150"/>
      <c r="Z197" s="150"/>
      <c r="AA197" s="150"/>
      <c r="AB197" s="150"/>
      <c r="AC197" s="150"/>
      <c r="AD197" s="150"/>
      <c r="AE197" s="150"/>
      <c r="AF197" s="150"/>
      <c r="AG197" s="150"/>
      <c r="AH197" s="150"/>
      <c r="AI197" s="150"/>
      <c r="AJ197" s="150"/>
      <c r="AK197" s="150"/>
      <c r="AL197" s="150">
        <v>0</v>
      </c>
    </row>
    <row r="198" spans="1:38" s="15" customFormat="1" ht="14.25">
      <c r="A198" s="713"/>
      <c r="B198" s="391" t="s">
        <v>316</v>
      </c>
      <c r="C198" s="125">
        <v>114.23806308808423</v>
      </c>
      <c r="D198" s="125">
        <v>114.13356253145975</v>
      </c>
      <c r="E198" s="125">
        <v>114.36265521640587</v>
      </c>
      <c r="F198" s="125">
        <v>117.5726281480722</v>
      </c>
      <c r="G198" s="125">
        <v>115.50738296572503</v>
      </c>
      <c r="H198" s="125">
        <v>115.16425738067699</v>
      </c>
      <c r="I198" s="125">
        <v>110.24596209077018</v>
      </c>
      <c r="J198" s="125">
        <v>115.12991952685461</v>
      </c>
      <c r="K198" s="125">
        <v>115.50746693225432</v>
      </c>
      <c r="L198" s="125">
        <v>114.44446065774609</v>
      </c>
      <c r="M198" s="125">
        <v>118.61102219566362</v>
      </c>
      <c r="N198" s="125">
        <v>111.62606765934747</v>
      </c>
      <c r="O198" s="125">
        <v>101.9033383289741</v>
      </c>
      <c r="P198" s="125">
        <v>103.73612752481348</v>
      </c>
      <c r="Q198" s="125">
        <v>111.6644270485407</v>
      </c>
      <c r="R198" s="125">
        <v>114.87673801569244</v>
      </c>
      <c r="S198" s="134">
        <v>114.59471041519693</v>
      </c>
      <c r="T198" s="150"/>
      <c r="U198" s="150"/>
      <c r="V198" s="150"/>
      <c r="W198" s="150"/>
      <c r="X198" s="150"/>
      <c r="Y198" s="150"/>
      <c r="Z198" s="150"/>
      <c r="AA198" s="150"/>
      <c r="AB198" s="150"/>
      <c r="AC198" s="150"/>
      <c r="AD198" s="150"/>
      <c r="AE198" s="150"/>
      <c r="AF198" s="150"/>
      <c r="AG198" s="150"/>
      <c r="AH198" s="150"/>
      <c r="AI198" s="150"/>
      <c r="AJ198" s="150"/>
      <c r="AK198" s="150"/>
      <c r="AL198" s="150">
        <v>0</v>
      </c>
    </row>
    <row r="199" spans="1:38" s="15" customFormat="1" ht="14.25">
      <c r="A199" s="713"/>
      <c r="B199" s="391" t="s">
        <v>317</v>
      </c>
      <c r="C199" s="125">
        <v>114.98379098392081</v>
      </c>
      <c r="D199" s="125">
        <v>114.88272251789653</v>
      </c>
      <c r="E199" s="125">
        <v>114.17487546630535</v>
      </c>
      <c r="F199" s="125">
        <v>118.03090657685178</v>
      </c>
      <c r="G199" s="125">
        <v>115.9595637498344</v>
      </c>
      <c r="H199" s="125">
        <v>116.26158576272437</v>
      </c>
      <c r="I199" s="125">
        <v>109.84356131142216</v>
      </c>
      <c r="J199" s="125">
        <v>115.68880475313524</v>
      </c>
      <c r="K199" s="125">
        <v>118.2356608356906</v>
      </c>
      <c r="L199" s="125">
        <v>115.12103321762586</v>
      </c>
      <c r="M199" s="125">
        <v>120.51138734140804</v>
      </c>
      <c r="N199" s="125">
        <v>111.92917924855143</v>
      </c>
      <c r="O199" s="125">
        <v>101.82735288468159</v>
      </c>
      <c r="P199" s="125">
        <v>105.11706499669788</v>
      </c>
      <c r="Q199" s="125">
        <v>111.60376856126879</v>
      </c>
      <c r="R199" s="125">
        <v>115.9292565872902</v>
      </c>
      <c r="S199" s="134">
        <v>113.83598859187423</v>
      </c>
      <c r="T199" s="150"/>
      <c r="U199" s="150"/>
      <c r="V199" s="150"/>
      <c r="W199" s="150"/>
      <c r="X199" s="150"/>
      <c r="Y199" s="150"/>
      <c r="Z199" s="150"/>
      <c r="AA199" s="150"/>
      <c r="AB199" s="150"/>
      <c r="AC199" s="150"/>
      <c r="AD199" s="150"/>
      <c r="AE199" s="150"/>
      <c r="AF199" s="150"/>
      <c r="AG199" s="150"/>
      <c r="AH199" s="150"/>
      <c r="AI199" s="150"/>
      <c r="AJ199" s="150"/>
      <c r="AK199" s="150"/>
      <c r="AL199" s="150">
        <v>0</v>
      </c>
    </row>
    <row r="200" spans="1:38" s="15" customFormat="1" ht="14.25">
      <c r="A200" s="713"/>
      <c r="B200" s="391" t="s">
        <v>318</v>
      </c>
      <c r="C200" s="125">
        <v>115.53165209038549</v>
      </c>
      <c r="D200" s="125">
        <v>116.27715472073785</v>
      </c>
      <c r="E200" s="125">
        <v>116.1477779244802</v>
      </c>
      <c r="F200" s="125">
        <v>114.89163378716377</v>
      </c>
      <c r="G200" s="125">
        <v>116.38790927892141</v>
      </c>
      <c r="H200" s="125">
        <v>115.45892081337938</v>
      </c>
      <c r="I200" s="125">
        <v>112.29319567522967</v>
      </c>
      <c r="J200" s="125">
        <v>116.26726846631004</v>
      </c>
      <c r="K200" s="125">
        <v>116.09149324125161</v>
      </c>
      <c r="L200" s="125">
        <v>114.7668616080435</v>
      </c>
      <c r="M200" s="125">
        <v>117.77934792653679</v>
      </c>
      <c r="N200" s="125">
        <v>112.22544429063637</v>
      </c>
      <c r="O200" s="125">
        <v>102.47673073543712</v>
      </c>
      <c r="P200" s="125">
        <v>106.12079331268596</v>
      </c>
      <c r="Q200" s="125">
        <v>111.60355588832495</v>
      </c>
      <c r="R200" s="125">
        <v>115.10944270278897</v>
      </c>
      <c r="S200" s="134">
        <v>115.49383184997581</v>
      </c>
      <c r="T200" s="150"/>
      <c r="U200" s="150"/>
      <c r="V200" s="150"/>
      <c r="W200" s="150"/>
      <c r="X200" s="150"/>
      <c r="Y200" s="150"/>
      <c r="Z200" s="150"/>
      <c r="AA200" s="150"/>
      <c r="AB200" s="150"/>
      <c r="AC200" s="150"/>
      <c r="AD200" s="150"/>
      <c r="AE200" s="150"/>
      <c r="AF200" s="150"/>
      <c r="AG200" s="150"/>
      <c r="AH200" s="150"/>
      <c r="AI200" s="150"/>
      <c r="AJ200" s="150"/>
      <c r="AK200" s="150"/>
      <c r="AL200" s="150">
        <v>0</v>
      </c>
    </row>
    <row r="201" spans="1:38" s="15" customFormat="1" ht="14.25">
      <c r="A201" s="713"/>
      <c r="B201" s="391" t="s">
        <v>245</v>
      </c>
      <c r="C201" s="125">
        <v>115.77039104138025</v>
      </c>
      <c r="D201" s="125">
        <v>116.84137040508244</v>
      </c>
      <c r="E201" s="125">
        <v>116.74439608653256</v>
      </c>
      <c r="F201" s="125">
        <v>115.99546026974089</v>
      </c>
      <c r="G201" s="125">
        <v>116.67340168473061</v>
      </c>
      <c r="H201" s="125">
        <v>116.20630498898494</v>
      </c>
      <c r="I201" s="125">
        <v>112.85473162702039</v>
      </c>
      <c r="J201" s="125">
        <v>117.21913799058358</v>
      </c>
      <c r="K201" s="125">
        <v>115.98157245849889</v>
      </c>
      <c r="L201" s="125">
        <v>116.3783416169953</v>
      </c>
      <c r="M201" s="125">
        <v>120.06176904370048</v>
      </c>
      <c r="N201" s="125">
        <v>116.18050347957204</v>
      </c>
      <c r="O201" s="125">
        <v>102.77545349895915</v>
      </c>
      <c r="P201" s="125">
        <v>105.63705877276801</v>
      </c>
      <c r="Q201" s="125">
        <v>111.68837373306195</v>
      </c>
      <c r="R201" s="125">
        <v>115.93513976960782</v>
      </c>
      <c r="S201" s="134">
        <v>114.65957671917698</v>
      </c>
      <c r="T201" s="150"/>
      <c r="U201" s="150"/>
      <c r="V201" s="150"/>
      <c r="W201" s="150"/>
      <c r="X201" s="150"/>
      <c r="Y201" s="150"/>
      <c r="Z201" s="150"/>
      <c r="AA201" s="150"/>
      <c r="AB201" s="150"/>
      <c r="AC201" s="150"/>
      <c r="AD201" s="150"/>
      <c r="AE201" s="150"/>
      <c r="AF201" s="150"/>
      <c r="AG201" s="150"/>
      <c r="AH201" s="150"/>
      <c r="AI201" s="150"/>
      <c r="AJ201" s="150"/>
      <c r="AK201" s="150"/>
      <c r="AL201" s="150">
        <v>0</v>
      </c>
    </row>
    <row r="202" spans="1:38" s="15" customFormat="1" ht="14.25">
      <c r="A202" s="713"/>
      <c r="B202" s="391" t="s">
        <v>319</v>
      </c>
      <c r="C202" s="125">
        <v>116.63678974198208</v>
      </c>
      <c r="D202" s="125">
        <v>116.64684683626756</v>
      </c>
      <c r="E202" s="125">
        <v>116.25881730961297</v>
      </c>
      <c r="F202" s="125">
        <v>112.40355638968039</v>
      </c>
      <c r="G202" s="125">
        <v>117.97241625496029</v>
      </c>
      <c r="H202" s="125">
        <v>117.20931260758108</v>
      </c>
      <c r="I202" s="125">
        <v>112.11951116546075</v>
      </c>
      <c r="J202" s="125">
        <v>117.23232478815508</v>
      </c>
      <c r="K202" s="125">
        <v>116.32896736881348</v>
      </c>
      <c r="L202" s="125">
        <v>115.36271219860943</v>
      </c>
      <c r="M202" s="125">
        <v>121.09930680613481</v>
      </c>
      <c r="N202" s="125">
        <v>116.50940561794062</v>
      </c>
      <c r="O202" s="125">
        <v>102.02106312689529</v>
      </c>
      <c r="P202" s="125">
        <v>106.4672638309754</v>
      </c>
      <c r="Q202" s="125">
        <v>111.70952305600852</v>
      </c>
      <c r="R202" s="125">
        <v>116.83585578979699</v>
      </c>
      <c r="S202" s="134">
        <v>114.708098655391</v>
      </c>
      <c r="T202" s="150"/>
      <c r="U202" s="150"/>
      <c r="V202" s="150"/>
      <c r="W202" s="150"/>
      <c r="X202" s="150"/>
      <c r="Y202" s="150"/>
      <c r="Z202" s="150"/>
      <c r="AA202" s="150"/>
      <c r="AB202" s="150"/>
      <c r="AC202" s="150"/>
      <c r="AD202" s="150"/>
      <c r="AE202" s="150"/>
      <c r="AF202" s="150"/>
      <c r="AG202" s="150"/>
      <c r="AH202" s="150"/>
      <c r="AI202" s="150"/>
      <c r="AJ202" s="150"/>
      <c r="AK202" s="150"/>
      <c r="AL202" s="150">
        <v>0</v>
      </c>
    </row>
    <row r="203" spans="1:38" s="15" customFormat="1" ht="14.25">
      <c r="A203" s="713"/>
      <c r="B203" s="391" t="s">
        <v>320</v>
      </c>
      <c r="C203" s="125">
        <v>116.27682455339595</v>
      </c>
      <c r="D203" s="125">
        <v>116.77159254572823</v>
      </c>
      <c r="E203" s="125">
        <v>115.56099061184885</v>
      </c>
      <c r="F203" s="125">
        <v>111.77357173689137</v>
      </c>
      <c r="G203" s="125">
        <v>118.04834326129966</v>
      </c>
      <c r="H203" s="125">
        <v>117.57132922689775</v>
      </c>
      <c r="I203" s="125">
        <v>112.18236866932385</v>
      </c>
      <c r="J203" s="125">
        <v>117.43117879236756</v>
      </c>
      <c r="K203" s="125">
        <v>118.27934910928684</v>
      </c>
      <c r="L203" s="125">
        <v>116.73910930626765</v>
      </c>
      <c r="M203" s="125">
        <v>118.79363651016882</v>
      </c>
      <c r="N203" s="125">
        <v>119.04275083837175</v>
      </c>
      <c r="O203" s="125">
        <v>103.3506176923521</v>
      </c>
      <c r="P203" s="125">
        <v>104.91947626895032</v>
      </c>
      <c r="Q203" s="125">
        <v>112.49700635848615</v>
      </c>
      <c r="R203" s="125">
        <v>117.3173729450036</v>
      </c>
      <c r="S203" s="134">
        <v>115.83246976120382</v>
      </c>
      <c r="T203" s="150"/>
      <c r="U203" s="150"/>
      <c r="V203" s="150"/>
      <c r="W203" s="150"/>
      <c r="X203" s="150"/>
      <c r="Y203" s="150"/>
      <c r="Z203" s="150"/>
      <c r="AA203" s="150"/>
      <c r="AB203" s="150"/>
      <c r="AC203" s="150"/>
      <c r="AD203" s="150"/>
      <c r="AE203" s="150"/>
      <c r="AF203" s="150"/>
      <c r="AG203" s="150"/>
      <c r="AH203" s="150"/>
      <c r="AI203" s="150"/>
      <c r="AJ203" s="150"/>
      <c r="AK203" s="150"/>
      <c r="AL203" s="150">
        <v>0</v>
      </c>
    </row>
    <row r="204" spans="1:38" s="15" customFormat="1" ht="14.25">
      <c r="A204" s="713"/>
      <c r="B204" s="391" t="s">
        <v>321</v>
      </c>
      <c r="C204" s="125">
        <v>118.2921003659463</v>
      </c>
      <c r="D204" s="125">
        <v>118.66726185632201</v>
      </c>
      <c r="E204" s="125">
        <v>117.80809439902595</v>
      </c>
      <c r="F204" s="125">
        <v>113.41973779561191</v>
      </c>
      <c r="G204" s="125">
        <v>119.86142461599285</v>
      </c>
      <c r="H204" s="125">
        <v>119.12745403650644</v>
      </c>
      <c r="I204" s="125">
        <v>113.81185398861403</v>
      </c>
      <c r="J204" s="125">
        <v>117.9305715307589</v>
      </c>
      <c r="K204" s="125">
        <v>119.90618339439703</v>
      </c>
      <c r="L204" s="125">
        <v>119.73329265864054</v>
      </c>
      <c r="M204" s="125">
        <v>121.10964000050281</v>
      </c>
      <c r="N204" s="125">
        <v>122.07456803498008</v>
      </c>
      <c r="O204" s="125">
        <v>103.42688069884565</v>
      </c>
      <c r="P204" s="125">
        <v>107.89455376459401</v>
      </c>
      <c r="Q204" s="125">
        <v>112.5859539608366</v>
      </c>
      <c r="R204" s="125">
        <v>116.12326412411078</v>
      </c>
      <c r="S204" s="134">
        <v>116.85986945182027</v>
      </c>
      <c r="T204" s="150"/>
      <c r="U204" s="150"/>
      <c r="V204" s="150"/>
      <c r="W204" s="150"/>
      <c r="X204" s="150"/>
      <c r="Y204" s="150"/>
      <c r="Z204" s="150"/>
      <c r="AA204" s="150"/>
      <c r="AB204" s="150"/>
      <c r="AC204" s="150"/>
      <c r="AD204" s="150"/>
      <c r="AE204" s="150"/>
      <c r="AF204" s="150"/>
      <c r="AG204" s="150"/>
      <c r="AH204" s="150"/>
      <c r="AI204" s="150"/>
      <c r="AJ204" s="150"/>
      <c r="AK204" s="150"/>
      <c r="AL204" s="150">
        <v>0</v>
      </c>
    </row>
    <row r="205" spans="1:38" s="15" customFormat="1" ht="14.25">
      <c r="A205" s="713"/>
      <c r="B205" s="391" t="s">
        <v>322</v>
      </c>
      <c r="C205" s="125">
        <v>119.97068172093032</v>
      </c>
      <c r="D205" s="125">
        <v>121.32437455607376</v>
      </c>
      <c r="E205" s="125">
        <v>119.55988531517437</v>
      </c>
      <c r="F205" s="125">
        <v>115.52024583762314</v>
      </c>
      <c r="G205" s="125">
        <v>120.67657121824831</v>
      </c>
      <c r="H205" s="125">
        <v>119.75474761350932</v>
      </c>
      <c r="I205" s="125">
        <v>114.13915835323157</v>
      </c>
      <c r="J205" s="125">
        <v>118.36668255043793</v>
      </c>
      <c r="K205" s="125">
        <v>124.84644569910206</v>
      </c>
      <c r="L205" s="125">
        <v>120.21995554310898</v>
      </c>
      <c r="M205" s="125">
        <v>123.563164631048</v>
      </c>
      <c r="N205" s="125">
        <v>121.3417060014559</v>
      </c>
      <c r="O205" s="125">
        <v>103.71602612580222</v>
      </c>
      <c r="P205" s="125">
        <v>108.21619504209484</v>
      </c>
      <c r="Q205" s="125">
        <v>113.21113040908209</v>
      </c>
      <c r="R205" s="125">
        <v>117.67131677374279</v>
      </c>
      <c r="S205" s="134">
        <v>117.18246021674261</v>
      </c>
      <c r="T205" s="150"/>
      <c r="U205" s="150"/>
      <c r="V205" s="150"/>
      <c r="W205" s="150"/>
      <c r="X205" s="150"/>
      <c r="Y205" s="150"/>
      <c r="Z205" s="150"/>
      <c r="AA205" s="150"/>
      <c r="AB205" s="150"/>
      <c r="AC205" s="150"/>
      <c r="AD205" s="150"/>
      <c r="AE205" s="150"/>
      <c r="AF205" s="150"/>
      <c r="AG205" s="150"/>
      <c r="AH205" s="150"/>
      <c r="AI205" s="150"/>
      <c r="AJ205" s="150"/>
      <c r="AK205" s="150"/>
      <c r="AL205" s="150">
        <v>0</v>
      </c>
    </row>
    <row r="206" spans="1:38" s="15" customFormat="1" ht="14.25">
      <c r="A206" s="713"/>
      <c r="B206" s="391" t="s">
        <v>323</v>
      </c>
      <c r="C206" s="125">
        <v>119.86548705009569</v>
      </c>
      <c r="D206" s="125">
        <v>121.17731124925332</v>
      </c>
      <c r="E206" s="125">
        <v>119.1473152168996</v>
      </c>
      <c r="F206" s="125">
        <v>115.5270015137355</v>
      </c>
      <c r="G206" s="125">
        <v>120.90533373977566</v>
      </c>
      <c r="H206" s="125">
        <v>119.98329004613213</v>
      </c>
      <c r="I206" s="125">
        <v>114.56352290393737</v>
      </c>
      <c r="J206" s="125">
        <v>119.12978225580702</v>
      </c>
      <c r="K206" s="125">
        <v>125.56826712328834</v>
      </c>
      <c r="L206" s="125">
        <v>120.30035820546203</v>
      </c>
      <c r="M206" s="125">
        <v>121.69006147335897</v>
      </c>
      <c r="N206" s="125">
        <v>121.25205542161049</v>
      </c>
      <c r="O206" s="125">
        <v>104.2579584629717</v>
      </c>
      <c r="P206" s="125">
        <v>111.0577828940437</v>
      </c>
      <c r="Q206" s="125">
        <v>113.22026660969985</v>
      </c>
      <c r="R206" s="125">
        <v>118.8044281037244</v>
      </c>
      <c r="S206" s="134">
        <v>116.66638589524962</v>
      </c>
      <c r="T206" s="150"/>
      <c r="U206" s="150"/>
      <c r="V206" s="150"/>
      <c r="W206" s="150"/>
      <c r="X206" s="150"/>
      <c r="Y206" s="150"/>
      <c r="Z206" s="150"/>
      <c r="AA206" s="150"/>
      <c r="AB206" s="150"/>
      <c r="AC206" s="150"/>
      <c r="AD206" s="150"/>
      <c r="AE206" s="150"/>
      <c r="AF206" s="150"/>
      <c r="AG206" s="150"/>
      <c r="AH206" s="150"/>
      <c r="AI206" s="150"/>
      <c r="AJ206" s="150"/>
      <c r="AK206" s="150"/>
      <c r="AL206" s="150">
        <v>0</v>
      </c>
    </row>
    <row r="207" spans="1:38" s="15" customFormat="1" ht="14.25">
      <c r="A207" s="713"/>
      <c r="B207" s="391" t="s">
        <v>324</v>
      </c>
      <c r="C207" s="125">
        <v>119.97770613794773</v>
      </c>
      <c r="D207" s="125">
        <v>121.11859392969392</v>
      </c>
      <c r="E207" s="125">
        <v>118.92744882948178</v>
      </c>
      <c r="F207" s="125">
        <v>118.96841002893963</v>
      </c>
      <c r="G207" s="125">
        <v>120.84817854572135</v>
      </c>
      <c r="H207" s="125">
        <v>119.74569557926969</v>
      </c>
      <c r="I207" s="125">
        <v>115.51064635839079</v>
      </c>
      <c r="J207" s="125">
        <v>120.92524065392458</v>
      </c>
      <c r="K207" s="125">
        <v>125.1446568537484</v>
      </c>
      <c r="L207" s="125">
        <v>119.72899117625202</v>
      </c>
      <c r="M207" s="125">
        <v>123.3085742529273</v>
      </c>
      <c r="N207" s="125">
        <v>122.84250283611968</v>
      </c>
      <c r="O207" s="125">
        <v>104.96009802480525</v>
      </c>
      <c r="P207" s="125">
        <v>108.61434635007059</v>
      </c>
      <c r="Q207" s="125">
        <v>113.68721038462269</v>
      </c>
      <c r="R207" s="125">
        <v>118.97731717386181</v>
      </c>
      <c r="S207" s="134">
        <v>120.4701522418176</v>
      </c>
      <c r="T207" s="150"/>
      <c r="U207" s="150"/>
      <c r="V207" s="150"/>
      <c r="W207" s="150"/>
      <c r="X207" s="150"/>
      <c r="Y207" s="150"/>
      <c r="Z207" s="150"/>
      <c r="AA207" s="150"/>
      <c r="AB207" s="150"/>
      <c r="AC207" s="150"/>
      <c r="AD207" s="150"/>
      <c r="AE207" s="150"/>
      <c r="AF207" s="150"/>
      <c r="AG207" s="150"/>
      <c r="AH207" s="150"/>
      <c r="AI207" s="150"/>
      <c r="AJ207" s="150"/>
      <c r="AK207" s="150"/>
      <c r="AL207" s="150">
        <v>0</v>
      </c>
    </row>
    <row r="208" spans="1:38" s="15" customFormat="1" ht="15" thickBot="1">
      <c r="A208" s="714"/>
      <c r="B208" s="392" t="s">
        <v>325</v>
      </c>
      <c r="C208" s="126">
        <v>122.34059991040847</v>
      </c>
      <c r="D208" s="126">
        <v>121.99822886247446</v>
      </c>
      <c r="E208" s="126">
        <v>119.59791062762365</v>
      </c>
      <c r="F208" s="126">
        <v>121.11889530310272</v>
      </c>
      <c r="G208" s="126">
        <v>124.51642476026367</v>
      </c>
      <c r="H208" s="126">
        <v>123.81879486312445</v>
      </c>
      <c r="I208" s="126">
        <v>115.18544293135569</v>
      </c>
      <c r="J208" s="126">
        <v>120.18641564917993</v>
      </c>
      <c r="K208" s="126">
        <v>128.03683532401666</v>
      </c>
      <c r="L208" s="126">
        <v>119.19589557017974</v>
      </c>
      <c r="M208" s="126">
        <v>122.13512461015002</v>
      </c>
      <c r="N208" s="126">
        <v>128.17387102915583</v>
      </c>
      <c r="O208" s="126">
        <v>104.63077781803791</v>
      </c>
      <c r="P208" s="126">
        <v>107.88503595801774</v>
      </c>
      <c r="Q208" s="126">
        <v>114.60278035117653</v>
      </c>
      <c r="R208" s="126">
        <v>121.1055706770845</v>
      </c>
      <c r="S208" s="135">
        <v>117.37223196944809</v>
      </c>
      <c r="T208" s="150"/>
      <c r="U208" s="150"/>
      <c r="V208" s="150"/>
      <c r="W208" s="150"/>
      <c r="X208" s="150"/>
      <c r="Y208" s="150"/>
      <c r="Z208" s="150"/>
      <c r="AA208" s="150"/>
      <c r="AB208" s="150"/>
      <c r="AC208" s="150"/>
      <c r="AD208" s="150"/>
      <c r="AE208" s="150"/>
      <c r="AF208" s="150"/>
      <c r="AG208" s="150"/>
      <c r="AH208" s="150"/>
      <c r="AI208" s="150"/>
      <c r="AJ208" s="150"/>
      <c r="AK208" s="150"/>
      <c r="AL208" s="150">
        <v>0</v>
      </c>
    </row>
    <row r="209" spans="1:36" s="15" customFormat="1" ht="14.25">
      <c r="A209" s="712">
        <v>2012</v>
      </c>
      <c r="B209" s="390" t="s">
        <v>315</v>
      </c>
      <c r="C209" s="125">
        <v>128.86982497398341</v>
      </c>
      <c r="D209" s="125">
        <v>128.21434051577393</v>
      </c>
      <c r="E209" s="125">
        <v>127.40068209338529</v>
      </c>
      <c r="F209" s="125">
        <v>113.44936100440803</v>
      </c>
      <c r="G209" s="125">
        <v>125.45846139881532</v>
      </c>
      <c r="H209" s="125">
        <v>127.08621936473521</v>
      </c>
      <c r="I209" s="125">
        <v>119.32739716160464</v>
      </c>
      <c r="J209" s="125">
        <v>119.67052470886878</v>
      </c>
      <c r="K209" s="125">
        <v>135.4035447004463</v>
      </c>
      <c r="L209" s="125">
        <v>120.60780892114749</v>
      </c>
      <c r="M209" s="125">
        <v>123.27815190447937</v>
      </c>
      <c r="N209" s="125">
        <v>127.4436857424852</v>
      </c>
      <c r="O209" s="125">
        <v>105.85689356562246</v>
      </c>
      <c r="P209" s="125">
        <v>108.92269056965803</v>
      </c>
      <c r="Q209" s="125">
        <v>114.86240176423452</v>
      </c>
      <c r="R209" s="125">
        <v>123.36919580362999</v>
      </c>
      <c r="S209" s="134">
        <v>119.91753016700662</v>
      </c>
      <c r="T209" s="150"/>
      <c r="U209" s="150"/>
      <c r="V209" s="150"/>
      <c r="W209" s="150"/>
      <c r="X209" s="150"/>
      <c r="Y209" s="150"/>
      <c r="Z209" s="150"/>
      <c r="AA209" s="150"/>
      <c r="AB209" s="150"/>
      <c r="AC209" s="150"/>
      <c r="AD209" s="150"/>
      <c r="AE209" s="150"/>
      <c r="AF209" s="150"/>
      <c r="AG209" s="150"/>
      <c r="AH209" s="150"/>
      <c r="AI209" s="150"/>
      <c r="AJ209" s="150"/>
    </row>
    <row r="210" spans="1:36" s="15" customFormat="1" ht="14.25">
      <c r="A210" s="713"/>
      <c r="B210" s="391" t="s">
        <v>316</v>
      </c>
      <c r="C210" s="125">
        <v>129.2289929083754</v>
      </c>
      <c r="D210" s="125">
        <v>128.41173546800178</v>
      </c>
      <c r="E210" s="125">
        <v>127.54923765874028</v>
      </c>
      <c r="F210" s="125">
        <v>113.49843692899131</v>
      </c>
      <c r="G210" s="125">
        <v>126.25567378533349</v>
      </c>
      <c r="H210" s="125">
        <v>126.22356779663696</v>
      </c>
      <c r="I210" s="125">
        <v>119.33111778984814</v>
      </c>
      <c r="J210" s="125">
        <v>119.69237175985963</v>
      </c>
      <c r="K210" s="125">
        <v>135.47581634243016</v>
      </c>
      <c r="L210" s="125">
        <v>120.62455049110383</v>
      </c>
      <c r="M210" s="125">
        <v>123.28756665694031</v>
      </c>
      <c r="N210" s="125">
        <v>127.47016344263504</v>
      </c>
      <c r="O210" s="125">
        <v>105.85988614000357</v>
      </c>
      <c r="P210" s="125">
        <v>108.92485704197344</v>
      </c>
      <c r="Q210" s="125">
        <v>114.87522155689543</v>
      </c>
      <c r="R210" s="125">
        <v>123.37417621806458</v>
      </c>
      <c r="S210" s="134">
        <v>119.92343010949082</v>
      </c>
      <c r="T210" s="150"/>
      <c r="U210" s="150"/>
      <c r="V210" s="150"/>
      <c r="W210" s="150"/>
      <c r="X210" s="150"/>
      <c r="Y210" s="150"/>
      <c r="Z210" s="150"/>
      <c r="AA210" s="150"/>
      <c r="AB210" s="150"/>
      <c r="AC210" s="150"/>
      <c r="AD210" s="150"/>
      <c r="AE210" s="150"/>
      <c r="AF210" s="150"/>
      <c r="AG210" s="150"/>
      <c r="AH210" s="150"/>
      <c r="AI210" s="150"/>
      <c r="AJ210" s="150"/>
    </row>
    <row r="211" spans="1:36" s="15" customFormat="1" ht="15" thickBot="1">
      <c r="A211" s="713"/>
      <c r="B211" s="391" t="s">
        <v>317</v>
      </c>
      <c r="C211" s="125">
        <v>130.73810127730772</v>
      </c>
      <c r="D211" s="125">
        <v>132.5746953269124</v>
      </c>
      <c r="E211" s="125">
        <v>132.06416317529352</v>
      </c>
      <c r="F211" s="125">
        <v>129.46690738941538</v>
      </c>
      <c r="G211" s="125">
        <v>129.07517376850873</v>
      </c>
      <c r="H211" s="125">
        <v>128.92441680020241</v>
      </c>
      <c r="I211" s="125">
        <v>113.18432751341861</v>
      </c>
      <c r="J211" s="125">
        <v>135.15858307160769</v>
      </c>
      <c r="K211" s="125">
        <v>136.89766144401653</v>
      </c>
      <c r="L211" s="125">
        <v>127.35044153055811</v>
      </c>
      <c r="M211" s="125">
        <v>128.97899037479982</v>
      </c>
      <c r="N211" s="125">
        <v>137.60351010898981</v>
      </c>
      <c r="O211" s="125">
        <v>110.55302669138841</v>
      </c>
      <c r="P211" s="125">
        <v>115.10973900091567</v>
      </c>
      <c r="Q211" s="125">
        <v>124.24130728041189</v>
      </c>
      <c r="R211" s="125">
        <v>122.91791286385232</v>
      </c>
      <c r="S211" s="134">
        <v>131.40681431906674</v>
      </c>
      <c r="T211" s="150"/>
      <c r="U211" s="150"/>
      <c r="V211" s="150"/>
      <c r="W211" s="150"/>
      <c r="X211" s="150"/>
      <c r="Y211" s="150"/>
      <c r="Z211" s="150"/>
      <c r="AA211" s="150"/>
      <c r="AB211" s="150"/>
      <c r="AC211" s="150"/>
      <c r="AD211" s="150"/>
      <c r="AE211" s="150"/>
      <c r="AF211" s="150"/>
      <c r="AG211" s="150"/>
      <c r="AH211" s="150"/>
      <c r="AI211" s="150"/>
      <c r="AJ211" s="150"/>
    </row>
    <row r="212" spans="1:36" s="15" customFormat="1" ht="14.25">
      <c r="A212" s="713"/>
      <c r="B212" s="391" t="s">
        <v>318</v>
      </c>
      <c r="C212" s="125">
        <v>131.06678100816873</v>
      </c>
      <c r="D212" s="125">
        <v>132.97977127717749</v>
      </c>
      <c r="E212" s="125">
        <v>132.57807147589301</v>
      </c>
      <c r="F212" s="125">
        <v>130.71515676710862</v>
      </c>
      <c r="G212" s="125">
        <v>129.36714180682526</v>
      </c>
      <c r="H212" s="125">
        <v>129.21475701300403</v>
      </c>
      <c r="I212" s="125">
        <v>114.58596830333707</v>
      </c>
      <c r="J212" s="125">
        <v>136.3084056146883</v>
      </c>
      <c r="K212" s="125">
        <v>136.94895507465566</v>
      </c>
      <c r="L212" s="125">
        <v>128.09230930283761</v>
      </c>
      <c r="M212" s="125">
        <v>129.35323007991556</v>
      </c>
      <c r="N212" s="125">
        <v>137.58028860090513</v>
      </c>
      <c r="O212" s="125">
        <v>111.0958540033173</v>
      </c>
      <c r="P212" s="125">
        <v>116.40102826440456</v>
      </c>
      <c r="Q212" s="125">
        <v>124.43689237162275</v>
      </c>
      <c r="R212" s="125">
        <v>123.07179223508902</v>
      </c>
      <c r="S212" s="134">
        <v>132.26605340011531</v>
      </c>
      <c r="T212" s="150"/>
      <c r="U212" s="150"/>
      <c r="V212" s="150"/>
      <c r="W212" s="150"/>
      <c r="X212" s="150"/>
      <c r="Y212" s="150"/>
      <c r="Z212" s="150"/>
      <c r="AA212" s="150"/>
      <c r="AB212" s="150"/>
      <c r="AC212" s="150"/>
      <c r="AD212" s="150"/>
      <c r="AE212" s="150"/>
      <c r="AF212" s="150"/>
      <c r="AG212" s="150"/>
      <c r="AH212" s="150"/>
      <c r="AI212" s="150"/>
      <c r="AJ212" s="150"/>
    </row>
    <row r="213" spans="1:36" s="15" customFormat="1" ht="14.25">
      <c r="A213" s="713"/>
      <c r="B213" s="391" t="s">
        <v>245</v>
      </c>
      <c r="C213" s="125">
        <v>132.12483487087525</v>
      </c>
      <c r="D213" s="125">
        <v>133.96</v>
      </c>
      <c r="E213" s="125">
        <v>133.63</v>
      </c>
      <c r="F213" s="125">
        <v>132.08000000000001</v>
      </c>
      <c r="G213" s="125">
        <v>131.08580679814628</v>
      </c>
      <c r="H213" s="125">
        <v>130.89476568337898</v>
      </c>
      <c r="I213" s="125">
        <v>115.50446857264936</v>
      </c>
      <c r="J213" s="125">
        <v>136.79492365345462</v>
      </c>
      <c r="K213" s="125">
        <v>137.16442276485037</v>
      </c>
      <c r="L213" s="125">
        <v>128.41782658550369</v>
      </c>
      <c r="M213" s="125">
        <v>130.08781058611876</v>
      </c>
      <c r="N213" s="125">
        <v>138.16268143480059</v>
      </c>
      <c r="O213" s="125">
        <v>111.7451087607767</v>
      </c>
      <c r="P213" s="125">
        <v>117.76084211986608</v>
      </c>
      <c r="Q213" s="125">
        <v>125.32</v>
      </c>
      <c r="R213" s="125">
        <v>123.52063014990853</v>
      </c>
      <c r="S213" s="134">
        <v>132.97684168825648</v>
      </c>
      <c r="T213" s="150"/>
      <c r="U213" s="150"/>
      <c r="V213" s="150"/>
      <c r="W213" s="150"/>
      <c r="X213" s="150"/>
      <c r="Y213" s="150"/>
      <c r="Z213" s="150"/>
      <c r="AA213" s="150"/>
      <c r="AB213" s="150"/>
      <c r="AC213" s="150"/>
      <c r="AD213" s="150"/>
      <c r="AE213" s="150"/>
      <c r="AF213" s="150"/>
      <c r="AG213" s="150"/>
      <c r="AH213" s="150"/>
      <c r="AI213" s="150"/>
      <c r="AJ213" s="150"/>
    </row>
    <row r="214" spans="1:36" s="15" customFormat="1" ht="14.25">
      <c r="A214" s="713"/>
      <c r="B214" s="391" t="s">
        <v>319</v>
      </c>
      <c r="C214" s="125">
        <v>134.14608399186449</v>
      </c>
      <c r="D214" s="125">
        <v>135.84438992472093</v>
      </c>
      <c r="E214" s="125">
        <v>133.97192566518601</v>
      </c>
      <c r="F214" s="125">
        <v>132.05796447433804</v>
      </c>
      <c r="G214" s="125">
        <v>131.43326993796595</v>
      </c>
      <c r="H214" s="125">
        <v>131.25553167482167</v>
      </c>
      <c r="I214" s="125">
        <v>116.0926909419032</v>
      </c>
      <c r="J214" s="125">
        <v>137.04467272905254</v>
      </c>
      <c r="K214" s="125">
        <v>146.51127403177338</v>
      </c>
      <c r="L214" s="125">
        <v>128.2957427251545</v>
      </c>
      <c r="M214" s="125">
        <v>130.42976399916159</v>
      </c>
      <c r="N214" s="125">
        <v>138.28503131969589</v>
      </c>
      <c r="O214" s="125">
        <v>112.13916780562306</v>
      </c>
      <c r="P214" s="125">
        <v>117.61847432396347</v>
      </c>
      <c r="Q214" s="125">
        <v>125.46414988868105</v>
      </c>
      <c r="R214" s="125">
        <v>123.72219277578745</v>
      </c>
      <c r="S214" s="134">
        <v>133.38595921655954</v>
      </c>
      <c r="T214" s="150"/>
      <c r="U214" s="150"/>
      <c r="V214" s="150"/>
      <c r="W214" s="150"/>
      <c r="X214" s="150"/>
      <c r="Y214" s="150"/>
      <c r="Z214" s="150"/>
      <c r="AA214" s="150"/>
      <c r="AB214" s="150"/>
      <c r="AC214" s="150"/>
      <c r="AD214" s="150"/>
      <c r="AE214" s="150"/>
      <c r="AF214" s="150"/>
      <c r="AG214" s="150"/>
      <c r="AH214" s="150"/>
      <c r="AI214" s="150"/>
      <c r="AJ214" s="150"/>
    </row>
    <row r="215" spans="1:36" s="15" customFormat="1" ht="14.25">
      <c r="A215" s="713"/>
      <c r="B215" s="391" t="s">
        <v>320</v>
      </c>
      <c r="C215" s="125">
        <v>134.4506158343039</v>
      </c>
      <c r="D215" s="125">
        <v>135.48000276575195</v>
      </c>
      <c r="E215" s="125">
        <v>133.62146564350147</v>
      </c>
      <c r="F215" s="125">
        <v>132.38632831395208</v>
      </c>
      <c r="G215" s="125">
        <v>131.72238293785279</v>
      </c>
      <c r="H215" s="125">
        <v>131.55659663318437</v>
      </c>
      <c r="I215" s="125">
        <v>116.37805035049885</v>
      </c>
      <c r="J215" s="125">
        <v>137.00583989835073</v>
      </c>
      <c r="K215" s="125">
        <v>146.90511913130973</v>
      </c>
      <c r="L215" s="125">
        <v>128.47039414776185</v>
      </c>
      <c r="M215" s="125">
        <v>130.78750658431318</v>
      </c>
      <c r="N215" s="125">
        <v>138.67415566249807</v>
      </c>
      <c r="O215" s="125">
        <v>112.18564110827784</v>
      </c>
      <c r="P215" s="125">
        <v>118.35245048618617</v>
      </c>
      <c r="Q215" s="125">
        <v>125.8769586926508</v>
      </c>
      <c r="R215" s="125">
        <v>124.18383896063028</v>
      </c>
      <c r="S215" s="134">
        <v>133.63093340328967</v>
      </c>
      <c r="T215" s="150"/>
      <c r="U215" s="150"/>
      <c r="V215" s="150"/>
      <c r="W215" s="150"/>
      <c r="X215" s="150"/>
      <c r="Y215" s="150"/>
      <c r="Z215" s="150"/>
      <c r="AA215" s="150"/>
      <c r="AB215" s="150"/>
      <c r="AC215" s="150"/>
      <c r="AD215" s="150"/>
      <c r="AE215" s="150"/>
      <c r="AF215" s="150"/>
      <c r="AG215" s="150"/>
      <c r="AH215" s="150"/>
      <c r="AI215" s="150"/>
      <c r="AJ215" s="150"/>
    </row>
    <row r="216" spans="1:36" s="15" customFormat="1" ht="14.25">
      <c r="A216" s="713"/>
      <c r="B216" s="391" t="s">
        <v>321</v>
      </c>
      <c r="C216" s="125">
        <v>135.39204662577154</v>
      </c>
      <c r="D216" s="125">
        <v>136.7151400883657</v>
      </c>
      <c r="E216" s="125">
        <v>134.31437476621068</v>
      </c>
      <c r="F216" s="125">
        <v>133.76306834744835</v>
      </c>
      <c r="G216" s="125">
        <v>132.52038534491183</v>
      </c>
      <c r="H216" s="125">
        <v>132.35433879131099</v>
      </c>
      <c r="I216" s="125">
        <v>117.01593799505545</v>
      </c>
      <c r="J216" s="125">
        <v>137.89590047609119</v>
      </c>
      <c r="K216" s="125">
        <v>148.3442340937433</v>
      </c>
      <c r="L216" s="125">
        <v>129.47901732298638</v>
      </c>
      <c r="M216" s="125">
        <v>131.53865520410855</v>
      </c>
      <c r="N216" s="125">
        <v>139.64310384568739</v>
      </c>
      <c r="O216" s="125">
        <v>112.59546139668963</v>
      </c>
      <c r="P216" s="125">
        <v>119.25196583314214</v>
      </c>
      <c r="Q216" s="125">
        <v>126.07213504843173</v>
      </c>
      <c r="R216" s="125">
        <v>126.04018426997406</v>
      </c>
      <c r="S216" s="134">
        <v>134.80347921562463</v>
      </c>
      <c r="T216" s="150"/>
      <c r="U216" s="150"/>
      <c r="V216" s="150"/>
      <c r="W216" s="150"/>
      <c r="X216" s="150"/>
      <c r="Y216" s="150"/>
      <c r="Z216" s="150"/>
      <c r="AA216" s="150"/>
      <c r="AB216" s="150"/>
      <c r="AC216" s="150"/>
      <c r="AD216" s="150"/>
      <c r="AE216" s="150"/>
      <c r="AF216" s="150"/>
      <c r="AG216" s="150"/>
      <c r="AH216" s="150"/>
      <c r="AI216" s="150"/>
      <c r="AJ216" s="150"/>
    </row>
    <row r="217" spans="1:36" s="15" customFormat="1" ht="14.25">
      <c r="A217" s="713"/>
      <c r="B217" s="391" t="s">
        <v>322</v>
      </c>
      <c r="C217" s="125">
        <v>136.96136630023409</v>
      </c>
      <c r="D217" s="125">
        <v>137.66</v>
      </c>
      <c r="E217" s="125">
        <v>135.4</v>
      </c>
      <c r="F217" s="125">
        <v>133.93</v>
      </c>
      <c r="G217" s="125">
        <v>134.1514602567259</v>
      </c>
      <c r="H217" s="125">
        <v>133.97122189868423</v>
      </c>
      <c r="I217" s="125">
        <v>117.3397917240343</v>
      </c>
      <c r="J217" s="125">
        <v>138.90869915038567</v>
      </c>
      <c r="K217" s="125">
        <v>151.07095158834073</v>
      </c>
      <c r="L217" s="125">
        <v>130.33209233723724</v>
      </c>
      <c r="M217" s="125">
        <v>132.304394847949</v>
      </c>
      <c r="N217" s="125">
        <v>140.37185298764726</v>
      </c>
      <c r="O217" s="125">
        <v>113.28727979564133</v>
      </c>
      <c r="P217" s="125">
        <v>121.00779725633406</v>
      </c>
      <c r="Q217" s="125">
        <v>126.6</v>
      </c>
      <c r="R217" s="125">
        <v>126.23533055496299</v>
      </c>
      <c r="S217" s="134">
        <v>136.08563675518928</v>
      </c>
      <c r="T217" s="150"/>
      <c r="U217" s="150"/>
      <c r="V217" s="150"/>
      <c r="W217" s="150"/>
      <c r="X217" s="150"/>
      <c r="Y217" s="150"/>
      <c r="Z217" s="150"/>
      <c r="AA217" s="150"/>
      <c r="AB217" s="150"/>
      <c r="AC217" s="150"/>
      <c r="AD217" s="150"/>
      <c r="AE217" s="150"/>
      <c r="AF217" s="150"/>
      <c r="AG217" s="150"/>
      <c r="AH217" s="150"/>
      <c r="AI217" s="150"/>
      <c r="AJ217" s="150"/>
    </row>
    <row r="218" spans="1:36" s="15" customFormat="1" ht="14.25">
      <c r="A218" s="713"/>
      <c r="B218" s="391" t="s">
        <v>323</v>
      </c>
      <c r="C218" s="125">
        <v>138.15695011366992</v>
      </c>
      <c r="D218" s="125">
        <v>138.31434017291744</v>
      </c>
      <c r="E218" s="125">
        <v>135.64275503889658</v>
      </c>
      <c r="F218" s="125">
        <v>134.47679342445198</v>
      </c>
      <c r="G218" s="125">
        <v>135.30291822967769</v>
      </c>
      <c r="H218" s="125">
        <v>135.10132760201179</v>
      </c>
      <c r="I218" s="125">
        <v>117.60503161431343</v>
      </c>
      <c r="J218" s="125">
        <v>139.6708402472949</v>
      </c>
      <c r="K218" s="125">
        <v>152.90611440129993</v>
      </c>
      <c r="L218" s="125">
        <v>131.22147721483765</v>
      </c>
      <c r="M218" s="125">
        <v>132.99428382154593</v>
      </c>
      <c r="N218" s="125">
        <v>141.54727438049261</v>
      </c>
      <c r="O218" s="125">
        <v>113.64790797384853</v>
      </c>
      <c r="P218" s="125">
        <v>121.9332093393208</v>
      </c>
      <c r="Q218" s="125">
        <v>127.92935641653725</v>
      </c>
      <c r="R218" s="125">
        <v>126.84831409746877</v>
      </c>
      <c r="S218" s="134">
        <v>136.85774153883401</v>
      </c>
      <c r="T218" s="150"/>
      <c r="U218" s="150"/>
      <c r="V218" s="150"/>
      <c r="W218" s="150"/>
      <c r="X218" s="150"/>
      <c r="Y218" s="150"/>
      <c r="Z218" s="150"/>
      <c r="AA218" s="150"/>
      <c r="AB218" s="150"/>
      <c r="AC218" s="150"/>
      <c r="AD218" s="150"/>
      <c r="AE218" s="150"/>
      <c r="AF218" s="150"/>
      <c r="AG218" s="150"/>
      <c r="AH218" s="150"/>
      <c r="AI218" s="150"/>
      <c r="AJ218" s="150"/>
    </row>
    <row r="219" spans="1:36" s="15" customFormat="1" ht="14.25">
      <c r="A219" s="713"/>
      <c r="B219" s="391" t="s">
        <v>324</v>
      </c>
      <c r="C219" s="125">
        <v>138.97732571209406</v>
      </c>
      <c r="D219" s="125">
        <v>138.88868191205302</v>
      </c>
      <c r="E219" s="125">
        <v>136.05475937486233</v>
      </c>
      <c r="F219" s="125">
        <v>134.54827071704946</v>
      </c>
      <c r="G219" s="125">
        <v>136.18528016010555</v>
      </c>
      <c r="H219" s="125">
        <v>135.97357635487776</v>
      </c>
      <c r="I219" s="125">
        <v>118.07366905782141</v>
      </c>
      <c r="J219" s="125">
        <v>140.06539111333694</v>
      </c>
      <c r="K219" s="125">
        <v>154.17657924572072</v>
      </c>
      <c r="L219" s="125">
        <v>131.77655918806587</v>
      </c>
      <c r="M219" s="125">
        <v>133.25344132902225</v>
      </c>
      <c r="N219" s="125">
        <v>142.12492772804643</v>
      </c>
      <c r="O219" s="125">
        <v>113.68556195639464</v>
      </c>
      <c r="P219" s="125">
        <v>122.80961550959407</v>
      </c>
      <c r="Q219" s="125">
        <v>128.61349447366379</v>
      </c>
      <c r="R219" s="125">
        <v>127.1592183067597</v>
      </c>
      <c r="S219" s="134">
        <v>136.9554044180947</v>
      </c>
      <c r="T219" s="150"/>
      <c r="U219" s="150"/>
      <c r="V219" s="150"/>
      <c r="W219" s="150"/>
      <c r="X219" s="150"/>
      <c r="Y219" s="150"/>
      <c r="Z219" s="150"/>
      <c r="AA219" s="150"/>
      <c r="AB219" s="150"/>
      <c r="AC219" s="150"/>
      <c r="AD219" s="150"/>
      <c r="AE219" s="150"/>
      <c r="AF219" s="150"/>
      <c r="AG219" s="150"/>
      <c r="AH219" s="150"/>
      <c r="AI219" s="150"/>
      <c r="AJ219" s="150"/>
    </row>
    <row r="220" spans="1:36" s="15" customFormat="1" ht="15" thickBot="1">
      <c r="A220" s="714"/>
      <c r="B220" s="392" t="s">
        <v>325</v>
      </c>
      <c r="C220" s="126">
        <v>140.02962841001437</v>
      </c>
      <c r="D220" s="126">
        <v>139.79906936160859</v>
      </c>
      <c r="E220" s="126">
        <v>136.87138945721338</v>
      </c>
      <c r="F220" s="126">
        <v>136.74322203290518</v>
      </c>
      <c r="G220" s="126">
        <v>137.57511926993539</v>
      </c>
      <c r="H220" s="126">
        <v>137.34548631060363</v>
      </c>
      <c r="I220" s="126">
        <v>118.7604033492878</v>
      </c>
      <c r="J220" s="126">
        <v>141.15310141250575</v>
      </c>
      <c r="K220" s="126">
        <v>155.10178360698629</v>
      </c>
      <c r="L220" s="126">
        <v>132.05448499791558</v>
      </c>
      <c r="M220" s="126">
        <v>133.55672538764964</v>
      </c>
      <c r="N220" s="126">
        <v>143.14629502867052</v>
      </c>
      <c r="O220" s="126">
        <v>113.83442308833872</v>
      </c>
      <c r="P220" s="126">
        <v>122.84056804612747</v>
      </c>
      <c r="Q220" s="126">
        <v>129.03414483593221</v>
      </c>
      <c r="R220" s="126">
        <v>127.27885321427206</v>
      </c>
      <c r="S220" s="135">
        <v>137.21300432481618</v>
      </c>
      <c r="T220" s="150"/>
      <c r="U220" s="150"/>
      <c r="V220" s="150"/>
      <c r="W220" s="150"/>
      <c r="X220" s="150"/>
      <c r="Y220" s="150"/>
      <c r="Z220" s="150"/>
      <c r="AA220" s="150"/>
      <c r="AB220" s="150"/>
      <c r="AC220" s="150"/>
      <c r="AD220" s="150"/>
      <c r="AE220" s="150"/>
      <c r="AF220" s="150"/>
      <c r="AG220" s="150"/>
      <c r="AH220" s="150"/>
      <c r="AI220" s="150"/>
      <c r="AJ220" s="150"/>
    </row>
    <row r="221" spans="1:36" s="15" customFormat="1" ht="14.25">
      <c r="A221" s="712">
        <v>2013</v>
      </c>
      <c r="B221" s="390" t="s">
        <v>315</v>
      </c>
      <c r="C221" s="125">
        <v>140.75128113304638</v>
      </c>
      <c r="D221" s="125">
        <v>142.34375870188467</v>
      </c>
      <c r="E221" s="125">
        <v>137.90945723980482</v>
      </c>
      <c r="F221" s="125">
        <v>137.83997736488985</v>
      </c>
      <c r="G221" s="125">
        <v>138.63968200978408</v>
      </c>
      <c r="H221" s="125">
        <v>138.3969282785375</v>
      </c>
      <c r="I221" s="125">
        <v>120.04648539760771</v>
      </c>
      <c r="J221" s="125">
        <v>141.83380433051155</v>
      </c>
      <c r="K221" s="125">
        <v>155.41572007708871</v>
      </c>
      <c r="L221" s="125">
        <v>132.36361973779916</v>
      </c>
      <c r="M221" s="125">
        <v>134.00415763377137</v>
      </c>
      <c r="N221" s="125">
        <v>143.60548287207357</v>
      </c>
      <c r="O221" s="125">
        <v>113.91980869394777</v>
      </c>
      <c r="P221" s="125">
        <v>122.94017570932387</v>
      </c>
      <c r="Q221" s="125">
        <v>129.36459939165593</v>
      </c>
      <c r="R221" s="125">
        <v>127.46474123415639</v>
      </c>
      <c r="S221" s="134">
        <v>137.62901307007894</v>
      </c>
    </row>
    <row r="222" spans="1:36" s="15" customFormat="1" ht="14.25">
      <c r="A222" s="713"/>
      <c r="B222" s="391" t="s">
        <v>316</v>
      </c>
      <c r="C222" s="125">
        <v>141.95775526081255</v>
      </c>
      <c r="D222" s="125">
        <v>142.34660990487671</v>
      </c>
      <c r="E222" s="125">
        <v>137.90750918787717</v>
      </c>
      <c r="F222" s="125">
        <v>137.85159502186318</v>
      </c>
      <c r="G222" s="125">
        <v>139.86320233918065</v>
      </c>
      <c r="H222" s="125">
        <v>139.61215731163918</v>
      </c>
      <c r="I222" s="125">
        <v>120.95833106750567</v>
      </c>
      <c r="J222" s="125">
        <v>143.03945068739489</v>
      </c>
      <c r="K222" s="125">
        <v>156.70259125942582</v>
      </c>
      <c r="L222" s="125">
        <v>133.27858619295574</v>
      </c>
      <c r="M222" s="125">
        <v>135.28612885199095</v>
      </c>
      <c r="N222" s="125">
        <v>144.90596527337453</v>
      </c>
      <c r="O222" s="125">
        <v>114.34683862841734</v>
      </c>
      <c r="P222" s="125">
        <v>124.06084427969732</v>
      </c>
      <c r="Q222" s="125">
        <v>130.49900192786643</v>
      </c>
      <c r="R222" s="125">
        <v>128.62023691912589</v>
      </c>
      <c r="S222" s="134">
        <v>138.90590530707047</v>
      </c>
    </row>
    <row r="223" spans="1:36" s="15" customFormat="1" ht="14.25">
      <c r="A223" s="713"/>
      <c r="B223" s="391" t="s">
        <v>317</v>
      </c>
      <c r="C223" s="125">
        <v>142.83514953059992</v>
      </c>
      <c r="D223" s="125">
        <v>141.98512077520479</v>
      </c>
      <c r="E223" s="125">
        <v>139.30245885004763</v>
      </c>
      <c r="F223" s="125">
        <v>138.47222886861456</v>
      </c>
      <c r="G223" s="125">
        <v>140.72291364545424</v>
      </c>
      <c r="H223" s="125">
        <v>140.47488663369199</v>
      </c>
      <c r="I223" s="125">
        <v>121.68061517682685</v>
      </c>
      <c r="J223" s="125">
        <v>143.9531944158056</v>
      </c>
      <c r="K223" s="125">
        <v>157.54626569451605</v>
      </c>
      <c r="L223" s="125">
        <v>134.22705488002185</v>
      </c>
      <c r="M223" s="125">
        <v>136.28605695770383</v>
      </c>
      <c r="N223" s="125">
        <v>145.87135492624279</v>
      </c>
      <c r="O223" s="125">
        <v>114.89427874234138</v>
      </c>
      <c r="P223" s="125">
        <v>124.84095169693508</v>
      </c>
      <c r="Q223" s="125">
        <v>131.49301402408128</v>
      </c>
      <c r="R223" s="125">
        <v>129.110479058512</v>
      </c>
      <c r="S223" s="134">
        <v>140.03978735413841</v>
      </c>
    </row>
    <row r="224" spans="1:36" s="15" customFormat="1" ht="14.25">
      <c r="A224" s="713"/>
      <c r="B224" s="391" t="s">
        <v>318</v>
      </c>
      <c r="C224" s="125">
        <v>143.72339790640603</v>
      </c>
      <c r="D224" s="125">
        <v>142.58324569769658</v>
      </c>
      <c r="E224" s="125">
        <v>140.13403021155327</v>
      </c>
      <c r="F224" s="125">
        <v>138.60017425906466</v>
      </c>
      <c r="G224" s="125">
        <v>141.96859624423467</v>
      </c>
      <c r="H224" s="125">
        <v>141.7047298637531</v>
      </c>
      <c r="I224" s="125">
        <v>122.46882388792878</v>
      </c>
      <c r="J224" s="125">
        <v>144.73185496338402</v>
      </c>
      <c r="K224" s="125">
        <v>158.31921064968384</v>
      </c>
      <c r="L224" s="125">
        <v>134.64371974708001</v>
      </c>
      <c r="M224" s="125">
        <v>136.68770814961135</v>
      </c>
      <c r="N224" s="125">
        <v>146.26981456827892</v>
      </c>
      <c r="O224" s="125">
        <v>114.9562774567415</v>
      </c>
      <c r="P224" s="125">
        <v>125.37841282370002</v>
      </c>
      <c r="Q224" s="125">
        <v>131.60369672756158</v>
      </c>
      <c r="R224" s="125">
        <v>129.26058146452147</v>
      </c>
      <c r="S224" s="134">
        <v>140.29605020076502</v>
      </c>
    </row>
    <row r="225" spans="1:19" s="15" customFormat="1" ht="14.25">
      <c r="A225" s="713"/>
      <c r="B225" s="391" t="s">
        <v>245</v>
      </c>
      <c r="C225" s="125">
        <v>144.52539621844747</v>
      </c>
      <c r="D225" s="125">
        <v>142.68065632880425</v>
      </c>
      <c r="E225" s="125">
        <v>138.72099824069431</v>
      </c>
      <c r="F225" s="125">
        <v>139.02974854683049</v>
      </c>
      <c r="G225" s="125">
        <v>142.7250444868456</v>
      </c>
      <c r="H225" s="125">
        <v>142.45612440123205</v>
      </c>
      <c r="I225" s="125">
        <v>122.90708633522823</v>
      </c>
      <c r="J225" s="125">
        <v>145.81197808384391</v>
      </c>
      <c r="K225" s="125">
        <v>158.84478892834966</v>
      </c>
      <c r="L225" s="125">
        <v>135.61833735631777</v>
      </c>
      <c r="M225" s="125">
        <v>137.80249748757302</v>
      </c>
      <c r="N225" s="125">
        <v>147.31762681833087</v>
      </c>
      <c r="O225" s="125">
        <v>115.49796654069637</v>
      </c>
      <c r="P225" s="125">
        <v>126.34757901949067</v>
      </c>
      <c r="Q225" s="125">
        <v>132.80840560773157</v>
      </c>
      <c r="R225" s="125">
        <v>130.42819930715362</v>
      </c>
      <c r="S225" s="134">
        <v>141.55945880067139</v>
      </c>
    </row>
    <row r="226" spans="1:19" s="15" customFormat="1" ht="14.25">
      <c r="A226" s="713"/>
      <c r="B226" s="391" t="s">
        <v>319</v>
      </c>
      <c r="C226" s="125">
        <v>145.47000962023552</v>
      </c>
      <c r="D226" s="125">
        <v>143.13318126486078</v>
      </c>
      <c r="E226" s="125">
        <v>139.08587131186667</v>
      </c>
      <c r="F226" s="125">
        <v>140.38251754683384</v>
      </c>
      <c r="G226" s="125">
        <v>143.8915257092543</v>
      </c>
      <c r="H226" s="125">
        <v>143.59281010562538</v>
      </c>
      <c r="I226" s="125">
        <v>123.64903590705083</v>
      </c>
      <c r="J226" s="125">
        <v>146.53347350442496</v>
      </c>
      <c r="K226" s="125">
        <v>159.89769534275931</v>
      </c>
      <c r="L226" s="125">
        <v>135.90745830257183</v>
      </c>
      <c r="M226" s="125">
        <v>138.61665122054779</v>
      </c>
      <c r="N226" s="125">
        <v>148.13305808399909</v>
      </c>
      <c r="O226" s="125">
        <v>115.68604208127708</v>
      </c>
      <c r="P226" s="125">
        <v>126.63371530523</v>
      </c>
      <c r="Q226" s="125">
        <v>132.9572464550661</v>
      </c>
      <c r="R226" s="125">
        <v>131.29080777632731</v>
      </c>
      <c r="S226" s="134">
        <v>142.11857143464277</v>
      </c>
    </row>
    <row r="227" spans="1:19" s="15" customFormat="1" ht="14.25">
      <c r="A227" s="713"/>
      <c r="B227" s="391" t="s">
        <v>320</v>
      </c>
      <c r="C227" s="125">
        <v>146.34793456768165</v>
      </c>
      <c r="D227" s="125">
        <v>145.40462060523353</v>
      </c>
      <c r="E227" s="125">
        <v>142.89695782453984</v>
      </c>
      <c r="F227" s="125">
        <v>141.45177062498405</v>
      </c>
      <c r="G227" s="125">
        <v>144.96065478070963</v>
      </c>
      <c r="H227" s="125">
        <v>144.66534563641108</v>
      </c>
      <c r="I227" s="125">
        <v>123.94301513450887</v>
      </c>
      <c r="J227" s="125">
        <v>147.16290313040309</v>
      </c>
      <c r="K227" s="125">
        <v>160.79586585680252</v>
      </c>
      <c r="L227" s="125">
        <v>136.54721707799996</v>
      </c>
      <c r="M227" s="125">
        <v>139.23605115884936</v>
      </c>
      <c r="N227" s="125">
        <v>148.91916251483181</v>
      </c>
      <c r="O227" s="125">
        <v>116.08278261911222</v>
      </c>
      <c r="P227" s="125">
        <v>127.17561711563532</v>
      </c>
      <c r="Q227" s="125">
        <v>133.15873657074198</v>
      </c>
      <c r="R227" s="125">
        <v>131.74896759009141</v>
      </c>
      <c r="S227" s="134">
        <v>142.41285591546824</v>
      </c>
    </row>
    <row r="228" spans="1:19" s="15" customFormat="1" ht="14.25">
      <c r="A228" s="713"/>
      <c r="B228" s="391" t="s">
        <v>321</v>
      </c>
      <c r="C228" s="125">
        <v>146.80630879419351</v>
      </c>
      <c r="D228" s="125">
        <v>147.66909717438119</v>
      </c>
      <c r="E228" s="125">
        <v>144.12629539601051</v>
      </c>
      <c r="F228" s="125">
        <v>142.6386867686453</v>
      </c>
      <c r="G228" s="125">
        <v>145.80169118996199</v>
      </c>
      <c r="H228" s="125">
        <v>145.49385833798522</v>
      </c>
      <c r="I228" s="125">
        <v>124.14866813332864</v>
      </c>
      <c r="J228" s="125">
        <v>147.24753982055901</v>
      </c>
      <c r="K228" s="125">
        <v>160.82369299286054</v>
      </c>
      <c r="L228" s="125">
        <v>136.65104038338359</v>
      </c>
      <c r="M228" s="125">
        <v>139.26339533148774</v>
      </c>
      <c r="N228" s="125">
        <v>149.10468829878664</v>
      </c>
      <c r="O228" s="125">
        <v>116.23231048959845</v>
      </c>
      <c r="P228" s="125">
        <v>127.21611612908282</v>
      </c>
      <c r="Q228" s="125">
        <v>133.34190589414212</v>
      </c>
      <c r="R228" s="125">
        <v>132.11938893930855</v>
      </c>
      <c r="S228" s="134">
        <v>142.66705454296746</v>
      </c>
    </row>
    <row r="229" spans="1:19" s="15" customFormat="1" ht="14.25">
      <c r="A229" s="713"/>
      <c r="B229" s="391" t="s">
        <v>322</v>
      </c>
      <c r="C229" s="125">
        <v>147.93563936106335</v>
      </c>
      <c r="D229" s="125">
        <v>147.733458819643</v>
      </c>
      <c r="E229" s="125">
        <v>145.33847974582901</v>
      </c>
      <c r="F229" s="125">
        <v>143.72524677627399</v>
      </c>
      <c r="G229" s="125">
        <v>147.06563366569907</v>
      </c>
      <c r="H229" s="125">
        <v>146.75269955304813</v>
      </c>
      <c r="I229" s="125">
        <v>125.2896366755173</v>
      </c>
      <c r="J229" s="125">
        <v>148.49083088355252</v>
      </c>
      <c r="K229" s="125">
        <v>161.70059979237118</v>
      </c>
      <c r="L229" s="125">
        <v>137.61647073171073</v>
      </c>
      <c r="M229" s="125">
        <v>140.21016918346069</v>
      </c>
      <c r="N229" s="125">
        <v>150.19308951476592</v>
      </c>
      <c r="O229" s="125">
        <v>116.80001128267551</v>
      </c>
      <c r="P229" s="125">
        <v>128.3953235026847</v>
      </c>
      <c r="Q229" s="125">
        <v>134.50231331845399</v>
      </c>
      <c r="R229" s="125">
        <v>133.173702952274</v>
      </c>
      <c r="S229" s="134">
        <v>143.71762792023682</v>
      </c>
    </row>
    <row r="230" spans="1:19" s="15" customFormat="1" ht="14.25">
      <c r="A230" s="713"/>
      <c r="B230" s="391" t="s">
        <v>323</v>
      </c>
      <c r="C230" s="125">
        <v>149.07076686068521</v>
      </c>
      <c r="D230" s="125">
        <v>148.62318366230224</v>
      </c>
      <c r="E230" s="125">
        <v>145.95812271306889</v>
      </c>
      <c r="F230" s="125">
        <v>144.96100333554756</v>
      </c>
      <c r="G230" s="125">
        <v>148.30613878377397</v>
      </c>
      <c r="H230" s="125">
        <v>147.99012907115514</v>
      </c>
      <c r="I230" s="125">
        <v>126.15415419172457</v>
      </c>
      <c r="J230" s="125">
        <v>149.81155611603543</v>
      </c>
      <c r="K230" s="125">
        <v>162.59245701311633</v>
      </c>
      <c r="L230" s="125">
        <v>138.45339272970432</v>
      </c>
      <c r="M230" s="125">
        <v>141.35648609316357</v>
      </c>
      <c r="N230" s="125">
        <v>151.3541688196801</v>
      </c>
      <c r="O230" s="125">
        <v>117.68541397276979</v>
      </c>
      <c r="P230" s="125">
        <v>129.46895983443531</v>
      </c>
      <c r="Q230" s="125">
        <v>135.6065905859256</v>
      </c>
      <c r="R230" s="125">
        <v>134.44195433818626</v>
      </c>
      <c r="S230" s="134">
        <v>144.97514858068399</v>
      </c>
    </row>
    <row r="231" spans="1:19" s="15" customFormat="1" ht="14.25">
      <c r="A231" s="713"/>
      <c r="B231" s="391" t="s">
        <v>324</v>
      </c>
      <c r="C231" s="125">
        <v>150.21502253296458</v>
      </c>
      <c r="D231" s="125">
        <v>149.40410390470703</v>
      </c>
      <c r="E231" s="125">
        <v>146.72869696696267</v>
      </c>
      <c r="F231" s="125">
        <v>145.84327604713263</v>
      </c>
      <c r="G231" s="125">
        <v>149.58304825638291</v>
      </c>
      <c r="H231" s="125">
        <v>149.25046739028639</v>
      </c>
      <c r="I231" s="125">
        <v>127.04410637681876</v>
      </c>
      <c r="J231" s="125">
        <v>151.04615358724541</v>
      </c>
      <c r="K231" s="125">
        <v>163.78133342800734</v>
      </c>
      <c r="L231" s="125">
        <v>139.01498178792127</v>
      </c>
      <c r="M231" s="125">
        <v>142.04523591409628</v>
      </c>
      <c r="N231" s="125">
        <v>152.38133001787324</v>
      </c>
      <c r="O231" s="125">
        <v>118.11259807919629</v>
      </c>
      <c r="P231" s="125">
        <v>130.34226443719007</v>
      </c>
      <c r="Q231" s="125">
        <v>136.69466125917447</v>
      </c>
      <c r="R231" s="125">
        <v>135.43479528133503</v>
      </c>
      <c r="S231" s="134">
        <v>145.8539069949822</v>
      </c>
    </row>
    <row r="232" spans="1:19" s="15" customFormat="1" ht="15" thickBot="1">
      <c r="A232" s="714"/>
      <c r="B232" s="392" t="s">
        <v>325</v>
      </c>
      <c r="C232" s="126">
        <v>151.39535581417678</v>
      </c>
      <c r="D232" s="126">
        <v>150.390995741788</v>
      </c>
      <c r="E232" s="126">
        <v>147.749970806871</v>
      </c>
      <c r="F232" s="126">
        <v>146.71635193023599</v>
      </c>
      <c r="G232" s="126">
        <v>150.99681872224238</v>
      </c>
      <c r="H232" s="126">
        <v>150.64517001031393</v>
      </c>
      <c r="I232" s="126">
        <v>127.63738131291805</v>
      </c>
      <c r="J232" s="126">
        <v>152.19228833865398</v>
      </c>
      <c r="K232" s="126">
        <v>164.85388228502947</v>
      </c>
      <c r="L232" s="126">
        <v>139.76265040507789</v>
      </c>
      <c r="M232" s="126">
        <v>142.73794434705627</v>
      </c>
      <c r="N232" s="126">
        <v>153.42549592169428</v>
      </c>
      <c r="O232" s="126">
        <v>118.6512935696157</v>
      </c>
      <c r="P232" s="126">
        <v>131.13946437417701</v>
      </c>
      <c r="Q232" s="126">
        <v>137.72143440719699</v>
      </c>
      <c r="R232" s="126">
        <v>135.89232339712353</v>
      </c>
      <c r="S232" s="135">
        <v>146.76259761760195</v>
      </c>
    </row>
    <row r="233" spans="1:19" s="15" customFormat="1" ht="14.25">
      <c r="A233" s="712">
        <v>2014</v>
      </c>
      <c r="B233" s="390" t="s">
        <v>315</v>
      </c>
      <c r="C233" s="125">
        <v>152.24217293219186</v>
      </c>
      <c r="D233" s="125">
        <v>150.66584606231908</v>
      </c>
      <c r="E233" s="125">
        <v>147.64203749535372</v>
      </c>
      <c r="F233" s="125">
        <v>147.71252302375362</v>
      </c>
      <c r="G233" s="125">
        <v>152.2780925250978</v>
      </c>
      <c r="H233" s="125">
        <v>151.91805198665713</v>
      </c>
      <c r="I233" s="125">
        <v>128.38874366453032</v>
      </c>
      <c r="J233" s="125">
        <v>153.02978521336112</v>
      </c>
      <c r="K233" s="125">
        <v>165.18620053555986</v>
      </c>
      <c r="L233" s="125">
        <v>140.73073970555004</v>
      </c>
      <c r="M233" s="125">
        <v>143.38279056159195</v>
      </c>
      <c r="N233" s="125">
        <v>153.63570718744512</v>
      </c>
      <c r="O233" s="125">
        <v>118.65548579204565</v>
      </c>
      <c r="P233" s="125">
        <v>131.73504471676554</v>
      </c>
      <c r="Q233" s="125">
        <v>137.7555734083638</v>
      </c>
      <c r="R233" s="125">
        <v>136.10001753776595</v>
      </c>
      <c r="S233" s="134">
        <v>147.05876097628197</v>
      </c>
    </row>
    <row r="234" spans="1:19" s="15" customFormat="1" ht="14.25">
      <c r="A234" s="713"/>
      <c r="B234" s="391" t="s">
        <v>316</v>
      </c>
      <c r="C234" s="125">
        <v>153.01800170445628</v>
      </c>
      <c r="D234" s="125">
        <v>151.55540411941044</v>
      </c>
      <c r="E234" s="125">
        <v>148.85753021028046</v>
      </c>
      <c r="F234" s="125">
        <v>148.58267266574529</v>
      </c>
      <c r="G234" s="125">
        <v>153.20889273942018</v>
      </c>
      <c r="H234" s="125">
        <v>152.83839015381088</v>
      </c>
      <c r="I234" s="125">
        <v>128.90431151148124</v>
      </c>
      <c r="J234" s="125">
        <v>153.63859218965942</v>
      </c>
      <c r="K234" s="125">
        <v>165.8497030728328</v>
      </c>
      <c r="L234" s="125">
        <v>141.08534899451513</v>
      </c>
      <c r="M234" s="125">
        <v>144.38689319845585</v>
      </c>
      <c r="N234" s="125">
        <v>154.38880438775234</v>
      </c>
      <c r="O234" s="125">
        <v>119.17951148883655</v>
      </c>
      <c r="P234" s="125">
        <v>132.42473387163346</v>
      </c>
      <c r="Q234" s="125">
        <v>138.42404351583031</v>
      </c>
      <c r="R234" s="125">
        <v>136.4885175217392</v>
      </c>
      <c r="S234" s="134">
        <v>147.49280399407715</v>
      </c>
    </row>
    <row r="235" spans="1:19" s="15" customFormat="1" ht="14.25">
      <c r="A235" s="713"/>
      <c r="B235" s="391" t="s">
        <v>317</v>
      </c>
      <c r="C235" s="125">
        <v>154.17245867532054</v>
      </c>
      <c r="D235" s="125">
        <v>152.07044157565699</v>
      </c>
      <c r="E235" s="125">
        <v>149.695709703587</v>
      </c>
      <c r="F235" s="125">
        <v>149.75439972444701</v>
      </c>
      <c r="G235" s="125">
        <v>154.72819753703806</v>
      </c>
      <c r="H235" s="125">
        <v>154.35158199890557</v>
      </c>
      <c r="I235" s="125">
        <v>129.59790986952981</v>
      </c>
      <c r="J235" s="125">
        <v>154.08583280464126</v>
      </c>
      <c r="K235" s="125">
        <v>166.67606247054232</v>
      </c>
      <c r="L235" s="125">
        <v>142.09579000964564</v>
      </c>
      <c r="M235" s="125">
        <v>145.21263821298103</v>
      </c>
      <c r="N235" s="125">
        <v>155.30726482832344</v>
      </c>
      <c r="O235" s="125">
        <v>119.85933981141712</v>
      </c>
      <c r="P235" s="125">
        <v>133.57297164887834</v>
      </c>
      <c r="Q235" s="125">
        <v>139.243076723374</v>
      </c>
      <c r="R235" s="125">
        <v>137.3865729457055</v>
      </c>
      <c r="S235" s="134">
        <v>148.31310843396886</v>
      </c>
    </row>
    <row r="236" spans="1:19" s="15" customFormat="1" ht="14.25">
      <c r="A236" s="713"/>
      <c r="B236" s="391" t="s">
        <v>318</v>
      </c>
      <c r="C236" s="125">
        <v>155.14488805118685</v>
      </c>
      <c r="D236" s="125">
        <v>152.63156532221001</v>
      </c>
      <c r="E236" s="125">
        <v>150.005549671501</v>
      </c>
      <c r="F236" s="125">
        <v>150.66079978624401</v>
      </c>
      <c r="G236" s="125">
        <v>156.06580222379583</v>
      </c>
      <c r="H236" s="125">
        <v>155.681668871695</v>
      </c>
      <c r="I236" s="125">
        <v>130.45657274142013</v>
      </c>
      <c r="J236" s="125">
        <v>154.70567555848089</v>
      </c>
      <c r="K236" s="125">
        <v>167.39821418307164</v>
      </c>
      <c r="L236" s="125">
        <v>142.67612683490998</v>
      </c>
      <c r="M236" s="125">
        <v>145.52023454178678</v>
      </c>
      <c r="N236" s="125">
        <v>155.67299073075941</v>
      </c>
      <c r="O236" s="125">
        <v>120.20528637017833</v>
      </c>
      <c r="P236" s="125">
        <v>134.46303087093384</v>
      </c>
      <c r="Q236" s="125">
        <v>139.756957557303</v>
      </c>
      <c r="R236" s="125">
        <v>138.41891564721791</v>
      </c>
      <c r="S236" s="134">
        <v>149.52608707817993</v>
      </c>
    </row>
    <row r="237" spans="1:19" s="15" customFormat="1" ht="14.25">
      <c r="A237" s="713"/>
      <c r="B237" s="391" t="s">
        <v>245</v>
      </c>
      <c r="C237" s="125">
        <v>156.36956888367132</v>
      </c>
      <c r="D237" s="125">
        <v>153.60726789020001</v>
      </c>
      <c r="E237" s="125">
        <v>150.81125377446199</v>
      </c>
      <c r="F237" s="125">
        <v>151.80933139598099</v>
      </c>
      <c r="G237" s="125">
        <v>157.39328351234295</v>
      </c>
      <c r="H237" s="125">
        <v>156.99358454368141</v>
      </c>
      <c r="I237" s="125">
        <v>131.10905662900947</v>
      </c>
      <c r="J237" s="125">
        <v>156.11988113530043</v>
      </c>
      <c r="K237" s="125">
        <v>168.51439609893251</v>
      </c>
      <c r="L237" s="125">
        <v>143.84036945133448</v>
      </c>
      <c r="M237" s="125">
        <v>146.54110074973417</v>
      </c>
      <c r="N237" s="125">
        <v>156.94259076372239</v>
      </c>
      <c r="O237" s="125">
        <v>120.65308249231227</v>
      </c>
      <c r="P237" s="125">
        <v>135.36298001614412</v>
      </c>
      <c r="Q237" s="125">
        <v>140.69403358403</v>
      </c>
      <c r="R237" s="125">
        <v>139.57236981679796</v>
      </c>
      <c r="S237" s="134">
        <v>150.74856547877096</v>
      </c>
    </row>
    <row r="238" spans="1:19" s="15" customFormat="1" ht="14.25">
      <c r="A238" s="713"/>
      <c r="B238" s="391" t="s">
        <v>319</v>
      </c>
      <c r="C238" s="125">
        <v>157.62898740272504</v>
      </c>
      <c r="D238" s="125">
        <v>154.60402136848563</v>
      </c>
      <c r="E238" s="125">
        <v>151.81270271458561</v>
      </c>
      <c r="F238" s="125">
        <v>152.76017499903406</v>
      </c>
      <c r="G238" s="125">
        <v>158.76076116862163</v>
      </c>
      <c r="H238" s="125">
        <v>158.34602456390061</v>
      </c>
      <c r="I238" s="125">
        <v>132.25477594852757</v>
      </c>
      <c r="J238" s="125">
        <v>157.45729465999398</v>
      </c>
      <c r="K238" s="125">
        <v>169.84315346346881</v>
      </c>
      <c r="L238" s="125">
        <v>144.89188807477584</v>
      </c>
      <c r="M238" s="125">
        <v>147.77060712873333</v>
      </c>
      <c r="N238" s="125">
        <v>158.03409066217529</v>
      </c>
      <c r="O238" s="125">
        <v>121.25953014017414</v>
      </c>
      <c r="P238" s="125">
        <v>136.19322516015015</v>
      </c>
      <c r="Q238" s="125">
        <v>141.29998204120346</v>
      </c>
      <c r="R238" s="125">
        <v>140.84958696496304</v>
      </c>
      <c r="S238" s="134">
        <v>151.81181351421355</v>
      </c>
    </row>
    <row r="239" spans="1:19" s="15" customFormat="1" ht="14.25">
      <c r="A239" s="713"/>
      <c r="B239" s="391" t="s">
        <v>320</v>
      </c>
      <c r="C239" s="125">
        <v>158.73494034910379</v>
      </c>
      <c r="D239" s="125">
        <v>155.258038463437</v>
      </c>
      <c r="E239" s="125">
        <v>152.257964942576</v>
      </c>
      <c r="F239" s="125">
        <v>153.528548218315</v>
      </c>
      <c r="G239" s="125">
        <v>160.10626874793115</v>
      </c>
      <c r="H239" s="125">
        <v>159.674190659511</v>
      </c>
      <c r="I239" s="125">
        <v>133.17921198525022</v>
      </c>
      <c r="J239" s="125">
        <v>158.25570496298064</v>
      </c>
      <c r="K239" s="125">
        <v>170.69290431466112</v>
      </c>
      <c r="L239" s="125">
        <v>146.37388538770634</v>
      </c>
      <c r="M239" s="125">
        <v>148.52570895433399</v>
      </c>
      <c r="N239" s="125">
        <v>158.92861964062962</v>
      </c>
      <c r="O239" s="125">
        <v>121.90575368140291</v>
      </c>
      <c r="P239" s="125">
        <v>138.15220029812681</v>
      </c>
      <c r="Q239" s="125">
        <v>141.946200049623</v>
      </c>
      <c r="R239" s="125">
        <v>141.50817912994501</v>
      </c>
      <c r="S239" s="134">
        <v>152.4837063860486</v>
      </c>
    </row>
    <row r="240" spans="1:19" s="15" customFormat="1" ht="14.25">
      <c r="A240" s="713"/>
      <c r="B240" s="391" t="s">
        <v>321</v>
      </c>
      <c r="C240" s="125">
        <v>159.53918799241731</v>
      </c>
      <c r="D240" s="125">
        <v>156.09182846226452</v>
      </c>
      <c r="E240" s="125">
        <v>153.05982667730336</v>
      </c>
      <c r="F240" s="125">
        <v>154.55927855157751</v>
      </c>
      <c r="G240" s="125">
        <v>161.08018656689021</v>
      </c>
      <c r="H240" s="125">
        <v>160.63857009375531</v>
      </c>
      <c r="I240" s="125">
        <v>133.92647038861028</v>
      </c>
      <c r="J240" s="125">
        <v>158.75564162501593</v>
      </c>
      <c r="K240" s="125">
        <v>171.1496493797431</v>
      </c>
      <c r="L240" s="125">
        <v>147.23074681560632</v>
      </c>
      <c r="M240" s="125">
        <v>149.34845296032847</v>
      </c>
      <c r="N240" s="125">
        <v>159.92306629640834</v>
      </c>
      <c r="O240" s="125">
        <v>122.0158731174204</v>
      </c>
      <c r="P240" s="125">
        <v>139.38692532490953</v>
      </c>
      <c r="Q240" s="125">
        <v>142.77383623590708</v>
      </c>
      <c r="R240" s="125">
        <v>142.20374862545006</v>
      </c>
      <c r="S240" s="134">
        <v>153.0536349942746</v>
      </c>
    </row>
    <row r="241" spans="1:19" s="15" customFormat="1" ht="14.25">
      <c r="A241" s="713"/>
      <c r="B241" s="391" t="s">
        <v>322</v>
      </c>
      <c r="C241" s="125">
        <v>160.29798523547765</v>
      </c>
      <c r="D241" s="125">
        <v>156.882965263302</v>
      </c>
      <c r="E241" s="125">
        <v>153.79525371906499</v>
      </c>
      <c r="F241" s="125">
        <v>155.591437116474</v>
      </c>
      <c r="G241" s="125">
        <v>161.97229916545277</v>
      </c>
      <c r="H241" s="125">
        <v>161.52395536453645</v>
      </c>
      <c r="I241" s="125">
        <v>134.76104219950963</v>
      </c>
      <c r="J241" s="125">
        <v>159.14715582307667</v>
      </c>
      <c r="K241" s="125">
        <v>171.60971307229119</v>
      </c>
      <c r="L241" s="125">
        <v>147.98703239936742</v>
      </c>
      <c r="M241" s="125">
        <v>149.98996237339108</v>
      </c>
      <c r="N241" s="125">
        <v>160.85094999815522</v>
      </c>
      <c r="O241" s="125">
        <v>122.58616599901683</v>
      </c>
      <c r="P241" s="125">
        <v>139.77424726078067</v>
      </c>
      <c r="Q241" s="125">
        <v>143.921828457598</v>
      </c>
      <c r="R241" s="125">
        <v>143.03913095619953</v>
      </c>
      <c r="S241" s="134">
        <v>153.63803108205539</v>
      </c>
    </row>
    <row r="242" spans="1:19" s="15" customFormat="1" ht="14.25">
      <c r="A242" s="713"/>
      <c r="B242" s="391" t="s">
        <v>323</v>
      </c>
      <c r="C242" s="125">
        <v>161.09196842553439</v>
      </c>
      <c r="D242" s="125">
        <v>157.87619568563707</v>
      </c>
      <c r="E242" s="125">
        <v>154.7624898012582</v>
      </c>
      <c r="F242" s="125">
        <v>156.48406616515288</v>
      </c>
      <c r="G242" s="125">
        <v>162.74260016621551</v>
      </c>
      <c r="H242" s="125">
        <v>162.29104823210238</v>
      </c>
      <c r="I242" s="125">
        <v>135.57606512090604</v>
      </c>
      <c r="J242" s="125">
        <v>160.13996359501297</v>
      </c>
      <c r="K242" s="125">
        <v>172.26913654713869</v>
      </c>
      <c r="L242" s="125">
        <v>148.95394602434379</v>
      </c>
      <c r="M242" s="125">
        <v>150.688637857239</v>
      </c>
      <c r="N242" s="125">
        <v>161.67841213929918</v>
      </c>
      <c r="O242" s="125">
        <v>122.76700784272086</v>
      </c>
      <c r="P242" s="125">
        <v>140.30668997159364</v>
      </c>
      <c r="Q242" s="125">
        <v>145.21998114565744</v>
      </c>
      <c r="R242" s="125">
        <v>144.03118440195732</v>
      </c>
      <c r="S242" s="134">
        <v>154.5584122295474</v>
      </c>
    </row>
    <row r="243" spans="1:19" s="15" customFormat="1" ht="14.25">
      <c r="A243" s="713"/>
      <c r="B243" s="391" t="s">
        <v>324</v>
      </c>
      <c r="C243" s="125">
        <v>162.08485536667328</v>
      </c>
      <c r="D243" s="125">
        <v>158.82906913093424</v>
      </c>
      <c r="E243" s="125">
        <v>155.75722161531476</v>
      </c>
      <c r="F243" s="125">
        <v>157.6300002623087</v>
      </c>
      <c r="G243" s="125">
        <v>163.8403034824895</v>
      </c>
      <c r="H243" s="125">
        <v>163.37962455061918</v>
      </c>
      <c r="I243" s="125">
        <v>136.5268779823584</v>
      </c>
      <c r="J243" s="125">
        <v>161.35534824272915</v>
      </c>
      <c r="K243" s="125">
        <v>172.90595136667659</v>
      </c>
      <c r="L243" s="125">
        <v>150.19527637078463</v>
      </c>
      <c r="M243" s="125">
        <v>151.72067606995108</v>
      </c>
      <c r="N243" s="125">
        <v>162.66641623977426</v>
      </c>
      <c r="O243" s="125">
        <v>123.21207921640786</v>
      </c>
      <c r="P243" s="125">
        <v>140.8650348243809</v>
      </c>
      <c r="Q243" s="125">
        <v>146.23096352415229</v>
      </c>
      <c r="R243" s="125">
        <v>144.99896755131294</v>
      </c>
      <c r="S243" s="134">
        <v>155.68482094982667</v>
      </c>
    </row>
    <row r="244" spans="1:19" s="15" customFormat="1" ht="15" thickBot="1">
      <c r="A244" s="714"/>
      <c r="B244" s="392" t="s">
        <v>325</v>
      </c>
      <c r="C244" s="126">
        <v>163.42833379550314</v>
      </c>
      <c r="D244" s="126">
        <v>160.06419014226057</v>
      </c>
      <c r="E244" s="126">
        <v>157.04597098533009</v>
      </c>
      <c r="F244" s="126">
        <v>159.21300650981877</v>
      </c>
      <c r="G244" s="126">
        <v>165.3933869557427</v>
      </c>
      <c r="H244" s="126">
        <v>164.9199528573719</v>
      </c>
      <c r="I244" s="126">
        <v>138.06636315889693</v>
      </c>
      <c r="J244" s="126">
        <v>162.87789635170643</v>
      </c>
      <c r="K244" s="126">
        <v>173.80869508185688</v>
      </c>
      <c r="L244" s="126">
        <v>151.55866064013929</v>
      </c>
      <c r="M244" s="126">
        <v>152.74034791336766</v>
      </c>
      <c r="N244" s="126">
        <v>163.98956728152314</v>
      </c>
      <c r="O244" s="126">
        <v>123.51136418375486</v>
      </c>
      <c r="P244" s="126">
        <v>141.74836885915863</v>
      </c>
      <c r="Q244" s="126">
        <v>147.42845807951502</v>
      </c>
      <c r="R244" s="126">
        <v>146.42585852813264</v>
      </c>
      <c r="S244" s="135">
        <v>157.13139934463908</v>
      </c>
    </row>
    <row r="245" spans="1:19" s="15" customFormat="1" ht="14.25">
      <c r="A245" s="712">
        <v>2015</v>
      </c>
      <c r="B245" s="390" t="s">
        <v>315</v>
      </c>
      <c r="C245" s="125">
        <v>164.74318487190988</v>
      </c>
      <c r="D245" s="125">
        <v>161.20261736256742</v>
      </c>
      <c r="E245" s="125">
        <v>158.1295773350281</v>
      </c>
      <c r="F245" s="125">
        <v>160.65980098546973</v>
      </c>
      <c r="G245" s="125">
        <v>166.89781921294332</v>
      </c>
      <c r="H245" s="125">
        <v>166.40391852554865</v>
      </c>
      <c r="I245" s="125">
        <v>138.92946841723233</v>
      </c>
      <c r="J245" s="125">
        <v>164.15117884404279</v>
      </c>
      <c r="K245" s="125">
        <v>174.88739005895692</v>
      </c>
      <c r="L245" s="125">
        <v>152.96785337309251</v>
      </c>
      <c r="M245" s="125">
        <v>153.92260088846959</v>
      </c>
      <c r="N245" s="125">
        <v>165.25599176744529</v>
      </c>
      <c r="O245" s="125">
        <v>123.61527221790946</v>
      </c>
      <c r="P245" s="125">
        <v>142.60889631650514</v>
      </c>
      <c r="Q245" s="125">
        <v>148.55294487481578</v>
      </c>
      <c r="R245" s="125">
        <v>147.56071869228788</v>
      </c>
      <c r="S245" s="134">
        <v>158.35201010806645</v>
      </c>
    </row>
    <row r="246" spans="1:19" s="15" customFormat="1" ht="14.25">
      <c r="A246" s="713"/>
      <c r="B246" s="391" t="s">
        <v>316</v>
      </c>
      <c r="C246" s="125">
        <v>165.8900673013585</v>
      </c>
      <c r="D246" s="125">
        <v>162.3823641516924</v>
      </c>
      <c r="E246" s="125">
        <v>159.3689149098648</v>
      </c>
      <c r="F246" s="125">
        <v>162.25151250552221</v>
      </c>
      <c r="G246" s="125">
        <v>168.19881179015806</v>
      </c>
      <c r="H246" s="125">
        <v>167.69352952049067</v>
      </c>
      <c r="I246" s="125">
        <v>140.16369365676712</v>
      </c>
      <c r="J246" s="125">
        <v>165.12189257559646</v>
      </c>
      <c r="K246" s="125">
        <v>175.7895231920993</v>
      </c>
      <c r="L246" s="125">
        <v>154.1998188481399</v>
      </c>
      <c r="M246" s="125">
        <v>155.03002846047735</v>
      </c>
      <c r="N246" s="125">
        <v>166.56159026628276</v>
      </c>
      <c r="O246" s="125">
        <v>124.05507388156647</v>
      </c>
      <c r="P246" s="125">
        <v>143.53535556800378</v>
      </c>
      <c r="Q246" s="125">
        <v>149.30361574822572</v>
      </c>
      <c r="R246" s="125">
        <v>148.67596995329308</v>
      </c>
      <c r="S246" s="134">
        <v>159.35704495381441</v>
      </c>
    </row>
    <row r="247" spans="1:19" s="15" customFormat="1" ht="14.25">
      <c r="A247" s="713"/>
      <c r="B247" s="391" t="s">
        <v>317</v>
      </c>
      <c r="C247" s="125">
        <v>167.39939978960155</v>
      </c>
      <c r="D247" s="125">
        <v>163.68983623949833</v>
      </c>
      <c r="E247" s="125">
        <v>160.7401606124215</v>
      </c>
      <c r="F247" s="125">
        <v>163.64299952027758</v>
      </c>
      <c r="G247" s="125">
        <v>169.93950219282601</v>
      </c>
      <c r="H247" s="125">
        <v>169.41494915387381</v>
      </c>
      <c r="I247" s="125">
        <v>141.42432368701037</v>
      </c>
      <c r="J247" s="125">
        <v>166.61386230973707</v>
      </c>
      <c r="K247" s="125">
        <v>176.85859385384515</v>
      </c>
      <c r="L247" s="125">
        <v>155.63436522963474</v>
      </c>
      <c r="M247" s="125">
        <v>156.70270800791988</v>
      </c>
      <c r="N247" s="125">
        <v>168.1410205668106</v>
      </c>
      <c r="O247" s="125">
        <v>124.23791336336922</v>
      </c>
      <c r="P247" s="125">
        <v>144.30530386591792</v>
      </c>
      <c r="Q247" s="125">
        <v>150.87384034975364</v>
      </c>
      <c r="R247" s="125">
        <v>149.87045771323929</v>
      </c>
      <c r="S247" s="134">
        <v>160.81329438149447</v>
      </c>
    </row>
    <row r="248" spans="1:19" s="15" customFormat="1" ht="15" thickBot="1">
      <c r="A248" s="713"/>
      <c r="B248" s="391" t="s">
        <v>318</v>
      </c>
      <c r="C248" s="125">
        <v>168.70737448967165</v>
      </c>
      <c r="D248" s="125">
        <v>164.74883628053439</v>
      </c>
      <c r="E248" s="125">
        <v>161.73933163392837</v>
      </c>
      <c r="F248" s="125">
        <v>164.8977607637045</v>
      </c>
      <c r="G248" s="125">
        <v>171.57677352210769</v>
      </c>
      <c r="H248" s="125">
        <v>171.03817798937808</v>
      </c>
      <c r="I248" s="125">
        <v>142.70712364383309</v>
      </c>
      <c r="J248" s="125">
        <v>167.53060481495089</v>
      </c>
      <c r="K248" s="125">
        <v>177.8946134571037</v>
      </c>
      <c r="L248" s="125">
        <v>156.44296746571845</v>
      </c>
      <c r="M248" s="125">
        <v>157.78413084392167</v>
      </c>
      <c r="N248" s="125">
        <v>169.50482403217589</v>
      </c>
      <c r="O248" s="125">
        <v>124.5398380830627</v>
      </c>
      <c r="P248" s="125">
        <v>144.89797887709858</v>
      </c>
      <c r="Q248" s="125">
        <v>151.61722069930204</v>
      </c>
      <c r="R248" s="125">
        <v>150.76137556498591</v>
      </c>
      <c r="S248" s="134">
        <v>161.79323326768645</v>
      </c>
    </row>
    <row r="249" spans="1:19" s="15" customFormat="1" ht="14.25">
      <c r="A249" s="713"/>
      <c r="B249" s="391" t="s">
        <v>245</v>
      </c>
      <c r="C249" s="125">
        <v>170.58630740386576</v>
      </c>
      <c r="D249" s="125">
        <v>166.8079288479793</v>
      </c>
      <c r="E249" s="125">
        <v>163.73439098471059</v>
      </c>
      <c r="F249" s="125">
        <v>166.99895605043503</v>
      </c>
      <c r="G249" s="125">
        <v>173.5334431455943</v>
      </c>
      <c r="H249" s="125">
        <v>172.97387055467539</v>
      </c>
      <c r="I249" s="125">
        <v>144.31005190303352</v>
      </c>
      <c r="J249" s="125">
        <v>169.46900873561071</v>
      </c>
      <c r="K249" s="125">
        <v>179.66773253890517</v>
      </c>
      <c r="L249" s="125">
        <v>157.93060799547581</v>
      </c>
      <c r="M249" s="125">
        <v>159.56870947802977</v>
      </c>
      <c r="N249" s="125">
        <v>171.90735362734054</v>
      </c>
      <c r="O249" s="125">
        <v>124.83213742780219</v>
      </c>
      <c r="P249" s="125">
        <v>145.93313649992973</v>
      </c>
      <c r="Q249" s="125">
        <v>153.68633467747748</v>
      </c>
      <c r="R249" s="125">
        <v>152.07073494176186</v>
      </c>
      <c r="S249" s="134">
        <v>163.52500994185675</v>
      </c>
    </row>
    <row r="250" spans="1:19" s="15" customFormat="1" ht="14.25">
      <c r="A250" s="713"/>
      <c r="B250" s="391" t="s">
        <v>319</v>
      </c>
      <c r="C250" s="125">
        <v>172.18081423570638</v>
      </c>
      <c r="D250" s="125">
        <v>168.19021211557649</v>
      </c>
      <c r="E250" s="125">
        <v>164.92006709832347</v>
      </c>
      <c r="F250" s="125">
        <v>168.64393564061308</v>
      </c>
      <c r="G250" s="125">
        <v>175.39185637446059</v>
      </c>
      <c r="H250" s="125">
        <v>174.80357292406288</v>
      </c>
      <c r="I250" s="125">
        <v>145.37894125777621</v>
      </c>
      <c r="J250" s="125">
        <v>170.53970490226848</v>
      </c>
      <c r="K250" s="125">
        <v>181.0702781173932</v>
      </c>
      <c r="L250" s="125">
        <v>158.67040571250848</v>
      </c>
      <c r="M250" s="125">
        <v>160.51528094727729</v>
      </c>
      <c r="N250" s="125">
        <v>174.22741715599102</v>
      </c>
      <c r="O250" s="125">
        <v>125.35968830025755</v>
      </c>
      <c r="P250" s="125">
        <v>147.38699929357915</v>
      </c>
      <c r="Q250" s="125">
        <v>154.93628339346068</v>
      </c>
      <c r="R250" s="125">
        <v>153.27972706859725</v>
      </c>
      <c r="S250" s="134">
        <v>165.06380895461757</v>
      </c>
    </row>
    <row r="251" spans="1:19" s="15" customFormat="1" ht="14.25">
      <c r="A251" s="713"/>
      <c r="B251" s="391" t="s">
        <v>320</v>
      </c>
      <c r="C251" s="125">
        <v>173.30135891406007</v>
      </c>
      <c r="D251" s="125">
        <v>169.15794974979877</v>
      </c>
      <c r="E251" s="125">
        <v>165.80662573077353</v>
      </c>
      <c r="F251" s="125">
        <v>169.98975079968977</v>
      </c>
      <c r="G251" s="125">
        <v>176.70944681803161</v>
      </c>
      <c r="H251" s="125">
        <v>176.10393077188328</v>
      </c>
      <c r="I251" s="125">
        <v>146.4109113996399</v>
      </c>
      <c r="J251" s="125">
        <v>171.64952483662861</v>
      </c>
      <c r="K251" s="125">
        <v>181.98376794901844</v>
      </c>
      <c r="L251" s="125">
        <v>159.40067986325479</v>
      </c>
      <c r="M251" s="125">
        <v>161.39850344246048</v>
      </c>
      <c r="N251" s="125">
        <v>175.57789940891908</v>
      </c>
      <c r="O251" s="125">
        <v>125.65589527174669</v>
      </c>
      <c r="P251" s="125">
        <v>148.34863803562988</v>
      </c>
      <c r="Q251" s="125">
        <v>155.59968398286884</v>
      </c>
      <c r="R251" s="125">
        <v>153.61326340569411</v>
      </c>
      <c r="S251" s="134">
        <v>166.2486393656643</v>
      </c>
    </row>
    <row r="252" spans="1:19" s="15" customFormat="1" ht="14.25">
      <c r="A252" s="713"/>
      <c r="B252" s="391" t="s">
        <v>321</v>
      </c>
      <c r="C252" s="125">
        <v>174.29593312043247</v>
      </c>
      <c r="D252" s="125">
        <v>170.17869090361705</v>
      </c>
      <c r="E252" s="125">
        <v>166.69555697695</v>
      </c>
      <c r="F252" s="125">
        <v>171.31432249501771</v>
      </c>
      <c r="G252" s="125">
        <v>177.84706931340608</v>
      </c>
      <c r="H252" s="125">
        <v>177.23862249333297</v>
      </c>
      <c r="I252" s="125">
        <v>146.93747982391795</v>
      </c>
      <c r="J252" s="125">
        <v>172.41728272182303</v>
      </c>
      <c r="K252" s="125">
        <v>182.91349036309498</v>
      </c>
      <c r="L252" s="125">
        <v>160.44366053216001</v>
      </c>
      <c r="M252" s="125">
        <v>162.24381453665694</v>
      </c>
      <c r="N252" s="125">
        <v>176.0552863416805</v>
      </c>
      <c r="O252" s="125">
        <v>125.91638141921436</v>
      </c>
      <c r="P252" s="125">
        <v>148.80567548222069</v>
      </c>
      <c r="Q252" s="125">
        <v>157.0243381157168</v>
      </c>
      <c r="R252" s="125">
        <v>154.35983833112769</v>
      </c>
      <c r="S252" s="134">
        <v>167.33696685531021</v>
      </c>
    </row>
    <row r="253" spans="1:19" s="15" customFormat="1" ht="14.25">
      <c r="A253" s="713"/>
      <c r="B253" s="391" t="s">
        <v>322</v>
      </c>
      <c r="C253" s="125">
        <v>175.45417025234241</v>
      </c>
      <c r="D253" s="125">
        <v>171.25116291007802</v>
      </c>
      <c r="E253" s="125">
        <v>167.85926676395977</v>
      </c>
      <c r="F253" s="125">
        <v>172.84643405721411</v>
      </c>
      <c r="G253" s="125">
        <v>179.17894101521466</v>
      </c>
      <c r="H253" s="125">
        <v>178.55682416626709</v>
      </c>
      <c r="I253" s="125">
        <v>148.16662991012933</v>
      </c>
      <c r="J253" s="125">
        <v>173.73340956424067</v>
      </c>
      <c r="K253" s="125">
        <v>183.90846075808179</v>
      </c>
      <c r="L253" s="125">
        <v>161.35140137678061</v>
      </c>
      <c r="M253" s="125">
        <v>163.51556824542305</v>
      </c>
      <c r="N253" s="125">
        <v>176.93066352470854</v>
      </c>
      <c r="O253" s="125">
        <v>126.18799916250089</v>
      </c>
      <c r="P253" s="125">
        <v>149.56887969509043</v>
      </c>
      <c r="Q253" s="125">
        <v>158.20399792641982</v>
      </c>
      <c r="R253" s="125">
        <v>155.10511366596043</v>
      </c>
      <c r="S253" s="134">
        <v>167.87444695265361</v>
      </c>
    </row>
    <row r="254" spans="1:19" s="15" customFormat="1" ht="14.25">
      <c r="A254" s="713"/>
      <c r="B254" s="391" t="s">
        <v>323</v>
      </c>
      <c r="C254" s="125">
        <v>176.23187913059837</v>
      </c>
      <c r="D254" s="125">
        <v>171.95202015996085</v>
      </c>
      <c r="E254" s="125">
        <v>168.51799088589746</v>
      </c>
      <c r="F254" s="125">
        <v>173.71163882655475</v>
      </c>
      <c r="G254" s="125">
        <v>180.10073395608106</v>
      </c>
      <c r="H254" s="125">
        <v>179.46999576439356</v>
      </c>
      <c r="I254" s="125">
        <v>148.8017077995157</v>
      </c>
      <c r="J254" s="125">
        <v>174.6331455381528</v>
      </c>
      <c r="K254" s="125">
        <v>184.37653519480915</v>
      </c>
      <c r="L254" s="125">
        <v>161.79409642086637</v>
      </c>
      <c r="M254" s="125">
        <v>163.9766732713077</v>
      </c>
      <c r="N254" s="125">
        <v>177.93414579251353</v>
      </c>
      <c r="O254" s="125">
        <v>126.47324227921436</v>
      </c>
      <c r="P254" s="125">
        <v>150.21324064601865</v>
      </c>
      <c r="Q254" s="125">
        <v>159.35737249067216</v>
      </c>
      <c r="R254" s="125">
        <v>155.49076678711694</v>
      </c>
      <c r="S254" s="134">
        <v>168.1738626970583</v>
      </c>
    </row>
    <row r="255" spans="1:19" s="15" customFormat="1" ht="14.25">
      <c r="A255" s="713"/>
      <c r="B255" s="391" t="s">
        <v>324</v>
      </c>
      <c r="C255" s="125">
        <v>177.38961388068455</v>
      </c>
      <c r="D255" s="125">
        <v>172.84631885217416</v>
      </c>
      <c r="E255" s="125">
        <v>169.29665023234708</v>
      </c>
      <c r="F255" s="125">
        <v>175.11150172290371</v>
      </c>
      <c r="G255" s="125">
        <v>181.54423175007125</v>
      </c>
      <c r="H255" s="125">
        <v>180.88699031613683</v>
      </c>
      <c r="I255" s="125">
        <v>149.74426827386264</v>
      </c>
      <c r="J255" s="125">
        <v>175.84781824990804</v>
      </c>
      <c r="K255" s="125">
        <v>184.97507085775794</v>
      </c>
      <c r="L255" s="125">
        <v>162.34266652024999</v>
      </c>
      <c r="M255" s="125">
        <v>164.4559307582918</v>
      </c>
      <c r="N255" s="125">
        <v>179.97666673907415</v>
      </c>
      <c r="O255" s="125">
        <v>126.80184526337311</v>
      </c>
      <c r="P255" s="125">
        <v>150.90296017520052</v>
      </c>
      <c r="Q255" s="125">
        <v>160.23771274454162</v>
      </c>
      <c r="R255" s="125">
        <v>156.09618893124079</v>
      </c>
      <c r="S255" s="134">
        <v>168.90191810119009</v>
      </c>
    </row>
    <row r="256" spans="1:19" s="15" customFormat="1" ht="15" thickBot="1">
      <c r="A256" s="714"/>
      <c r="B256" s="392" t="s">
        <v>325</v>
      </c>
      <c r="C256" s="126">
        <v>179.22389392602312</v>
      </c>
      <c r="D256" s="126">
        <v>174.29614782900637</v>
      </c>
      <c r="E256" s="126">
        <v>170.71437204042093</v>
      </c>
      <c r="F256" s="126">
        <v>177.15352591744886</v>
      </c>
      <c r="G256" s="126">
        <v>183.79226728958622</v>
      </c>
      <c r="H256" s="126">
        <v>183.11687550551741</v>
      </c>
      <c r="I256" s="126">
        <v>151.50823274382338</v>
      </c>
      <c r="J256" s="126">
        <v>178.51274034786192</v>
      </c>
      <c r="K256" s="126">
        <v>185.87990136019982</v>
      </c>
      <c r="L256" s="126">
        <v>163.27071666482104</v>
      </c>
      <c r="M256" s="126">
        <v>165.63845452428018</v>
      </c>
      <c r="N256" s="126">
        <v>182.41857861587962</v>
      </c>
      <c r="O256" s="126">
        <v>127.1615398865445</v>
      </c>
      <c r="P256" s="126">
        <v>152.12617189681987</v>
      </c>
      <c r="Q256" s="126">
        <v>161.17254841237445</v>
      </c>
      <c r="R256" s="126">
        <v>158.15205658971828</v>
      </c>
      <c r="S256" s="135">
        <v>170.74318660074442</v>
      </c>
    </row>
    <row r="257" spans="1:19" s="15" customFormat="1" ht="14.25">
      <c r="A257" s="712">
        <v>2016</v>
      </c>
      <c r="B257" s="390" t="s">
        <v>315</v>
      </c>
      <c r="C257" s="125">
        <v>180.76949286242109</v>
      </c>
      <c r="D257" s="125">
        <v>175.82478071392435</v>
      </c>
      <c r="E257" s="125">
        <v>172.22945270906834</v>
      </c>
      <c r="F257" s="125">
        <v>178.92561941846353</v>
      </c>
      <c r="G257" s="125">
        <v>185.48977475628908</v>
      </c>
      <c r="H257" s="125">
        <v>184.79913389350369</v>
      </c>
      <c r="I257" s="125">
        <v>152.8439608014655</v>
      </c>
      <c r="J257" s="125">
        <v>179.92476902921496</v>
      </c>
      <c r="K257" s="125">
        <v>186.96311207334435</v>
      </c>
      <c r="L257" s="125">
        <v>164.18392659081695</v>
      </c>
      <c r="M257" s="125">
        <v>167.0899371610283</v>
      </c>
      <c r="N257" s="125">
        <v>184.65828941660433</v>
      </c>
      <c r="O257" s="125">
        <v>127.71295365220919</v>
      </c>
      <c r="P257" s="125">
        <v>153.14302994968295</v>
      </c>
      <c r="Q257" s="125">
        <v>163.31948597837163</v>
      </c>
      <c r="R257" s="125">
        <v>160.08634106591083</v>
      </c>
      <c r="S257" s="134">
        <v>172.23697194253663</v>
      </c>
    </row>
    <row r="258" spans="1:19" s="15" customFormat="1" ht="14.25">
      <c r="A258" s="713"/>
      <c r="B258" s="391" t="s">
        <v>316</v>
      </c>
      <c r="C258" s="125">
        <v>186.21832101922729</v>
      </c>
      <c r="D258" s="125">
        <v>181.18215463223973</v>
      </c>
      <c r="E258" s="125">
        <v>174.94620234436985</v>
      </c>
      <c r="F258" s="125">
        <v>183.43820125176325</v>
      </c>
      <c r="G258" s="125">
        <v>187.79453889354477</v>
      </c>
      <c r="H258" s="125">
        <v>187.05938603816057</v>
      </c>
      <c r="I258" s="125">
        <v>154.71711384183374</v>
      </c>
      <c r="J258" s="125">
        <v>182.40835598802755</v>
      </c>
      <c r="K258" s="125">
        <v>205.60676051059008</v>
      </c>
      <c r="L258" s="125">
        <v>167.11538730420989</v>
      </c>
      <c r="M258" s="125">
        <v>169.18544604156418</v>
      </c>
      <c r="N258" s="125">
        <v>186.89006489604392</v>
      </c>
      <c r="O258" s="125">
        <v>128.42257257296291</v>
      </c>
      <c r="P258" s="125">
        <v>154.30109930888216</v>
      </c>
      <c r="Q258" s="125">
        <v>167.11768988794205</v>
      </c>
      <c r="R258" s="125">
        <v>160.80174252504997</v>
      </c>
      <c r="S258" s="134">
        <v>174.39951444855518</v>
      </c>
    </row>
    <row r="259" spans="1:19" s="15" customFormat="1" ht="14.25">
      <c r="A259" s="713"/>
      <c r="B259" s="391" t="s">
        <v>317</v>
      </c>
      <c r="C259" s="125">
        <v>189.97289353167557</v>
      </c>
      <c r="D259" s="125">
        <v>184.56251308976707</v>
      </c>
      <c r="E259" s="125">
        <v>177.9766008630462</v>
      </c>
      <c r="F259" s="125">
        <v>187.81188957399033</v>
      </c>
      <c r="G259" s="125">
        <v>192.12262044866182</v>
      </c>
      <c r="H259" s="125">
        <v>191.30110921776267</v>
      </c>
      <c r="I259" s="125">
        <v>157.71158853014879</v>
      </c>
      <c r="J259" s="125">
        <v>186.16847437355</v>
      </c>
      <c r="K259" s="125">
        <v>208.78613710197425</v>
      </c>
      <c r="L259" s="125">
        <v>170.53310653195339</v>
      </c>
      <c r="M259" s="125">
        <v>171.34005224983397</v>
      </c>
      <c r="N259" s="125">
        <v>191.81958351167623</v>
      </c>
      <c r="O259" s="125">
        <v>129.27982972940646</v>
      </c>
      <c r="P259" s="125">
        <v>155.87024781642259</v>
      </c>
      <c r="Q259" s="125">
        <v>169.90741881882178</v>
      </c>
      <c r="R259" s="125">
        <v>162.02350402629733</v>
      </c>
      <c r="S259" s="134">
        <v>176.60462393434022</v>
      </c>
    </row>
    <row r="260" spans="1:19" s="15" customFormat="1" ht="14.25">
      <c r="A260" s="713"/>
      <c r="B260" s="391" t="s">
        <v>318</v>
      </c>
      <c r="C260" s="125">
        <v>194.10169432897729</v>
      </c>
      <c r="D260" s="125">
        <v>188.01286587979092</v>
      </c>
      <c r="E260" s="125">
        <v>179.28990915039839</v>
      </c>
      <c r="F260" s="125">
        <v>191.37869896617249</v>
      </c>
      <c r="G260" s="125">
        <v>194.30378075664504</v>
      </c>
      <c r="H260" s="125">
        <v>193.45903751815104</v>
      </c>
      <c r="I260" s="125">
        <v>158.72157136970517</v>
      </c>
      <c r="J260" s="125">
        <v>188.48542980906188</v>
      </c>
      <c r="K260" s="125">
        <v>222.13505520139461</v>
      </c>
      <c r="L260" s="125">
        <v>171.39196536729341</v>
      </c>
      <c r="M260" s="125">
        <v>172.6810985258345</v>
      </c>
      <c r="N260" s="125">
        <v>194.08255435124673</v>
      </c>
      <c r="O260" s="125">
        <v>129.6654478120121</v>
      </c>
      <c r="P260" s="125">
        <v>156.95509774208961</v>
      </c>
      <c r="Q260" s="125">
        <v>171.23580067066297</v>
      </c>
      <c r="R260" s="125">
        <v>162.81180007739533</v>
      </c>
      <c r="S260" s="134">
        <v>178.08589173753606</v>
      </c>
    </row>
    <row r="261" spans="1:19" s="15" customFormat="1" ht="14.25">
      <c r="A261" s="713"/>
      <c r="B261" s="391" t="s">
        <v>245</v>
      </c>
      <c r="C261" s="125">
        <v>199.83870558336903</v>
      </c>
      <c r="D261" s="125">
        <v>193.25917712874869</v>
      </c>
      <c r="E261" s="125">
        <v>183.74609995130061</v>
      </c>
      <c r="F261" s="125">
        <v>197.71553592404899</v>
      </c>
      <c r="G261" s="125">
        <v>199.84296612069647</v>
      </c>
      <c r="H261" s="125">
        <v>198.91880163011118</v>
      </c>
      <c r="I261" s="125">
        <v>162.48180066009786</v>
      </c>
      <c r="J261" s="125">
        <v>192.97826965376458</v>
      </c>
      <c r="K261" s="125">
        <v>230.474125199941</v>
      </c>
      <c r="L261" s="125">
        <v>176.10740634866278</v>
      </c>
      <c r="M261" s="125">
        <v>176.58117196964147</v>
      </c>
      <c r="N261" s="125">
        <v>199.90567402071073</v>
      </c>
      <c r="O261" s="125">
        <v>130.46288088248647</v>
      </c>
      <c r="P261" s="125">
        <v>160.30347568262167</v>
      </c>
      <c r="Q261" s="125">
        <v>175.73933789698415</v>
      </c>
      <c r="R261" s="125">
        <v>165.42485248238563</v>
      </c>
      <c r="S261" s="134">
        <v>183.70345856333483</v>
      </c>
    </row>
    <row r="262" spans="1:19" s="15" customFormat="1" ht="14.25">
      <c r="A262" s="713"/>
      <c r="B262" s="391" t="s">
        <v>319</v>
      </c>
      <c r="C262" s="125">
        <v>203.36420794075465</v>
      </c>
      <c r="D262" s="125">
        <v>196.97538286493284</v>
      </c>
      <c r="E262" s="125">
        <v>187.0167160903753</v>
      </c>
      <c r="F262" s="125">
        <v>202.1983395117731</v>
      </c>
      <c r="G262" s="125">
        <v>203.04027950259757</v>
      </c>
      <c r="H262" s="125">
        <v>202.05795727599633</v>
      </c>
      <c r="I262" s="125">
        <v>165.79616885175656</v>
      </c>
      <c r="J262" s="125">
        <v>196.98231733122105</v>
      </c>
      <c r="K262" s="125">
        <v>235.55837973260404</v>
      </c>
      <c r="L262" s="125">
        <v>179.59680541835959</v>
      </c>
      <c r="M262" s="125">
        <v>178.9223022675726</v>
      </c>
      <c r="N262" s="125">
        <v>204.478084792207</v>
      </c>
      <c r="O262" s="125">
        <v>131.19935133269155</v>
      </c>
      <c r="P262" s="125">
        <v>161.19388241329523</v>
      </c>
      <c r="Q262" s="125">
        <v>177.38239187726285</v>
      </c>
      <c r="R262" s="125">
        <v>166.99491911502639</v>
      </c>
      <c r="S262" s="134">
        <v>185.47557054422333</v>
      </c>
    </row>
    <row r="263" spans="1:19" s="15" customFormat="1" ht="14.25">
      <c r="A263" s="713"/>
      <c r="B263" s="391" t="s">
        <v>320</v>
      </c>
      <c r="C263" s="125">
        <v>206.102190403832</v>
      </c>
      <c r="D263" s="125">
        <v>199.73307184879874</v>
      </c>
      <c r="E263" s="125">
        <v>189.1207128472839</v>
      </c>
      <c r="F263" s="125">
        <v>205.17779759932091</v>
      </c>
      <c r="G263" s="125">
        <v>205.7095755087982</v>
      </c>
      <c r="H263" s="125">
        <v>204.68248882892942</v>
      </c>
      <c r="I263" s="125">
        <v>168.23720572186312</v>
      </c>
      <c r="J263" s="125">
        <v>199.6017123714422</v>
      </c>
      <c r="K263" s="125">
        <v>239.12777311844278</v>
      </c>
      <c r="L263" s="125">
        <v>180.53449433179</v>
      </c>
      <c r="M263" s="125">
        <v>179.63975784185078</v>
      </c>
      <c r="N263" s="125">
        <v>208.28126199656776</v>
      </c>
      <c r="O263" s="125">
        <v>131.69661814920713</v>
      </c>
      <c r="P263" s="125">
        <v>162.06545245897439</v>
      </c>
      <c r="Q263" s="125">
        <v>181.35613816278166</v>
      </c>
      <c r="R263" s="125">
        <v>168.07508243296246</v>
      </c>
      <c r="S263" s="134">
        <v>187.29141721291478</v>
      </c>
    </row>
    <row r="264" spans="1:19" s="15" customFormat="1" ht="14.25">
      <c r="A264" s="713"/>
      <c r="B264" s="391" t="s">
        <v>321</v>
      </c>
      <c r="C264" s="125">
        <v>207.97903410567332</v>
      </c>
      <c r="D264" s="125">
        <v>201.44190276503588</v>
      </c>
      <c r="E264" s="125">
        <v>190.59974558503731</v>
      </c>
      <c r="F264" s="125">
        <v>207.44213969846598</v>
      </c>
      <c r="G264" s="125">
        <v>207.71091330555205</v>
      </c>
      <c r="H264" s="125">
        <v>206.64659314406177</v>
      </c>
      <c r="I264" s="125">
        <v>169.97948040238441</v>
      </c>
      <c r="J264" s="125">
        <v>201.63579113122734</v>
      </c>
      <c r="K264" s="125">
        <v>241.23535465445434</v>
      </c>
      <c r="L264" s="125">
        <v>181.56478725543033</v>
      </c>
      <c r="M264" s="125">
        <v>180.41399304051592</v>
      </c>
      <c r="N264" s="125">
        <v>209.84397349293334</v>
      </c>
      <c r="O264" s="125">
        <v>132.05155072383548</v>
      </c>
      <c r="P264" s="125">
        <v>162.77240476821152</v>
      </c>
      <c r="Q264" s="125">
        <v>184.87177008940125</v>
      </c>
      <c r="R264" s="125">
        <v>168.42521019427843</v>
      </c>
      <c r="S264" s="134">
        <v>188.05072865323609</v>
      </c>
    </row>
    <row r="265" spans="1:19" s="15" customFormat="1" ht="14.25">
      <c r="A265" s="713"/>
      <c r="B265" s="391" t="s">
        <v>322</v>
      </c>
      <c r="C265" s="125">
        <v>209.62636684346023</v>
      </c>
      <c r="D265" s="125">
        <v>203.58218107348088</v>
      </c>
      <c r="E265" s="125">
        <v>192.35692729848336</v>
      </c>
      <c r="F265" s="125">
        <v>209.37824493192329</v>
      </c>
      <c r="G265" s="125">
        <v>209.37916336604354</v>
      </c>
      <c r="H265" s="125">
        <v>208.29362819321386</v>
      </c>
      <c r="I265" s="125">
        <v>171.51514377093505</v>
      </c>
      <c r="J265" s="125">
        <v>203.8184296186524</v>
      </c>
      <c r="K265" s="125">
        <v>243.10595366580685</v>
      </c>
      <c r="L265" s="125">
        <v>182.75795843022593</v>
      </c>
      <c r="M265" s="125">
        <v>181.26008586570697</v>
      </c>
      <c r="N265" s="125">
        <v>211.15736164767105</v>
      </c>
      <c r="O265" s="125">
        <v>132.40275691621073</v>
      </c>
      <c r="P265" s="125">
        <v>163.58964037255748</v>
      </c>
      <c r="Q265" s="125">
        <v>187.58806697709298</v>
      </c>
      <c r="R265" s="125">
        <v>168.87966733320636</v>
      </c>
      <c r="S265" s="134">
        <v>188.93792158148074</v>
      </c>
    </row>
    <row r="266" spans="1:19" s="15" customFormat="1" ht="14.25">
      <c r="A266" s="713"/>
      <c r="B266" s="391" t="s">
        <v>323</v>
      </c>
      <c r="C266" s="125">
        <v>211.32754382825752</v>
      </c>
      <c r="D266" s="125">
        <v>205.13041218654087</v>
      </c>
      <c r="E266" s="125">
        <v>193.86860014935908</v>
      </c>
      <c r="F266" s="125">
        <v>211.21676132880205</v>
      </c>
      <c r="G266" s="125">
        <v>211.26230309811436</v>
      </c>
      <c r="H266" s="125">
        <v>210.1519574185196</v>
      </c>
      <c r="I266" s="125">
        <v>172.85158999264021</v>
      </c>
      <c r="J266" s="125">
        <v>205.83605867343226</v>
      </c>
      <c r="K266" s="125">
        <v>244.83157185540924</v>
      </c>
      <c r="L266" s="125">
        <v>183.9685804702462</v>
      </c>
      <c r="M266" s="125">
        <v>182.24894748637928</v>
      </c>
      <c r="N266" s="125">
        <v>212.3550383335272</v>
      </c>
      <c r="O266" s="125">
        <v>132.82703445368514</v>
      </c>
      <c r="P266" s="125">
        <v>164.41970063604251</v>
      </c>
      <c r="Q266" s="125">
        <v>190.04232432101864</v>
      </c>
      <c r="R266" s="125">
        <v>169.48672775052916</v>
      </c>
      <c r="S266" s="134">
        <v>189.95448553919297</v>
      </c>
    </row>
    <row r="267" spans="1:19" s="15" customFormat="1" ht="14.25">
      <c r="A267" s="713"/>
      <c r="B267" s="391" t="s">
        <v>324</v>
      </c>
      <c r="C267" s="125">
        <v>212.98554443561829</v>
      </c>
      <c r="D267" s="125">
        <v>206.74076191562159</v>
      </c>
      <c r="E267" s="125">
        <v>195.64521973760571</v>
      </c>
      <c r="F267" s="125">
        <v>213.06977896896092</v>
      </c>
      <c r="G267" s="125">
        <v>213.18822441355172</v>
      </c>
      <c r="H267" s="125">
        <v>212.05129819735845</v>
      </c>
      <c r="I267" s="125">
        <v>173.87587213537938</v>
      </c>
      <c r="J267" s="125">
        <v>207.75681709149438</v>
      </c>
      <c r="K267" s="125">
        <v>246.31626381160152</v>
      </c>
      <c r="L267" s="125">
        <v>185.23181896220214</v>
      </c>
      <c r="M267" s="125">
        <v>183.27167310717604</v>
      </c>
      <c r="N267" s="125">
        <v>213.59985228958928</v>
      </c>
      <c r="O267" s="125">
        <v>133.08736231378037</v>
      </c>
      <c r="P267" s="125">
        <v>165.30936053485664</v>
      </c>
      <c r="Q267" s="125">
        <v>192.1302949957408</v>
      </c>
      <c r="R267" s="125">
        <v>170.19718043511185</v>
      </c>
      <c r="S267" s="134">
        <v>190.97258756627417</v>
      </c>
    </row>
    <row r="268" spans="1:19" s="15" customFormat="1" ht="15" thickBot="1">
      <c r="A268" s="714"/>
      <c r="B268" s="392" t="s">
        <v>325</v>
      </c>
      <c r="C268" s="126">
        <v>215.27962237003044</v>
      </c>
      <c r="D268" s="126">
        <v>208.46766093720606</v>
      </c>
      <c r="E268" s="126">
        <v>197.45518225634302</v>
      </c>
      <c r="F268" s="126">
        <v>215.25544893886803</v>
      </c>
      <c r="G268" s="126">
        <v>216.17497891633786</v>
      </c>
      <c r="H268" s="126">
        <v>214.99729424693624</v>
      </c>
      <c r="I268" s="126">
        <v>175.02374371307744</v>
      </c>
      <c r="J268" s="126">
        <v>210.13707394399975</v>
      </c>
      <c r="K268" s="126">
        <v>247.67269963832132</v>
      </c>
      <c r="L268" s="126">
        <v>186.63114531696479</v>
      </c>
      <c r="M268" s="126">
        <v>184.37291569072829</v>
      </c>
      <c r="N268" s="126">
        <v>215.73816666395095</v>
      </c>
      <c r="O268" s="126">
        <v>133.3813444130069</v>
      </c>
      <c r="P268" s="126">
        <v>166.45112955908067</v>
      </c>
      <c r="Q268" s="126">
        <v>194.39186289686722</v>
      </c>
      <c r="R268" s="126">
        <v>171.74591430875833</v>
      </c>
      <c r="S268" s="135">
        <v>193.06217885931656</v>
      </c>
    </row>
    <row r="269" spans="1:19" s="15" customFormat="1" ht="14.25">
      <c r="A269" s="712">
        <v>2017</v>
      </c>
      <c r="B269" s="390" t="s">
        <v>315</v>
      </c>
      <c r="C269" s="125">
        <v>217.49261446355214</v>
      </c>
      <c r="D269" s="125">
        <v>210.02571285781113</v>
      </c>
      <c r="E269" s="125">
        <v>199.03097428540315</v>
      </c>
      <c r="F269" s="125">
        <v>217.184021493187</v>
      </c>
      <c r="G269" s="125">
        <v>219.08755509166079</v>
      </c>
      <c r="H269" s="125">
        <v>217.86669337012401</v>
      </c>
      <c r="I269" s="125">
        <v>176.043369750523</v>
      </c>
      <c r="J269" s="125">
        <v>211.9539198176073</v>
      </c>
      <c r="K269" s="125">
        <v>249.07063399157803</v>
      </c>
      <c r="L269" s="125">
        <v>188.27155074241699</v>
      </c>
      <c r="M269" s="125">
        <v>185.60480131398279</v>
      </c>
      <c r="N269" s="125">
        <v>217.95499645772205</v>
      </c>
      <c r="O269" s="125">
        <v>133.64837524648175</v>
      </c>
      <c r="P269" s="125">
        <v>167.21890264176673</v>
      </c>
      <c r="Q269" s="125">
        <v>196.2832545647089</v>
      </c>
      <c r="R269" s="125">
        <v>172.91487399948559</v>
      </c>
      <c r="S269" s="134">
        <v>194.5123290750102</v>
      </c>
    </row>
    <row r="270" spans="1:19" s="15" customFormat="1" ht="14.25">
      <c r="A270" s="713"/>
      <c r="B270" s="391" t="s">
        <v>316</v>
      </c>
      <c r="C270" s="125">
        <v>220.79629992386177</v>
      </c>
      <c r="D270" s="125">
        <v>212.66333981352827</v>
      </c>
      <c r="E270" s="125">
        <v>201.5146578193617</v>
      </c>
      <c r="F270" s="125">
        <v>220.5313427897139</v>
      </c>
      <c r="G270" s="125">
        <v>223.5503266534059</v>
      </c>
      <c r="H270" s="125">
        <v>222.27773257209643</v>
      </c>
      <c r="I270" s="125">
        <v>177.56491574303425</v>
      </c>
      <c r="J270" s="125">
        <v>214.56745720363188</v>
      </c>
      <c r="K270" s="125">
        <v>251.11183118290202</v>
      </c>
      <c r="L270" s="125">
        <v>190.86949271896313</v>
      </c>
      <c r="M270" s="125">
        <v>187.52952457761489</v>
      </c>
      <c r="N270" s="125">
        <v>221.02323797020841</v>
      </c>
      <c r="O270" s="125">
        <v>134.20021750545229</v>
      </c>
      <c r="P270" s="125">
        <v>169.60146192717303</v>
      </c>
      <c r="Q270" s="125">
        <v>198.24210666096462</v>
      </c>
      <c r="R270" s="125">
        <v>174.2892656608073</v>
      </c>
      <c r="S270" s="134">
        <v>196.14159703662881</v>
      </c>
    </row>
    <row r="271" spans="1:19" s="15" customFormat="1" ht="14.25">
      <c r="A271" s="713"/>
      <c r="B271" s="391" t="s">
        <v>317</v>
      </c>
      <c r="C271" s="125">
        <v>224.68007954802121</v>
      </c>
      <c r="D271" s="125">
        <v>215.71794949857485</v>
      </c>
      <c r="E271" s="125">
        <v>204.49682388621224</v>
      </c>
      <c r="F271" s="125">
        <v>224.00893755195651</v>
      </c>
      <c r="G271" s="125">
        <v>228.81715475708194</v>
      </c>
      <c r="H271" s="125">
        <v>227.48207581179778</v>
      </c>
      <c r="I271" s="125">
        <v>179.3530704830321</v>
      </c>
      <c r="J271" s="125">
        <v>218.23010604371589</v>
      </c>
      <c r="K271" s="125">
        <v>253.48941018820713</v>
      </c>
      <c r="L271" s="125">
        <v>193.73315213249654</v>
      </c>
      <c r="M271" s="125">
        <v>189.73978965633219</v>
      </c>
      <c r="N271" s="125">
        <v>223.91101361853225</v>
      </c>
      <c r="O271" s="125">
        <v>134.87649820740819</v>
      </c>
      <c r="P271" s="125">
        <v>172.47653520593821</v>
      </c>
      <c r="Q271" s="125">
        <v>200.3519051270614</v>
      </c>
      <c r="R271" s="125">
        <v>176.29482714244273</v>
      </c>
      <c r="S271" s="134">
        <v>199.31261519869031</v>
      </c>
    </row>
    <row r="272" spans="1:19" s="15" customFormat="1" ht="14.25">
      <c r="A272" s="713"/>
      <c r="B272" s="391" t="s">
        <v>318</v>
      </c>
      <c r="C272" s="125">
        <v>228.30449145080613</v>
      </c>
      <c r="D272" s="125">
        <v>217.94520273742052</v>
      </c>
      <c r="E272" s="125">
        <v>206.60555486704331</v>
      </c>
      <c r="F272" s="125">
        <v>226.00264400529477</v>
      </c>
      <c r="G272" s="125">
        <v>233.63615057110425</v>
      </c>
      <c r="H272" s="125">
        <v>232.26597202505778</v>
      </c>
      <c r="I272" s="125">
        <v>180.83912383626074</v>
      </c>
      <c r="J272" s="125">
        <v>221.88976442935763</v>
      </c>
      <c r="K272" s="125">
        <v>255.62143311760204</v>
      </c>
      <c r="L272" s="125">
        <v>196.5292224372638</v>
      </c>
      <c r="M272" s="125">
        <v>191.99461058669226</v>
      </c>
      <c r="N272" s="125">
        <v>226.76676525298737</v>
      </c>
      <c r="O272" s="125">
        <v>135.34181229292065</v>
      </c>
      <c r="P272" s="125">
        <v>175.3272530896044</v>
      </c>
      <c r="Q272" s="125">
        <v>202.51880660726997</v>
      </c>
      <c r="R272" s="125">
        <v>178.31116799430205</v>
      </c>
      <c r="S272" s="134">
        <v>202.59141706814853</v>
      </c>
    </row>
    <row r="273" spans="1:19" s="15" customFormat="1" ht="14.25">
      <c r="A273" s="713"/>
      <c r="B273" s="391" t="s">
        <v>245</v>
      </c>
      <c r="C273" s="125">
        <v>232.49761682622383</v>
      </c>
      <c r="D273" s="125">
        <v>220.47230402672565</v>
      </c>
      <c r="E273" s="125">
        <v>208.94407563951191</v>
      </c>
      <c r="F273" s="125">
        <v>229.02576772967919</v>
      </c>
      <c r="G273" s="125">
        <v>239.65760865296102</v>
      </c>
      <c r="H273" s="125">
        <v>238.22148101575817</v>
      </c>
      <c r="I273" s="125">
        <v>182.55446182801995</v>
      </c>
      <c r="J273" s="125">
        <v>225.81430965611258</v>
      </c>
      <c r="K273" s="125">
        <v>257.6923642575033</v>
      </c>
      <c r="L273" s="125">
        <v>199.11829077045732</v>
      </c>
      <c r="M273" s="125">
        <v>194.38673303617506</v>
      </c>
      <c r="N273" s="125">
        <v>229.68239092764483</v>
      </c>
      <c r="O273" s="125">
        <v>135.91371160082014</v>
      </c>
      <c r="P273" s="125">
        <v>177.82623977225532</v>
      </c>
      <c r="Q273" s="125">
        <v>204.74257242634363</v>
      </c>
      <c r="R273" s="125">
        <v>180.35551077771362</v>
      </c>
      <c r="S273" s="134">
        <v>205.10836026741623</v>
      </c>
    </row>
    <row r="274" spans="1:19" s="15" customFormat="1" ht="14.25">
      <c r="A274" s="713"/>
      <c r="B274" s="391" t="s">
        <v>319</v>
      </c>
      <c r="C274" s="125">
        <v>236.21365185439896</v>
      </c>
      <c r="D274" s="125">
        <v>223.68472608597565</v>
      </c>
      <c r="E274" s="125">
        <v>212.37131358852582</v>
      </c>
      <c r="F274" s="125">
        <v>232.5960007919148</v>
      </c>
      <c r="G274" s="125">
        <v>244.64261097384573</v>
      </c>
      <c r="H274" s="125">
        <v>243.17994349876849</v>
      </c>
      <c r="I274" s="125">
        <v>183.98055737436943</v>
      </c>
      <c r="J274" s="125">
        <v>229.49666712901018</v>
      </c>
      <c r="K274" s="125">
        <v>259.53411493127982</v>
      </c>
      <c r="L274" s="125">
        <v>202.42264573098231</v>
      </c>
      <c r="M274" s="125">
        <v>197.00573845045781</v>
      </c>
      <c r="N274" s="125">
        <v>232.88958040305332</v>
      </c>
      <c r="O274" s="125">
        <v>136.33855310585017</v>
      </c>
      <c r="P274" s="125">
        <v>179.1680847468968</v>
      </c>
      <c r="Q274" s="125">
        <v>207.43616322237523</v>
      </c>
      <c r="R274" s="125">
        <v>182.62655361874354</v>
      </c>
      <c r="S274" s="134">
        <v>207.57490910104613</v>
      </c>
    </row>
    <row r="275" spans="1:19" s="15" customFormat="1" ht="14.25">
      <c r="A275" s="713"/>
      <c r="B275" s="391" t="s">
        <v>320</v>
      </c>
      <c r="C275" s="125">
        <v>239.15654321144373</v>
      </c>
      <c r="D275" s="125">
        <v>225.88319358504091</v>
      </c>
      <c r="E275" s="125">
        <v>214.85754718394938</v>
      </c>
      <c r="F275" s="125">
        <v>235.87811360363233</v>
      </c>
      <c r="G275" s="125">
        <v>248.53642794825467</v>
      </c>
      <c r="H275" s="125">
        <v>247.06312086234936</v>
      </c>
      <c r="I275" s="125">
        <v>185.47147009403389</v>
      </c>
      <c r="J275" s="125">
        <v>232.50375743381875</v>
      </c>
      <c r="K275" s="125">
        <v>260.86225269308807</v>
      </c>
      <c r="L275" s="125">
        <v>205.59970327775724</v>
      </c>
      <c r="M275" s="125">
        <v>200.0944658024961</v>
      </c>
      <c r="N275" s="125">
        <v>235.13371294822267</v>
      </c>
      <c r="O275" s="125">
        <v>136.59936197840557</v>
      </c>
      <c r="P275" s="125">
        <v>180.38807263448038</v>
      </c>
      <c r="Q275" s="125">
        <v>209.15681176450661</v>
      </c>
      <c r="R275" s="125">
        <v>185.79206572309829</v>
      </c>
      <c r="S275" s="134">
        <v>209.47750595358033</v>
      </c>
    </row>
    <row r="276" spans="1:19" s="15" customFormat="1" ht="14.25">
      <c r="A276" s="713"/>
      <c r="B276" s="391" t="s">
        <v>321</v>
      </c>
      <c r="C276" s="125">
        <v>241.52206435523777</v>
      </c>
      <c r="D276" s="125">
        <v>228.11046835085972</v>
      </c>
      <c r="E276" s="125">
        <v>217.22984871207723</v>
      </c>
      <c r="F276" s="125">
        <v>239.00994617519942</v>
      </c>
      <c r="G276" s="125">
        <v>251.50631381086805</v>
      </c>
      <c r="H276" s="125">
        <v>250.00499730164694</v>
      </c>
      <c r="I276" s="125">
        <v>186.53672025505088</v>
      </c>
      <c r="J276" s="125">
        <v>235.17524139668583</v>
      </c>
      <c r="K276" s="125">
        <v>262.16427433008408</v>
      </c>
      <c r="L276" s="125">
        <v>208.38320393986049</v>
      </c>
      <c r="M276" s="125">
        <v>202.08581544119448</v>
      </c>
      <c r="N276" s="125">
        <v>237.35543347811628</v>
      </c>
      <c r="O276" s="125">
        <v>136.84956121278029</v>
      </c>
      <c r="P276" s="125">
        <v>181.54976323804701</v>
      </c>
      <c r="Q276" s="125">
        <v>210.62557379351765</v>
      </c>
      <c r="R276" s="125">
        <v>187.45388480662524</v>
      </c>
      <c r="S276" s="134">
        <v>211.37437298827032</v>
      </c>
    </row>
    <row r="277" spans="1:19" s="15" customFormat="1" ht="14.25">
      <c r="A277" s="713"/>
      <c r="B277" s="391" t="s">
        <v>322</v>
      </c>
      <c r="C277" s="125">
        <v>243.54973348058576</v>
      </c>
      <c r="D277" s="125">
        <v>230.21997103752608</v>
      </c>
      <c r="E277" s="125">
        <v>219.26612390266669</v>
      </c>
      <c r="F277" s="125">
        <v>242.202612400753</v>
      </c>
      <c r="G277" s="125">
        <v>253.87515836210804</v>
      </c>
      <c r="H277" s="125">
        <v>252.36072384285643</v>
      </c>
      <c r="I277" s="125">
        <v>187.69133478815991</v>
      </c>
      <c r="J277" s="125">
        <v>237.53533467724949</v>
      </c>
      <c r="K277" s="125">
        <v>263.43473572691499</v>
      </c>
      <c r="L277" s="125">
        <v>210.75170364550524</v>
      </c>
      <c r="M277" s="125">
        <v>203.68011399532833</v>
      </c>
      <c r="N277" s="125">
        <v>239.64516475530652</v>
      </c>
      <c r="O277" s="125">
        <v>137.11718589233374</v>
      </c>
      <c r="P277" s="125">
        <v>182.75095929634037</v>
      </c>
      <c r="Q277" s="125">
        <v>212.13658537945628</v>
      </c>
      <c r="R277" s="125">
        <v>189.14629064775835</v>
      </c>
      <c r="S277" s="134">
        <v>213.21644246738163</v>
      </c>
    </row>
    <row r="278" spans="1:19" s="15" customFormat="1" ht="14.25">
      <c r="A278" s="713"/>
      <c r="B278" s="391" t="s">
        <v>323</v>
      </c>
      <c r="C278" s="125">
        <v>245.53581241518589</v>
      </c>
      <c r="D278" s="125">
        <v>232.14592966918013</v>
      </c>
      <c r="E278" s="125">
        <v>221.06849478391121</v>
      </c>
      <c r="F278" s="125">
        <v>245.42367453961833</v>
      </c>
      <c r="G278" s="125">
        <v>256.20039736320081</v>
      </c>
      <c r="H278" s="125">
        <v>254.67180543877399</v>
      </c>
      <c r="I278" s="125">
        <v>188.95303894377432</v>
      </c>
      <c r="J278" s="125">
        <v>239.80514863045286</v>
      </c>
      <c r="K278" s="125">
        <v>264.72414203180085</v>
      </c>
      <c r="L278" s="125">
        <v>212.71539286055122</v>
      </c>
      <c r="M278" s="125">
        <v>205.20110335044578</v>
      </c>
      <c r="N278" s="125">
        <v>241.83469878715485</v>
      </c>
      <c r="O278" s="125">
        <v>137.41017124253693</v>
      </c>
      <c r="P278" s="125">
        <v>183.92619422912287</v>
      </c>
      <c r="Q278" s="125">
        <v>213.98376140640849</v>
      </c>
      <c r="R278" s="125">
        <v>190.79579796554279</v>
      </c>
      <c r="S278" s="134">
        <v>214.95239432599959</v>
      </c>
    </row>
    <row r="279" spans="1:19" s="15" customFormat="1" ht="14.25">
      <c r="A279" s="713"/>
      <c r="B279" s="391" t="s">
        <v>324</v>
      </c>
      <c r="C279" s="125">
        <v>247.63210929726503</v>
      </c>
      <c r="D279" s="125">
        <v>234.29381151929491</v>
      </c>
      <c r="E279" s="125">
        <v>223.23886471362178</v>
      </c>
      <c r="F279" s="125">
        <v>248.56695790085718</v>
      </c>
      <c r="G279" s="125">
        <v>258.65020925486687</v>
      </c>
      <c r="H279" s="125">
        <v>257.10582116799407</v>
      </c>
      <c r="I279" s="125">
        <v>190.23317734754878</v>
      </c>
      <c r="J279" s="125">
        <v>242.05822602978</v>
      </c>
      <c r="K279" s="125">
        <v>266.19033710369388</v>
      </c>
      <c r="L279" s="125">
        <v>214.67752391523655</v>
      </c>
      <c r="M279" s="125">
        <v>206.87724095214139</v>
      </c>
      <c r="N279" s="125">
        <v>244.02898695751631</v>
      </c>
      <c r="O279" s="125">
        <v>138.42427709519194</v>
      </c>
      <c r="P279" s="125">
        <v>185.03223728080332</v>
      </c>
      <c r="Q279" s="125">
        <v>215.9164660316307</v>
      </c>
      <c r="R279" s="125">
        <v>192.5080253230866</v>
      </c>
      <c r="S279" s="134">
        <v>216.75969090340882</v>
      </c>
    </row>
    <row r="280" spans="1:19" s="15" customFormat="1" ht="15" thickBot="1">
      <c r="A280" s="714"/>
      <c r="B280" s="392" t="s">
        <v>325</v>
      </c>
      <c r="C280" s="126">
        <v>249.26109855955849</v>
      </c>
      <c r="D280" s="126">
        <v>235.75460147203907</v>
      </c>
      <c r="E280" s="126">
        <v>224.67601298549931</v>
      </c>
      <c r="F280" s="126">
        <v>251.48999508122938</v>
      </c>
      <c r="G280" s="126">
        <v>260.28898390325867</v>
      </c>
      <c r="H280" s="126">
        <v>258.74811266757143</v>
      </c>
      <c r="I280" s="126">
        <v>191.50998416938049</v>
      </c>
      <c r="J280" s="126">
        <v>243.81172267946809</v>
      </c>
      <c r="K280" s="126">
        <v>267.42240172343207</v>
      </c>
      <c r="L280" s="126">
        <v>216.38062773363433</v>
      </c>
      <c r="M280" s="126">
        <v>208.372482758883</v>
      </c>
      <c r="N280" s="126">
        <v>246.54543145239893</v>
      </c>
      <c r="O280" s="126">
        <v>139.42824472869779</v>
      </c>
      <c r="P280" s="126">
        <v>186.20938422993018</v>
      </c>
      <c r="Q280" s="126">
        <v>217.63659872712577</v>
      </c>
      <c r="R280" s="126">
        <v>194.251814356728</v>
      </c>
      <c r="S280" s="135">
        <v>218.57807601375913</v>
      </c>
    </row>
    <row r="281" spans="1:19" s="15" customFormat="1" ht="14.25">
      <c r="A281" s="712">
        <v>2018</v>
      </c>
      <c r="B281" s="390" t="s">
        <v>315</v>
      </c>
      <c r="C281" s="125">
        <v>251.33170069415559</v>
      </c>
      <c r="D281" s="125">
        <v>237.33505202730581</v>
      </c>
      <c r="E281" s="125">
        <v>226.25985277006296</v>
      </c>
      <c r="F281" s="125">
        <v>254.64332175018345</v>
      </c>
      <c r="G281" s="125">
        <v>262.66919300185521</v>
      </c>
      <c r="H281" s="125">
        <v>261.11367426535281</v>
      </c>
      <c r="I281" s="125">
        <v>192.88284090557798</v>
      </c>
      <c r="J281" s="125">
        <v>245.67521353364484</v>
      </c>
      <c r="K281" s="125">
        <v>268.90707880638303</v>
      </c>
      <c r="L281" s="125">
        <v>218.18952640208801</v>
      </c>
      <c r="M281" s="125">
        <v>209.96619816071396</v>
      </c>
      <c r="N281" s="125">
        <v>249.23863144177449</v>
      </c>
      <c r="O281" s="125">
        <v>140.28424906967683</v>
      </c>
      <c r="P281" s="125">
        <v>187.53740595859733</v>
      </c>
      <c r="Q281" s="125">
        <v>219.46691663063626</v>
      </c>
      <c r="R281" s="125">
        <v>196.11045194392793</v>
      </c>
      <c r="S281" s="134">
        <v>220.58531547614331</v>
      </c>
    </row>
    <row r="282" spans="1:19" s="15" customFormat="1" ht="14.25">
      <c r="A282" s="713"/>
      <c r="B282" s="391" t="s">
        <v>316</v>
      </c>
      <c r="C282" s="125">
        <v>253.39293043152929</v>
      </c>
      <c r="D282" s="125">
        <v>239.32797851232044</v>
      </c>
      <c r="E282" s="125">
        <v>228.3282569556003</v>
      </c>
      <c r="F282" s="125">
        <v>258.02572825556541</v>
      </c>
      <c r="G282" s="125">
        <v>264.98622346774346</v>
      </c>
      <c r="H282" s="125">
        <v>263.41964902965231</v>
      </c>
      <c r="I282" s="125">
        <v>194.50039755521388</v>
      </c>
      <c r="J282" s="125">
        <v>247.63999367755264</v>
      </c>
      <c r="K282" s="125">
        <v>270.57762781813568</v>
      </c>
      <c r="L282" s="125">
        <v>220.01751359986494</v>
      </c>
      <c r="M282" s="125">
        <v>211.64229659575992</v>
      </c>
      <c r="N282" s="125">
        <v>251.63030483479002</v>
      </c>
      <c r="O282" s="125">
        <v>141.27814891939224</v>
      </c>
      <c r="P282" s="125">
        <v>188.91190426508038</v>
      </c>
      <c r="Q282" s="125">
        <v>221.22078467197429</v>
      </c>
      <c r="R282" s="125">
        <v>197.75533033154798</v>
      </c>
      <c r="S282" s="134">
        <v>222.5125630757492</v>
      </c>
    </row>
    <row r="283" spans="1:19" s="15" customFormat="1" ht="14.25">
      <c r="A283" s="713"/>
      <c r="B283" s="391" t="s">
        <v>317</v>
      </c>
      <c r="C283" s="125">
        <v>255.56858833017128</v>
      </c>
      <c r="D283" s="125">
        <v>241.32</v>
      </c>
      <c r="E283" s="125">
        <v>230.14</v>
      </c>
      <c r="F283" s="125">
        <v>261.26</v>
      </c>
      <c r="G283" s="125">
        <v>267.46833639675197</v>
      </c>
      <c r="H283" s="125">
        <v>265.88502166968431</v>
      </c>
      <c r="I283" s="125">
        <v>196.12417202147242</v>
      </c>
      <c r="J283" s="125">
        <v>249.74236827032661</v>
      </c>
      <c r="K283" s="125">
        <v>272.3669877471699</v>
      </c>
      <c r="L283" s="125">
        <v>221.79577706894</v>
      </c>
      <c r="M283" s="125">
        <v>213.46865067137557</v>
      </c>
      <c r="N283" s="125">
        <v>253.96174564726513</v>
      </c>
      <c r="O283" s="125">
        <v>142.09593544604084</v>
      </c>
      <c r="P283" s="125">
        <v>190.39768195989865</v>
      </c>
      <c r="Q283" s="125">
        <v>223.12</v>
      </c>
      <c r="R283" s="125">
        <v>199.43737650684099</v>
      </c>
      <c r="S283" s="134">
        <v>224.54609376860299</v>
      </c>
    </row>
    <row r="284" spans="1:19" s="15" customFormat="1" ht="14.25">
      <c r="A284" s="713"/>
      <c r="B284" s="391" t="s">
        <v>318</v>
      </c>
      <c r="C284" s="125">
        <v>257.74090691084723</v>
      </c>
      <c r="D284" s="125">
        <v>243.27</v>
      </c>
      <c r="E284" s="125">
        <v>232.15</v>
      </c>
      <c r="F284" s="125">
        <v>264.51</v>
      </c>
      <c r="G284" s="125">
        <v>269.95161369499675</v>
      </c>
      <c r="H284" s="125">
        <v>268.35038057962032</v>
      </c>
      <c r="I284" s="125">
        <v>197.71344310436098</v>
      </c>
      <c r="J284" s="125">
        <v>251.89711671305247</v>
      </c>
      <c r="K284" s="125">
        <v>274.09282447405729</v>
      </c>
      <c r="L284" s="125">
        <v>223.58307895195173</v>
      </c>
      <c r="M284" s="125">
        <v>215.41082320663034</v>
      </c>
      <c r="N284" s="125">
        <v>256.29493438418342</v>
      </c>
      <c r="O284" s="125">
        <v>142.97060351902917</v>
      </c>
      <c r="P284" s="125">
        <v>191.96044864237999</v>
      </c>
      <c r="Q284" s="125">
        <v>225.04</v>
      </c>
      <c r="R284" s="125">
        <v>201.12267610178654</v>
      </c>
      <c r="S284" s="134">
        <v>226.58122142245315</v>
      </c>
    </row>
    <row r="285" spans="1:19" s="15" customFormat="1" ht="14.25">
      <c r="A285" s="713"/>
      <c r="B285" s="391" t="s">
        <v>245</v>
      </c>
      <c r="C285" s="125">
        <v>260.5763040181651</v>
      </c>
      <c r="D285" s="125">
        <v>245.42373106023604</v>
      </c>
      <c r="E285" s="125">
        <v>234.45148356140919</v>
      </c>
      <c r="F285" s="125">
        <v>267.85585812116278</v>
      </c>
      <c r="G285" s="125">
        <v>273.68077560469152</v>
      </c>
      <c r="H285" s="125">
        <v>272.03276947327294</v>
      </c>
      <c r="I285" s="125">
        <v>199.37911798224917</v>
      </c>
      <c r="J285" s="125">
        <v>254.05328282040293</v>
      </c>
      <c r="K285" s="125">
        <v>275.98898544971905</v>
      </c>
      <c r="L285" s="125">
        <v>225.53051119766832</v>
      </c>
      <c r="M285" s="125">
        <v>217.43492903670824</v>
      </c>
      <c r="N285" s="125">
        <v>258.67762809429286</v>
      </c>
      <c r="O285" s="125">
        <v>143.88994495290495</v>
      </c>
      <c r="P285" s="125">
        <v>193.64519916843679</v>
      </c>
      <c r="Q285" s="125">
        <v>227.33166424548912</v>
      </c>
      <c r="R285" s="125">
        <v>202.87959416619449</v>
      </c>
      <c r="S285" s="134">
        <v>228.68991383543266</v>
      </c>
    </row>
    <row r="286" spans="1:19" s="15" customFormat="1" ht="15" thickBot="1">
      <c r="A286" s="713"/>
      <c r="B286" s="391" t="s">
        <v>319</v>
      </c>
      <c r="C286" s="125">
        <v>263.8100466592997</v>
      </c>
      <c r="D286" s="125">
        <v>247.91</v>
      </c>
      <c r="E286" s="125">
        <v>237.01</v>
      </c>
      <c r="F286" s="125">
        <v>271.20999999999998</v>
      </c>
      <c r="G286" s="125">
        <v>278.13663221752296</v>
      </c>
      <c r="H286" s="125">
        <v>276.42777199428434</v>
      </c>
      <c r="I286" s="125">
        <v>201.2676619610894</v>
      </c>
      <c r="J286" s="125">
        <v>256.41351331015596</v>
      </c>
      <c r="K286" s="125">
        <v>277.98409083691257</v>
      </c>
      <c r="L286" s="125">
        <v>227.568105131674</v>
      </c>
      <c r="M286" s="125">
        <v>219.5450608995526</v>
      </c>
      <c r="N286" s="125">
        <v>261.11660979862722</v>
      </c>
      <c r="O286" s="125">
        <v>144.83153650698816</v>
      </c>
      <c r="P286" s="125">
        <v>195.33287954051161</v>
      </c>
      <c r="Q286" s="125">
        <v>229.65</v>
      </c>
      <c r="R286" s="125">
        <v>204.69592043344667</v>
      </c>
      <c r="S286" s="134">
        <v>230.8393588592979</v>
      </c>
    </row>
    <row r="287" spans="1:19" s="15" customFormat="1" ht="14.25">
      <c r="A287" s="713"/>
      <c r="B287" s="391" t="s">
        <v>320</v>
      </c>
      <c r="C287" s="125">
        <v>267.0456243541841</v>
      </c>
      <c r="D287" s="125">
        <v>250.1</v>
      </c>
      <c r="E287" s="125">
        <v>239.23</v>
      </c>
      <c r="F287" s="125">
        <v>274.58999999999997</v>
      </c>
      <c r="G287" s="125">
        <v>282.60383720479729</v>
      </c>
      <c r="H287" s="125">
        <v>280.83342301372818</v>
      </c>
      <c r="I287" s="125">
        <v>203.13116316921014</v>
      </c>
      <c r="J287" s="125">
        <v>258.72183168874608</v>
      </c>
      <c r="K287" s="125">
        <v>279.96312634018875</v>
      </c>
      <c r="L287" s="125">
        <v>229.6133337698013</v>
      </c>
      <c r="M287" s="125">
        <v>221.77732029554613</v>
      </c>
      <c r="N287" s="125">
        <v>263.60339868873473</v>
      </c>
      <c r="O287" s="125">
        <v>145.73360431074852</v>
      </c>
      <c r="P287" s="125">
        <v>197.04680448837621</v>
      </c>
      <c r="Q287" s="125">
        <v>231.87</v>
      </c>
      <c r="R287" s="125">
        <v>206.54577761952947</v>
      </c>
      <c r="S287" s="134">
        <v>232.97434002038199</v>
      </c>
    </row>
    <row r="288" spans="1:19" s="15" customFormat="1" ht="14.25">
      <c r="A288" s="713"/>
      <c r="B288" s="391" t="s">
        <v>321</v>
      </c>
      <c r="C288" s="125">
        <v>269.71565600944922</v>
      </c>
      <c r="D288" s="125">
        <v>251.95</v>
      </c>
      <c r="E288" s="125">
        <v>241.27</v>
      </c>
      <c r="F288" s="125">
        <v>278.01</v>
      </c>
      <c r="G288" s="125">
        <v>286.47292915934139</v>
      </c>
      <c r="H288" s="125">
        <v>284.64980455681467</v>
      </c>
      <c r="I288" s="125">
        <v>204.95104898144933</v>
      </c>
      <c r="J288" s="125">
        <v>260.97937466039355</v>
      </c>
      <c r="K288" s="125">
        <v>281.242709774817</v>
      </c>
      <c r="L288" s="125">
        <v>231.28988421369166</v>
      </c>
      <c r="M288" s="125">
        <v>223.36927632146632</v>
      </c>
      <c r="N288" s="125">
        <v>265.33559910388942</v>
      </c>
      <c r="O288" s="125">
        <v>146.70999956878518</v>
      </c>
      <c r="P288" s="125">
        <v>198.22351596244374</v>
      </c>
      <c r="Q288" s="125">
        <v>233.48</v>
      </c>
      <c r="R288" s="125">
        <v>207.92577761952947</v>
      </c>
      <c r="S288" s="134">
        <v>234.41699565195478</v>
      </c>
    </row>
    <row r="289" spans="1:19" s="15" customFormat="1" ht="14.25">
      <c r="A289" s="713"/>
      <c r="B289" s="391" t="s">
        <v>322</v>
      </c>
      <c r="C289" s="125">
        <v>272.0388296980604</v>
      </c>
      <c r="D289" s="125">
        <v>253.49</v>
      </c>
      <c r="E289" s="125">
        <v>242.86</v>
      </c>
      <c r="F289" s="125">
        <v>281.45999999999998</v>
      </c>
      <c r="G289" s="125">
        <v>289.4836235191172</v>
      </c>
      <c r="H289" s="125">
        <v>287.6274471944979</v>
      </c>
      <c r="I289" s="125">
        <v>206.7499810755877</v>
      </c>
      <c r="J289" s="125">
        <v>263.23555387871488</v>
      </c>
      <c r="K289" s="125">
        <v>282.71290861915821</v>
      </c>
      <c r="L289" s="125">
        <v>233.19200077643004</v>
      </c>
      <c r="M289" s="125">
        <v>225.04616398664251</v>
      </c>
      <c r="N289" s="125">
        <v>267.18042914371671</v>
      </c>
      <c r="O289" s="125">
        <v>147.7039687190541</v>
      </c>
      <c r="P289" s="125">
        <v>199.42558470061982</v>
      </c>
      <c r="Q289" s="125">
        <v>235.19</v>
      </c>
      <c r="R289" s="125">
        <v>209.36092508915038</v>
      </c>
      <c r="S289" s="134">
        <v>235.9341018725186</v>
      </c>
    </row>
    <row r="290" spans="1:19" s="15" customFormat="1" ht="14.25">
      <c r="A290" s="713"/>
      <c r="B290" s="391" t="s">
        <v>323</v>
      </c>
      <c r="C290" s="125">
        <v>274.11625818436988</v>
      </c>
      <c r="D290" s="125">
        <v>255.90859898469347</v>
      </c>
      <c r="E290" s="125">
        <v>245.17177416386107</v>
      </c>
      <c r="F290" s="125">
        <v>284.98921983149597</v>
      </c>
      <c r="G290" s="125">
        <v>291.96448496005121</v>
      </c>
      <c r="H290" s="125">
        <v>290.09218716995821</v>
      </c>
      <c r="I290" s="125">
        <v>208.66730619510935</v>
      </c>
      <c r="J290" s="125">
        <v>265.55153931903493</v>
      </c>
      <c r="K290" s="125">
        <v>284.0535688481184</v>
      </c>
      <c r="L290" s="125">
        <v>235.15406258968932</v>
      </c>
      <c r="M290" s="125">
        <v>226.78884803350837</v>
      </c>
      <c r="N290" s="125">
        <v>269.19053903344604</v>
      </c>
      <c r="O290" s="125">
        <v>148.74833268802394</v>
      </c>
      <c r="P290" s="125">
        <v>200.82660684877246</v>
      </c>
      <c r="Q290" s="125">
        <v>236.94167612740443</v>
      </c>
      <c r="R290" s="125">
        <v>210.94466615001647</v>
      </c>
      <c r="S290" s="134">
        <v>237.59750063607311</v>
      </c>
    </row>
    <row r="291" spans="1:19" s="15" customFormat="1" ht="14.25">
      <c r="A291" s="713"/>
      <c r="B291" s="391" t="s">
        <v>324</v>
      </c>
      <c r="C291" s="125">
        <v>276.39354031542905</v>
      </c>
      <c r="D291" s="125">
        <v>257.86</v>
      </c>
      <c r="E291" s="125">
        <v>247.22</v>
      </c>
      <c r="F291" s="125">
        <v>288.55</v>
      </c>
      <c r="G291" s="125">
        <v>294.71939552093022</v>
      </c>
      <c r="H291" s="125">
        <v>292.82544278514501</v>
      </c>
      <c r="I291" s="125">
        <v>210.63821136501366</v>
      </c>
      <c r="J291" s="125">
        <v>267.9330023692346</v>
      </c>
      <c r="K291" s="125">
        <v>285.67691871004143</v>
      </c>
      <c r="L291" s="125">
        <v>237.14915180618254</v>
      </c>
      <c r="M291" s="125">
        <v>228.52906166677968</v>
      </c>
      <c r="N291" s="125">
        <v>271.26738043106121</v>
      </c>
      <c r="O291" s="125">
        <v>149.78036077399432</v>
      </c>
      <c r="P291" s="125">
        <v>202.30898344117955</v>
      </c>
      <c r="Q291" s="125">
        <v>238.7</v>
      </c>
      <c r="R291" s="125">
        <v>212.56401729548591</v>
      </c>
      <c r="S291" s="134">
        <v>239.33500309547952</v>
      </c>
    </row>
    <row r="292" spans="1:19" s="15" customFormat="1" ht="15" thickBot="1">
      <c r="A292" s="714"/>
      <c r="B292" s="392" t="s">
        <v>325</v>
      </c>
      <c r="C292" s="126">
        <v>278.50076759412133</v>
      </c>
      <c r="D292" s="126">
        <v>259.52999999999997</v>
      </c>
      <c r="E292" s="126">
        <v>248.95</v>
      </c>
      <c r="F292" s="126">
        <v>292.20999999999998</v>
      </c>
      <c r="G292" s="126">
        <v>297.22796130305557</v>
      </c>
      <c r="H292" s="126">
        <v>295.32097124174214</v>
      </c>
      <c r="I292" s="126">
        <v>212.47811769716674</v>
      </c>
      <c r="J292" s="126">
        <v>270.06304563318719</v>
      </c>
      <c r="K292" s="126">
        <v>287.17518851612198</v>
      </c>
      <c r="L292" s="126">
        <v>238.97348415764137</v>
      </c>
      <c r="M292" s="126">
        <v>230.26858665907582</v>
      </c>
      <c r="N292" s="126">
        <v>273.3275964124436</v>
      </c>
      <c r="O292" s="126">
        <v>150.79871352152608</v>
      </c>
      <c r="P292" s="126">
        <v>203.72889039472039</v>
      </c>
      <c r="Q292" s="126">
        <v>240.46</v>
      </c>
      <c r="R292" s="126">
        <v>214.05460717396954</v>
      </c>
      <c r="S292" s="135">
        <v>241.10675732618151</v>
      </c>
    </row>
    <row r="293" spans="1:19" s="15" customFormat="1" ht="15" thickBot="1">
      <c r="A293" s="712">
        <v>2019</v>
      </c>
      <c r="B293" s="392" t="s">
        <v>315</v>
      </c>
      <c r="C293" s="126">
        <v>280.64657846757603</v>
      </c>
      <c r="D293" s="126">
        <v>261.44</v>
      </c>
      <c r="E293" s="126">
        <v>251.01</v>
      </c>
      <c r="F293" s="126">
        <v>295.85000000000002</v>
      </c>
      <c r="G293" s="126">
        <v>299.84239800719121</v>
      </c>
      <c r="H293" s="126">
        <v>297.91372850388524</v>
      </c>
      <c r="I293" s="126">
        <v>214.32340969878862</v>
      </c>
      <c r="J293" s="126">
        <v>272.12907887209138</v>
      </c>
      <c r="K293" s="126">
        <v>288.63716732104172</v>
      </c>
      <c r="L293" s="126">
        <v>240.82777927121364</v>
      </c>
      <c r="M293" s="126">
        <v>231.93891504631068</v>
      </c>
      <c r="N293" s="126">
        <v>275.41309147416257</v>
      </c>
      <c r="O293" s="126">
        <v>151.80381983110183</v>
      </c>
      <c r="P293" s="126">
        <v>205.10915888867038</v>
      </c>
      <c r="Q293" s="126">
        <v>242.26</v>
      </c>
      <c r="R293" s="126">
        <v>215.52651962333775</v>
      </c>
      <c r="S293" s="135">
        <v>242.85429539261315</v>
      </c>
    </row>
    <row r="294" spans="1:19" s="15" customFormat="1" ht="15" thickBot="1">
      <c r="A294" s="713"/>
      <c r="B294" s="392" t="s">
        <v>316</v>
      </c>
      <c r="C294" s="126">
        <v>282.76709990671986</v>
      </c>
      <c r="D294" s="126">
        <v>263.31</v>
      </c>
      <c r="E294" s="126">
        <v>253.03</v>
      </c>
      <c r="F294" s="126">
        <v>299.56</v>
      </c>
      <c r="G294" s="126">
        <v>302.41663485910965</v>
      </c>
      <c r="H294" s="126">
        <v>300.46461578872118</v>
      </c>
      <c r="I294" s="126">
        <v>216.12802620639491</v>
      </c>
      <c r="J294" s="126">
        <v>274.13492274814251</v>
      </c>
      <c r="K294" s="126">
        <v>290.17131434407008</v>
      </c>
      <c r="L294" s="126">
        <v>242.59778767623405</v>
      </c>
      <c r="M294" s="126">
        <v>233.57148629816865</v>
      </c>
      <c r="N294" s="126">
        <v>277.40243874990625</v>
      </c>
      <c r="O294" s="126">
        <v>152.79011389636906</v>
      </c>
      <c r="P294" s="126">
        <v>206.47593732527832</v>
      </c>
      <c r="Q294" s="126">
        <v>244.05</v>
      </c>
      <c r="R294" s="126">
        <v>216.99196203220049</v>
      </c>
      <c r="S294" s="135">
        <v>244.54570129226431</v>
      </c>
    </row>
    <row r="295" spans="1:19" s="15" customFormat="1" ht="15" thickBot="1">
      <c r="A295" s="713"/>
      <c r="B295" s="392" t="s">
        <v>317</v>
      </c>
      <c r="C295" s="126">
        <v>285.0496699991827</v>
      </c>
      <c r="D295" s="126">
        <v>265.13</v>
      </c>
      <c r="E295" s="126">
        <v>254.85</v>
      </c>
      <c r="F295" s="126">
        <v>303.32</v>
      </c>
      <c r="G295" s="126">
        <v>305.16948698886711</v>
      </c>
      <c r="H295" s="126">
        <v>303.19013271498437</v>
      </c>
      <c r="I295" s="126">
        <v>217.90767578697881</v>
      </c>
      <c r="J295" s="126">
        <v>276.218166362842</v>
      </c>
      <c r="K295" s="126">
        <v>292.0302061562515</v>
      </c>
      <c r="L295" s="126">
        <v>244.40041937619944</v>
      </c>
      <c r="M295" s="126">
        <v>235.49801662092497</v>
      </c>
      <c r="N295" s="126">
        <v>279.4312450238333</v>
      </c>
      <c r="O295" s="126">
        <v>153.82071181221784</v>
      </c>
      <c r="P295" s="126">
        <v>207.88615267991284</v>
      </c>
      <c r="Q295" s="126">
        <v>245.76</v>
      </c>
      <c r="R295" s="126">
        <v>218.42549199169505</v>
      </c>
      <c r="S295" s="135">
        <v>246.21901870214151</v>
      </c>
    </row>
    <row r="296" spans="1:19" s="15" customFormat="1" ht="15" thickBot="1">
      <c r="A296" s="713"/>
      <c r="B296" s="392" t="s">
        <v>318</v>
      </c>
      <c r="C296" s="126">
        <v>287.88596037731361</v>
      </c>
      <c r="D296" s="126">
        <v>267.08999999999997</v>
      </c>
      <c r="E296" s="126">
        <v>256.81</v>
      </c>
      <c r="F296" s="126">
        <v>307.19</v>
      </c>
      <c r="G296" s="126">
        <v>308.98012437971698</v>
      </c>
      <c r="H296" s="126">
        <v>306.94570713360474</v>
      </c>
      <c r="I296" s="126">
        <v>219.80358739994409</v>
      </c>
      <c r="J296" s="126">
        <v>278.39043942593548</v>
      </c>
      <c r="K296" s="126">
        <v>294.01200956923645</v>
      </c>
      <c r="L296" s="126">
        <v>246.24957496271642</v>
      </c>
      <c r="M296" s="126">
        <v>237.48454571147997</v>
      </c>
      <c r="N296" s="126">
        <v>281.59009855992741</v>
      </c>
      <c r="O296" s="126">
        <v>154.866386701447</v>
      </c>
      <c r="P296" s="126">
        <v>209.33594555599942</v>
      </c>
      <c r="Q296" s="126">
        <v>247.52</v>
      </c>
      <c r="R296" s="126">
        <v>219.8790219511896</v>
      </c>
      <c r="S296" s="135">
        <v>247.96793853227203</v>
      </c>
    </row>
    <row r="297" spans="1:19" s="15" customFormat="1" ht="15" thickBot="1">
      <c r="A297" s="713"/>
      <c r="B297" s="392" t="s">
        <v>245</v>
      </c>
      <c r="C297" s="126">
        <v>291.20992076672155</v>
      </c>
      <c r="D297" s="126">
        <v>269.33999999999997</v>
      </c>
      <c r="E297" s="126">
        <v>259.12</v>
      </c>
      <c r="F297" s="126">
        <v>311.08999999999997</v>
      </c>
      <c r="G297" s="126">
        <v>313.67536845754898</v>
      </c>
      <c r="H297" s="126">
        <v>311.56713735747468</v>
      </c>
      <c r="I297" s="126">
        <v>221.79937346902057</v>
      </c>
      <c r="J297" s="126">
        <v>280.77993474762701</v>
      </c>
      <c r="K297" s="126">
        <v>296.07633664937157</v>
      </c>
      <c r="L297" s="126">
        <v>248.22879965200616</v>
      </c>
      <c r="M297" s="126">
        <v>239.5446484863019</v>
      </c>
      <c r="N297" s="126">
        <v>283.86309081867392</v>
      </c>
      <c r="O297" s="126">
        <v>156.00043220940199</v>
      </c>
      <c r="P297" s="126">
        <v>210.84496731750093</v>
      </c>
      <c r="Q297" s="126">
        <v>249.44</v>
      </c>
      <c r="R297" s="126">
        <v>221.47093440055778</v>
      </c>
      <c r="S297" s="135">
        <v>250.00064074830971</v>
      </c>
    </row>
    <row r="298" spans="1:19" s="15" customFormat="1" ht="15" thickBot="1">
      <c r="A298" s="713"/>
      <c r="B298" s="392" t="s">
        <v>319</v>
      </c>
      <c r="C298" s="126">
        <v>294.42584972620307</v>
      </c>
      <c r="D298" s="126">
        <v>271.76</v>
      </c>
      <c r="E298" s="126">
        <v>261.5</v>
      </c>
      <c r="F298" s="126">
        <v>315</v>
      </c>
      <c r="G298" s="126">
        <v>318.17983180796301</v>
      </c>
      <c r="H298" s="126">
        <v>316.00274594490696</v>
      </c>
      <c r="I298" s="126">
        <v>223.68245708573352</v>
      </c>
      <c r="J298" s="126">
        <v>283.22398931685802</v>
      </c>
      <c r="K298" s="126">
        <v>298.03694060222028</v>
      </c>
      <c r="L298" s="126">
        <v>250.17186290513456</v>
      </c>
      <c r="M298" s="126">
        <v>241.57578578008614</v>
      </c>
      <c r="N298" s="126">
        <v>286.14142684525615</v>
      </c>
      <c r="O298" s="126">
        <v>157.10849727811183</v>
      </c>
      <c r="P298" s="126">
        <v>212.33180376318862</v>
      </c>
      <c r="Q298" s="126">
        <v>251.44</v>
      </c>
      <c r="R298" s="126">
        <v>223.04769938030506</v>
      </c>
      <c r="S298" s="135">
        <v>252.05117965351945</v>
      </c>
    </row>
    <row r="299" spans="1:19" s="15" customFormat="1" ht="15" thickBot="1">
      <c r="A299" s="713"/>
      <c r="B299" s="392" t="s">
        <v>320</v>
      </c>
      <c r="C299" s="126">
        <v>297.57304582867613</v>
      </c>
      <c r="D299" s="126">
        <v>273.99</v>
      </c>
      <c r="E299" s="126">
        <v>263.89</v>
      </c>
      <c r="F299" s="126">
        <v>319.01</v>
      </c>
      <c r="G299" s="126">
        <v>322.57288753427781</v>
      </c>
      <c r="H299" s="126">
        <v>320.3284839026428</v>
      </c>
      <c r="I299" s="126">
        <v>225.50132041772676</v>
      </c>
      <c r="J299" s="126">
        <v>285.62161333943578</v>
      </c>
      <c r="K299" s="126">
        <v>299.96785824198844</v>
      </c>
      <c r="L299" s="126">
        <v>252.15667032378732</v>
      </c>
      <c r="M299" s="126">
        <v>243.48413480270145</v>
      </c>
      <c r="N299" s="126">
        <v>288.43521824050765</v>
      </c>
      <c r="O299" s="126">
        <v>158.14989192045417</v>
      </c>
      <c r="P299" s="126">
        <v>213.77957175535749</v>
      </c>
      <c r="Q299" s="126">
        <v>253.34</v>
      </c>
      <c r="R299" s="126">
        <v>224.64152427904145</v>
      </c>
      <c r="S299" s="135">
        <v>254.07107149979731</v>
      </c>
    </row>
    <row r="300" spans="1:19" s="15" customFormat="1" ht="15" thickBot="1">
      <c r="A300" s="713"/>
      <c r="B300" s="392" t="s">
        <v>321</v>
      </c>
      <c r="C300" s="126">
        <v>300.67563771120223</v>
      </c>
      <c r="D300" s="126">
        <v>275.93</v>
      </c>
      <c r="E300" s="126">
        <v>265.91000000000003</v>
      </c>
      <c r="F300" s="126">
        <v>323.02</v>
      </c>
      <c r="G300" s="126">
        <v>326.88860431969562</v>
      </c>
      <c r="H300" s="126">
        <v>324.57749456440359</v>
      </c>
      <c r="I300" s="126">
        <v>227.29946667276707</v>
      </c>
      <c r="J300" s="126">
        <v>287.9747092948781</v>
      </c>
      <c r="K300" s="126">
        <v>301.88268146738545</v>
      </c>
      <c r="L300" s="126">
        <v>254.12876733685329</v>
      </c>
      <c r="M300" s="126">
        <v>245.39364644468168</v>
      </c>
      <c r="N300" s="126">
        <v>290.71382732240039</v>
      </c>
      <c r="O300" s="126">
        <v>159.25133377018599</v>
      </c>
      <c r="P300" s="126">
        <v>215.2173357891686</v>
      </c>
      <c r="Q300" s="126">
        <v>255.26</v>
      </c>
      <c r="R300" s="126">
        <v>226.23181921828328</v>
      </c>
      <c r="S300" s="135">
        <v>256.07472605495622</v>
      </c>
    </row>
    <row r="301" spans="1:19" s="15" customFormat="1" ht="15" thickBot="1">
      <c r="A301" s="713"/>
      <c r="B301" s="392" t="s">
        <v>322</v>
      </c>
      <c r="C301" s="126">
        <v>304.07364999531302</v>
      </c>
      <c r="D301" s="126">
        <v>278.64999999999998</v>
      </c>
      <c r="E301" s="126">
        <v>268.68</v>
      </c>
      <c r="F301" s="126">
        <v>327.2</v>
      </c>
      <c r="G301" s="126">
        <v>331.71387145631763</v>
      </c>
      <c r="H301" s="126">
        <v>329.32483306004389</v>
      </c>
      <c r="I301" s="126">
        <v>229.17498324441857</v>
      </c>
      <c r="J301" s="126">
        <v>290.50107424708955</v>
      </c>
      <c r="K301" s="126">
        <v>303.90018769773098</v>
      </c>
      <c r="L301" s="126">
        <v>256.16251532404675</v>
      </c>
      <c r="M301" s="126">
        <v>247.42216707958855</v>
      </c>
      <c r="N301" s="126">
        <v>293.06849475987929</v>
      </c>
      <c r="O301" s="126">
        <v>160.39924489213513</v>
      </c>
      <c r="P301" s="126">
        <v>216.70610139028329</v>
      </c>
      <c r="Q301" s="126">
        <v>257.24</v>
      </c>
      <c r="R301" s="126">
        <v>227.97270403600876</v>
      </c>
      <c r="S301" s="135">
        <v>258.17168061062421</v>
      </c>
    </row>
    <row r="302" spans="1:19" s="15" customFormat="1" ht="15" thickBot="1">
      <c r="A302" s="713"/>
      <c r="B302" s="392" t="s">
        <v>323</v>
      </c>
      <c r="C302" s="126">
        <v>307.56496150811807</v>
      </c>
      <c r="D302" s="126">
        <v>280.92</v>
      </c>
      <c r="E302" s="126">
        <v>271.02999999999997</v>
      </c>
      <c r="F302" s="126">
        <v>331.41</v>
      </c>
      <c r="G302" s="126">
        <v>336.68878325965437</v>
      </c>
      <c r="H302" s="126">
        <v>334.21870338772254</v>
      </c>
      <c r="I302" s="126">
        <v>231.08388883607597</v>
      </c>
      <c r="J302" s="126">
        <v>293.11018465330835</v>
      </c>
      <c r="K302" s="126">
        <v>305.9349541233841</v>
      </c>
      <c r="L302" s="126">
        <v>258.24716365012608</v>
      </c>
      <c r="M302" s="126">
        <v>249.55058195274455</v>
      </c>
      <c r="N302" s="126">
        <v>295.47987453530158</v>
      </c>
      <c r="O302" s="126">
        <v>161.59351854693026</v>
      </c>
      <c r="P302" s="126">
        <v>218.22598321182289</v>
      </c>
      <c r="Q302" s="126">
        <v>259.25</v>
      </c>
      <c r="R302" s="126">
        <v>229.69138146512421</v>
      </c>
      <c r="S302" s="135">
        <v>260.33897493351418</v>
      </c>
    </row>
    <row r="303" spans="1:19" s="15" customFormat="1" ht="15" thickBot="1">
      <c r="A303" s="713"/>
      <c r="B303" s="392" t="s">
        <v>324</v>
      </c>
      <c r="C303" s="126">
        <v>310.8568786243535</v>
      </c>
      <c r="D303" s="126">
        <v>283.29000000000002</v>
      </c>
      <c r="E303" s="126">
        <v>273.45</v>
      </c>
      <c r="F303" s="126">
        <v>335.61</v>
      </c>
      <c r="G303" s="126">
        <v>341.24277167533847</v>
      </c>
      <c r="H303" s="126">
        <v>338.70594411695083</v>
      </c>
      <c r="I303" s="126">
        <v>232.98801163218963</v>
      </c>
      <c r="J303" s="126">
        <v>295.79581938107356</v>
      </c>
      <c r="K303" s="126">
        <v>307.85714724315346</v>
      </c>
      <c r="L303" s="126">
        <v>260.38217057232822</v>
      </c>
      <c r="M303" s="126">
        <v>251.72663899139309</v>
      </c>
      <c r="N303" s="126">
        <v>297.99050946518264</v>
      </c>
      <c r="O303" s="126">
        <v>162.81487726098561</v>
      </c>
      <c r="P303" s="126">
        <v>219.86054327524531</v>
      </c>
      <c r="Q303" s="126">
        <v>261.3</v>
      </c>
      <c r="R303" s="126">
        <v>231.4619713436079</v>
      </c>
      <c r="S303" s="135">
        <v>262.62142855033085</v>
      </c>
    </row>
    <row r="304" spans="1:19" s="15" customFormat="1" ht="15" thickBot="1">
      <c r="A304" s="714"/>
      <c r="B304" s="392" t="s">
        <v>325</v>
      </c>
      <c r="C304" s="126">
        <v>313.639536366421</v>
      </c>
      <c r="D304" s="126">
        <v>286.08999999999997</v>
      </c>
      <c r="E304" s="126">
        <v>276.47000000000003</v>
      </c>
      <c r="F304" s="126">
        <v>339.91</v>
      </c>
      <c r="G304" s="126">
        <v>344.86776962166022</v>
      </c>
      <c r="H304" s="126">
        <v>342.28855047821423</v>
      </c>
      <c r="I304" s="126">
        <v>234.91125676546793</v>
      </c>
      <c r="J304" s="126">
        <v>298.4908435489113</v>
      </c>
      <c r="K304" s="126">
        <v>309.41621302366036</v>
      </c>
      <c r="L304" s="126">
        <v>262.53430124646781</v>
      </c>
      <c r="M304" s="126">
        <v>253.93981208418757</v>
      </c>
      <c r="N304" s="126">
        <v>300.46890584944623</v>
      </c>
      <c r="O304" s="126">
        <v>163.94611795656724</v>
      </c>
      <c r="P304" s="126">
        <v>221.57368483736263</v>
      </c>
      <c r="Q304" s="126">
        <v>263.39999999999998</v>
      </c>
      <c r="R304" s="126">
        <v>233.30064877272338</v>
      </c>
      <c r="S304" s="135">
        <v>264.96921234647937</v>
      </c>
    </row>
    <row r="305" spans="1:19" s="15" customFormat="1" ht="15" thickBot="1">
      <c r="A305" s="712">
        <v>2020</v>
      </c>
      <c r="B305" s="392" t="s">
        <v>315</v>
      </c>
      <c r="C305" s="126">
        <v>316.51082860853063</v>
      </c>
      <c r="D305" s="126">
        <v>288.2</v>
      </c>
      <c r="E305" s="126">
        <v>278.54000000000002</v>
      </c>
      <c r="F305" s="126">
        <v>344.27</v>
      </c>
      <c r="G305" s="126">
        <v>348.54959599824844</v>
      </c>
      <c r="H305" s="126">
        <v>345.92916484868311</v>
      </c>
      <c r="I305" s="126">
        <v>236.92691392427832</v>
      </c>
      <c r="J305" s="126">
        <v>301.23208455606482</v>
      </c>
      <c r="K305" s="126">
        <v>311.19206615220691</v>
      </c>
      <c r="L305" s="126">
        <v>264.74350727850822</v>
      </c>
      <c r="M305" s="126">
        <v>256.23208255576156</v>
      </c>
      <c r="N305" s="126">
        <v>303.03008363329678</v>
      </c>
      <c r="O305" s="126">
        <v>165.12217493939727</v>
      </c>
      <c r="P305" s="126">
        <v>223.33644594041922</v>
      </c>
      <c r="Q305" s="126">
        <v>265.51</v>
      </c>
      <c r="R305" s="126">
        <v>235.21932620183884</v>
      </c>
      <c r="S305" s="135">
        <v>267.3764593492823</v>
      </c>
    </row>
    <row r="306" spans="1:19" s="15" customFormat="1" ht="15" thickBot="1">
      <c r="A306" s="713"/>
      <c r="B306" s="392" t="s">
        <v>316</v>
      </c>
      <c r="C306" s="126">
        <v>319.09421035533461</v>
      </c>
      <c r="D306" s="126">
        <v>290.49</v>
      </c>
      <c r="E306" s="126">
        <v>280.91000000000003</v>
      </c>
      <c r="F306" s="126">
        <v>348.64</v>
      </c>
      <c r="G306" s="126">
        <v>351.72246254281572</v>
      </c>
      <c r="H306" s="126">
        <v>349.07448998438309</v>
      </c>
      <c r="I306" s="126">
        <v>238.91204224752684</v>
      </c>
      <c r="J306" s="126">
        <v>303.66024599578202</v>
      </c>
      <c r="K306" s="126">
        <v>312.93268890402663</v>
      </c>
      <c r="L306" s="126">
        <v>267.02323237359843</v>
      </c>
      <c r="M306" s="126">
        <v>258.41247568221621</v>
      </c>
      <c r="N306" s="126">
        <v>305.37008596034582</v>
      </c>
      <c r="O306" s="126">
        <v>166.34080858776051</v>
      </c>
      <c r="P306" s="126">
        <v>225.12240933980368</v>
      </c>
      <c r="Q306" s="126">
        <v>267.58</v>
      </c>
      <c r="R306" s="126">
        <v>237.22991608032248</v>
      </c>
      <c r="S306" s="135">
        <v>269.69202058103792</v>
      </c>
    </row>
    <row r="307" spans="1:19" s="15" customFormat="1" ht="15" thickBot="1">
      <c r="A307" s="713"/>
      <c r="B307" s="392" t="s">
        <v>317</v>
      </c>
      <c r="C307" s="126">
        <v>321.91366107318203</v>
      </c>
      <c r="D307" s="126">
        <v>292.85000000000002</v>
      </c>
      <c r="E307" s="126">
        <v>283.33999999999997</v>
      </c>
      <c r="F307" s="126">
        <v>353.09</v>
      </c>
      <c r="G307" s="126">
        <v>355.31505974339694</v>
      </c>
      <c r="H307" s="126">
        <v>352.62810263633685</v>
      </c>
      <c r="I307" s="126">
        <v>240.97683497893667</v>
      </c>
      <c r="J307" s="126">
        <v>306.18425535277498</v>
      </c>
      <c r="K307" s="126">
        <v>314.83726313189783</v>
      </c>
      <c r="L307" s="126">
        <v>269.23919591799284</v>
      </c>
      <c r="M307" s="126">
        <v>260.57337868383377</v>
      </c>
      <c r="N307" s="126">
        <v>307.76547753445055</v>
      </c>
      <c r="O307" s="126">
        <v>167.61643288060495</v>
      </c>
      <c r="P307" s="126">
        <v>226.82590949377911</v>
      </c>
      <c r="Q307" s="126">
        <v>269.64</v>
      </c>
      <c r="R307" s="126">
        <v>239.21050595880615</v>
      </c>
      <c r="S307" s="135">
        <v>271.87316672751979</v>
      </c>
    </row>
    <row r="308" spans="1:19" s="15" customFormat="1" ht="15" thickBot="1">
      <c r="A308" s="713"/>
      <c r="B308" s="392" t="s">
        <v>318</v>
      </c>
      <c r="C308" s="126">
        <v>325.33339383413448</v>
      </c>
      <c r="D308" s="126">
        <v>295.77</v>
      </c>
      <c r="E308" s="126">
        <v>286.31</v>
      </c>
      <c r="F308" s="126">
        <v>357.6</v>
      </c>
      <c r="G308" s="126">
        <v>359.823343917383</v>
      </c>
      <c r="H308" s="126">
        <v>357.07591655634837</v>
      </c>
      <c r="I308" s="126">
        <v>243.20371104094562</v>
      </c>
      <c r="J308" s="126">
        <v>309.01082275798115</v>
      </c>
      <c r="K308" s="126">
        <v>316.97279737714831</v>
      </c>
      <c r="L308" s="126">
        <v>271.63795757706328</v>
      </c>
      <c r="M308" s="126">
        <v>263.42450141395955</v>
      </c>
      <c r="N308" s="126">
        <v>310.86705124293047</v>
      </c>
      <c r="O308" s="126">
        <v>168.9229314890176</v>
      </c>
      <c r="P308" s="126">
        <v>228.60800847891232</v>
      </c>
      <c r="Q308" s="126">
        <v>271.88</v>
      </c>
      <c r="R308" s="126">
        <v>241.36006820564711</v>
      </c>
      <c r="S308" s="135">
        <v>274.31193999048435</v>
      </c>
    </row>
    <row r="309" spans="1:19" s="15" customFormat="1" ht="15" thickBot="1">
      <c r="A309" s="713"/>
      <c r="B309" s="392" t="s">
        <v>245</v>
      </c>
      <c r="C309" s="126">
        <v>329.16388526451584</v>
      </c>
      <c r="D309" s="126">
        <v>298.27</v>
      </c>
      <c r="E309" s="126">
        <v>288.83999999999997</v>
      </c>
      <c r="F309" s="126">
        <v>362.17</v>
      </c>
      <c r="G309" s="126">
        <v>365.06681359062901</v>
      </c>
      <c r="H309" s="126">
        <v>362.2435101258767</v>
      </c>
      <c r="I309" s="126">
        <v>245.36695483603756</v>
      </c>
      <c r="J309" s="126">
        <v>311.83315883534846</v>
      </c>
      <c r="K309" s="126">
        <v>319.23203093963804</v>
      </c>
      <c r="L309" s="126">
        <v>273.99288518371719</v>
      </c>
      <c r="M309" s="126">
        <v>266.59546364976251</v>
      </c>
      <c r="N309" s="126">
        <v>314.20220214514092</v>
      </c>
      <c r="O309" s="126">
        <v>170.36862104634443</v>
      </c>
      <c r="P309" s="126">
        <v>230.70640631431004</v>
      </c>
      <c r="Q309" s="126">
        <v>274.2</v>
      </c>
      <c r="R309" s="126">
        <v>243.46448298286714</v>
      </c>
      <c r="S309" s="135">
        <v>277.01883195032042</v>
      </c>
    </row>
    <row r="310" spans="1:19" s="15" customFormat="1" ht="15" thickBot="1">
      <c r="A310" s="713"/>
      <c r="B310" s="392" t="s">
        <v>319</v>
      </c>
      <c r="C310" s="126">
        <v>333.22575584356531</v>
      </c>
      <c r="D310" s="126">
        <v>300.76</v>
      </c>
      <c r="E310" s="126">
        <v>291.45999999999998</v>
      </c>
      <c r="F310" s="126">
        <v>366.9</v>
      </c>
      <c r="G310" s="126">
        <v>370.70863569529973</v>
      </c>
      <c r="H310" s="126">
        <v>367.80158091704095</v>
      </c>
      <c r="I310" s="126">
        <v>247.63341986284962</v>
      </c>
      <c r="J310" s="126">
        <v>314.798678907566</v>
      </c>
      <c r="K310" s="126">
        <v>321.56631372235574</v>
      </c>
      <c r="L310" s="126">
        <v>276.41211981603766</v>
      </c>
      <c r="M310" s="126">
        <v>269.88860684181736</v>
      </c>
      <c r="N310" s="126">
        <v>317.63594335958118</v>
      </c>
      <c r="O310" s="126">
        <v>171.81572989519816</v>
      </c>
      <c r="P310" s="126">
        <v>232.86111693694636</v>
      </c>
      <c r="Q310" s="126">
        <v>276.52999999999997</v>
      </c>
      <c r="R310" s="126">
        <v>245.60889776008719</v>
      </c>
      <c r="S310" s="135">
        <v>279.70385073701698</v>
      </c>
    </row>
    <row r="311" spans="1:19" s="15" customFormat="1" ht="15" thickBot="1">
      <c r="A311" s="713"/>
      <c r="B311" s="392" t="s">
        <v>320</v>
      </c>
      <c r="C311" s="126">
        <v>337.45544874962502</v>
      </c>
      <c r="D311" s="126">
        <v>303.33999999999997</v>
      </c>
      <c r="E311" s="126">
        <v>293.95</v>
      </c>
      <c r="F311" s="126">
        <v>371.71</v>
      </c>
      <c r="G311" s="126">
        <v>376.59776951745062</v>
      </c>
      <c r="H311" s="126">
        <v>373.60414275941963</v>
      </c>
      <c r="I311" s="126">
        <v>249.93136473641752</v>
      </c>
      <c r="J311" s="126">
        <v>317.84535943311408</v>
      </c>
      <c r="K311" s="126">
        <v>323.98575126971656</v>
      </c>
      <c r="L311" s="126">
        <v>278.91568659462723</v>
      </c>
      <c r="M311" s="126">
        <v>273.23635748826041</v>
      </c>
      <c r="N311" s="126">
        <v>321.27319888897586</v>
      </c>
      <c r="O311" s="126">
        <v>173.28608518200787</v>
      </c>
      <c r="P311" s="126">
        <v>235.05410689457472</v>
      </c>
      <c r="Q311" s="126">
        <v>278.89999999999998</v>
      </c>
      <c r="R311" s="126">
        <v>247.85198996642271</v>
      </c>
      <c r="S311" s="135">
        <v>282.47353482360501</v>
      </c>
    </row>
    <row r="312" spans="1:19" s="15" customFormat="1" ht="15" thickBot="1">
      <c r="A312" s="713"/>
      <c r="B312" s="392" t="s">
        <v>321</v>
      </c>
      <c r="C312" s="126">
        <v>342.25130881406295</v>
      </c>
      <c r="D312" s="126">
        <v>307.2</v>
      </c>
      <c r="E312" s="126">
        <v>298.13</v>
      </c>
      <c r="F312" s="126">
        <v>376.63</v>
      </c>
      <c r="G312" s="126">
        <v>383.54632881965711</v>
      </c>
      <c r="H312" s="126">
        <v>380.43743045950566</v>
      </c>
      <c r="I312" s="126">
        <v>252.30856790320607</v>
      </c>
      <c r="J312" s="126">
        <v>321.04381494575057</v>
      </c>
      <c r="K312" s="126">
        <v>326.49804121303305</v>
      </c>
      <c r="L312" s="126">
        <v>281.70912994368751</v>
      </c>
      <c r="M312" s="126">
        <v>276.65207775996015</v>
      </c>
      <c r="N312" s="126">
        <v>325.01985633077174</v>
      </c>
      <c r="O312" s="126">
        <v>174.80443238293782</v>
      </c>
      <c r="P312" s="126">
        <v>237.32467848696027</v>
      </c>
      <c r="Q312" s="126">
        <v>281.38</v>
      </c>
      <c r="R312" s="126">
        <v>250.14125727402185</v>
      </c>
      <c r="S312" s="135">
        <v>285.31840079721655</v>
      </c>
    </row>
    <row r="313" spans="1:19" s="15" customFormat="1" ht="15" thickBot="1">
      <c r="A313" s="713"/>
      <c r="B313" s="392" t="s">
        <v>322</v>
      </c>
      <c r="C313" s="126">
        <v>347.57447264546329</v>
      </c>
      <c r="D313" s="126">
        <v>310.08</v>
      </c>
      <c r="E313" s="126">
        <v>300.94</v>
      </c>
      <c r="F313" s="126">
        <v>381.55</v>
      </c>
      <c r="G313" s="126">
        <v>391.44794559014775</v>
      </c>
      <c r="H313" s="126">
        <v>388.20739212242313</v>
      </c>
      <c r="I313" s="126">
        <v>254.77981904039774</v>
      </c>
      <c r="J313" s="126">
        <v>324.58470871436668</v>
      </c>
      <c r="K313" s="126">
        <v>329.08082522592576</v>
      </c>
      <c r="L313" s="126">
        <v>284.56901856814147</v>
      </c>
      <c r="M313" s="126">
        <v>280.19861498752522</v>
      </c>
      <c r="N313" s="126">
        <v>328.99923156826492</v>
      </c>
      <c r="O313" s="126">
        <v>176.35927245977973</v>
      </c>
      <c r="P313" s="126">
        <v>239.60968562210402</v>
      </c>
      <c r="Q313" s="126">
        <v>283.89999999999998</v>
      </c>
      <c r="R313" s="126">
        <v>252.49890707149459</v>
      </c>
      <c r="S313" s="135">
        <v>288.36120248643022</v>
      </c>
    </row>
    <row r="314" spans="1:19" s="15" customFormat="1" ht="15" thickBot="1">
      <c r="A314" s="713"/>
      <c r="B314" s="392" t="s">
        <v>323</v>
      </c>
      <c r="C314" s="126">
        <v>353.11986630772509</v>
      </c>
      <c r="D314" s="126">
        <v>313.8</v>
      </c>
      <c r="E314" s="126">
        <v>304.76</v>
      </c>
      <c r="F314" s="126">
        <v>386.61</v>
      </c>
      <c r="G314" s="126">
        <v>399.69297378621252</v>
      </c>
      <c r="H314" s="126">
        <v>396.31201211740671</v>
      </c>
      <c r="I314" s="126">
        <v>257.30826425512987</v>
      </c>
      <c r="J314" s="126">
        <v>328.24481164660676</v>
      </c>
      <c r="K314" s="126">
        <v>331.75317806579676</v>
      </c>
      <c r="L314" s="126">
        <v>287.53561538811954</v>
      </c>
      <c r="M314" s="126">
        <v>283.86939958636231</v>
      </c>
      <c r="N314" s="126">
        <v>333.12525271395776</v>
      </c>
      <c r="O314" s="126">
        <v>177.98934345676278</v>
      </c>
      <c r="P314" s="126">
        <v>241.97440733909747</v>
      </c>
      <c r="Q314" s="126">
        <v>286.57</v>
      </c>
      <c r="R314" s="126">
        <v>254.95846931833555</v>
      </c>
      <c r="S314" s="135">
        <v>291.62966327649679</v>
      </c>
    </row>
    <row r="315" spans="1:19" s="15" customFormat="1" ht="15" thickBot="1">
      <c r="A315" s="713"/>
      <c r="B315" s="392" t="s">
        <v>324</v>
      </c>
      <c r="C315" s="126">
        <v>358.93526553234818</v>
      </c>
      <c r="D315" s="126">
        <v>316.48</v>
      </c>
      <c r="E315" s="126">
        <v>307.29000000000002</v>
      </c>
      <c r="F315" s="126">
        <v>391.79</v>
      </c>
      <c r="G315" s="126">
        <v>408.3403407337662</v>
      </c>
      <c r="H315" s="126">
        <v>404.81213902194293</v>
      </c>
      <c r="I315" s="126">
        <v>259.96506752715698</v>
      </c>
      <c r="J315" s="126">
        <v>332.10405863594445</v>
      </c>
      <c r="K315" s="126">
        <v>334.53186780885818</v>
      </c>
      <c r="L315" s="126">
        <v>290.81666340379144</v>
      </c>
      <c r="M315" s="126">
        <v>287.66297982437646</v>
      </c>
      <c r="N315" s="126">
        <v>337.42861955694013</v>
      </c>
      <c r="O315" s="126">
        <v>179.66652650569591</v>
      </c>
      <c r="P315" s="126">
        <v>244.44692812728141</v>
      </c>
      <c r="Q315" s="126">
        <v>289.35000000000002</v>
      </c>
      <c r="R315" s="126">
        <v>257.51391172719832</v>
      </c>
      <c r="S315" s="135">
        <v>295.00252068909856</v>
      </c>
    </row>
    <row r="316" spans="1:19" s="15" customFormat="1" ht="15" thickBot="1">
      <c r="A316" s="714"/>
      <c r="B316" s="392" t="s">
        <v>325</v>
      </c>
      <c r="C316" s="126">
        <v>364.84885208105976</v>
      </c>
      <c r="D316" s="126">
        <v>320.45</v>
      </c>
      <c r="E316" s="126">
        <v>311.39</v>
      </c>
      <c r="F316" s="126">
        <v>397.09</v>
      </c>
      <c r="G316" s="126">
        <v>417.12708168321046</v>
      </c>
      <c r="H316" s="126">
        <v>413.45055498362689</v>
      </c>
      <c r="I316" s="126">
        <v>262.66045298847087</v>
      </c>
      <c r="J316" s="126">
        <v>336.10313996414442</v>
      </c>
      <c r="K316" s="126">
        <v>337.31972042555691</v>
      </c>
      <c r="L316" s="126">
        <v>294.17802406209233</v>
      </c>
      <c r="M316" s="126">
        <v>291.54984122618436</v>
      </c>
      <c r="N316" s="126">
        <v>341.82255293147568</v>
      </c>
      <c r="O316" s="126">
        <v>181.36033277360707</v>
      </c>
      <c r="P316" s="126">
        <v>247.00404251197156</v>
      </c>
      <c r="Q316" s="126">
        <v>292.17</v>
      </c>
      <c r="R316" s="126">
        <v>260.21994401454469</v>
      </c>
      <c r="S316" s="135">
        <v>298.43972657897194</v>
      </c>
    </row>
    <row r="317" spans="1:19" s="15" customFormat="1" ht="15" thickBot="1">
      <c r="A317" s="712">
        <v>2021</v>
      </c>
      <c r="B317" s="450" t="s">
        <v>315</v>
      </c>
      <c r="C317" s="451">
        <v>370.41244207283961</v>
      </c>
      <c r="D317" s="451">
        <v>323.27</v>
      </c>
      <c r="E317" s="451">
        <v>314.22000000000003</v>
      </c>
      <c r="F317" s="451">
        <v>402.42</v>
      </c>
      <c r="G317" s="451">
        <v>425.09457011411649</v>
      </c>
      <c r="H317" s="451">
        <v>421.29165976224795</v>
      </c>
      <c r="I317" s="451">
        <v>265.85188783326714</v>
      </c>
      <c r="J317" s="451">
        <v>340.23444329965292</v>
      </c>
      <c r="K317" s="451">
        <v>340.19426117307847</v>
      </c>
      <c r="L317" s="451">
        <v>297.58728565398752</v>
      </c>
      <c r="M317" s="451">
        <v>295.53071765260444</v>
      </c>
      <c r="N317" s="451">
        <v>346.29070458825117</v>
      </c>
      <c r="O317" s="451">
        <v>182.97867997453702</v>
      </c>
      <c r="P317" s="451">
        <v>249.57993541678246</v>
      </c>
      <c r="Q317" s="451">
        <v>295.04000000000002</v>
      </c>
      <c r="R317" s="451">
        <v>262.83862144366014</v>
      </c>
      <c r="S317" s="452">
        <v>301.86229843017844</v>
      </c>
    </row>
    <row r="318" spans="1:19" s="107" customFormat="1" ht="15" thickBot="1">
      <c r="A318" s="713"/>
      <c r="B318" s="392" t="s">
        <v>316</v>
      </c>
      <c r="C318" s="126">
        <v>376.26888638149399</v>
      </c>
      <c r="D318" s="126">
        <v>326.61</v>
      </c>
      <c r="E318" s="126">
        <v>317.41000000000003</v>
      </c>
      <c r="F318" s="126">
        <v>407.83</v>
      </c>
      <c r="G318" s="126">
        <v>433.53042330256579</v>
      </c>
      <c r="H318" s="126">
        <v>429.59339256561873</v>
      </c>
      <c r="I318" s="126">
        <v>269.12346428264379</v>
      </c>
      <c r="J318" s="126">
        <v>344.55068596740733</v>
      </c>
      <c r="K318" s="126">
        <v>343.15891448503027</v>
      </c>
      <c r="L318" s="126">
        <v>301.12830455331681</v>
      </c>
      <c r="M318" s="126">
        <v>299.70526296481006</v>
      </c>
      <c r="N318" s="126">
        <v>350.95719407196219</v>
      </c>
      <c r="O318" s="126">
        <v>184.63795424502646</v>
      </c>
      <c r="P318" s="126">
        <v>252.28874904095153</v>
      </c>
      <c r="Q318" s="126">
        <v>298.07</v>
      </c>
      <c r="R318" s="126">
        <v>265.47023895378652</v>
      </c>
      <c r="S318" s="135">
        <v>305.39794366636721</v>
      </c>
    </row>
    <row r="319" spans="1:19" ht="16.5" thickBot="1">
      <c r="A319" s="713"/>
      <c r="B319" s="392" t="s">
        <v>317</v>
      </c>
      <c r="C319" s="126">
        <v>382.29049468757523</v>
      </c>
      <c r="D319" s="126">
        <v>330.71</v>
      </c>
      <c r="E319" s="126">
        <v>321.36</v>
      </c>
      <c r="F319" s="126">
        <v>413.32</v>
      </c>
      <c r="G319" s="126">
        <v>442.23307856858645</v>
      </c>
      <c r="H319" s="126">
        <v>438.1566711514069</v>
      </c>
      <c r="I319" s="126">
        <v>272.51924414570476</v>
      </c>
      <c r="J319" s="126">
        <v>348.86966631035597</v>
      </c>
      <c r="K319" s="126">
        <v>346.19917143096825</v>
      </c>
      <c r="L319" s="126">
        <v>304.75734494301111</v>
      </c>
      <c r="M319" s="126">
        <v>303.9343939377078</v>
      </c>
      <c r="N319" s="126">
        <v>355.73611831005547</v>
      </c>
      <c r="O319" s="126">
        <v>186.2741124206259</v>
      </c>
      <c r="P319" s="126">
        <v>255.0852392288752</v>
      </c>
      <c r="Q319" s="126">
        <v>301.22000000000003</v>
      </c>
      <c r="R319" s="126">
        <v>268.11185646391294</v>
      </c>
      <c r="S319" s="135">
        <v>309.0017444179357</v>
      </c>
    </row>
    <row r="320" spans="1:19" ht="16.5" thickBot="1">
      <c r="A320" s="713"/>
      <c r="B320" s="392" t="s">
        <v>318</v>
      </c>
      <c r="C320" s="126">
        <v>386.09023370924814</v>
      </c>
      <c r="D320" s="126">
        <v>333.63</v>
      </c>
      <c r="E320" s="126">
        <v>324.38</v>
      </c>
      <c r="F320" s="126">
        <v>418.8</v>
      </c>
      <c r="G320" s="126">
        <v>446.72719037285606</v>
      </c>
      <c r="H320" s="126">
        <v>442.61924123087647</v>
      </c>
      <c r="I320" s="126">
        <v>275.40082815344681</v>
      </c>
      <c r="J320" s="126">
        <v>353.04547191211225</v>
      </c>
      <c r="K320" s="126">
        <v>348.7053219725488</v>
      </c>
      <c r="L320" s="126">
        <v>308.37471566347347</v>
      </c>
      <c r="M320" s="126">
        <v>307.47010732558471</v>
      </c>
      <c r="N320" s="126">
        <v>359.75072826238426</v>
      </c>
      <c r="O320" s="126">
        <v>187.95091337595818</v>
      </c>
      <c r="P320" s="126">
        <v>257.89364383575838</v>
      </c>
      <c r="Q320" s="126">
        <v>303.97000000000003</v>
      </c>
      <c r="R320" s="126">
        <v>270.80509148416564</v>
      </c>
      <c r="S320" s="135">
        <v>312.52782944638705</v>
      </c>
    </row>
    <row r="321" spans="1:19" ht="16.5" thickBot="1">
      <c r="A321" s="713"/>
      <c r="B321" s="392" t="s">
        <v>245</v>
      </c>
      <c r="C321" s="126">
        <v>390.10506540331482</v>
      </c>
      <c r="D321" s="126">
        <v>338.43</v>
      </c>
      <c r="E321" s="126">
        <v>329.6</v>
      </c>
      <c r="F321" s="126">
        <v>424.38</v>
      </c>
      <c r="G321" s="126">
        <v>451.64018838154499</v>
      </c>
      <c r="H321" s="126">
        <v>447.48021838766289</v>
      </c>
      <c r="I321" s="126">
        <v>278.18894456152179</v>
      </c>
      <c r="J321" s="126">
        <v>357.33779387741407</v>
      </c>
      <c r="K321" s="126">
        <v>351.21368555661417</v>
      </c>
      <c r="L321" s="126">
        <v>311.93688880053332</v>
      </c>
      <c r="M321" s="126">
        <v>311.05274956854248</v>
      </c>
      <c r="N321" s="126">
        <v>363.82982511413098</v>
      </c>
      <c r="O321" s="126">
        <v>189.64681086542566</v>
      </c>
      <c r="P321" s="126">
        <v>260.71399933654186</v>
      </c>
      <c r="Q321" s="126">
        <v>306.89</v>
      </c>
      <c r="R321" s="126">
        <v>273.66891638290201</v>
      </c>
      <c r="S321" s="135">
        <v>316.03847620419612</v>
      </c>
    </row>
    <row r="322" spans="1:19" ht="16.5" thickBot="1">
      <c r="A322" s="713"/>
      <c r="B322" s="392" t="s">
        <v>319</v>
      </c>
      <c r="C322" s="126">
        <v>394.36503173197713</v>
      </c>
      <c r="D322" s="126">
        <v>341.83</v>
      </c>
      <c r="E322" s="126">
        <v>332.96</v>
      </c>
      <c r="F322" s="126">
        <v>430.07</v>
      </c>
      <c r="G322" s="126">
        <v>456.89772273350792</v>
      </c>
      <c r="H322" s="126">
        <v>452.67740468645576</v>
      </c>
      <c r="I322" s="126">
        <v>281.14053880400184</v>
      </c>
      <c r="J322" s="126">
        <v>361.87945304355759</v>
      </c>
      <c r="K322" s="126">
        <v>353.84761835823303</v>
      </c>
      <c r="L322" s="126">
        <v>315.65529419325748</v>
      </c>
      <c r="M322" s="126">
        <v>314.74731730669026</v>
      </c>
      <c r="N322" s="126">
        <v>368.02353183840381</v>
      </c>
      <c r="O322" s="126">
        <v>191.35149699550686</v>
      </c>
      <c r="P322" s="126">
        <v>263.74969391594726</v>
      </c>
      <c r="Q322" s="126">
        <v>310.14999999999998</v>
      </c>
      <c r="R322" s="126">
        <v>276.65627124113297</v>
      </c>
      <c r="S322" s="135">
        <v>319.63769414663392</v>
      </c>
    </row>
    <row r="323" spans="1:19" ht="16.5" thickBot="1">
      <c r="A323" s="713"/>
      <c r="B323" s="392" t="s">
        <v>320</v>
      </c>
      <c r="C323" s="126">
        <v>398.22063971652079</v>
      </c>
      <c r="D323" s="126">
        <v>346.28</v>
      </c>
      <c r="E323" s="126">
        <v>337.83</v>
      </c>
      <c r="F323" s="126">
        <v>435.87</v>
      </c>
      <c r="G323" s="126">
        <v>461.18795867131246</v>
      </c>
      <c r="H323" s="126">
        <v>456.93279367739103</v>
      </c>
      <c r="I323" s="126">
        <v>283.95216279036441</v>
      </c>
      <c r="J323" s="126">
        <v>366.41781920285302</v>
      </c>
      <c r="K323" s="126">
        <v>356.72675878574802</v>
      </c>
      <c r="L323" s="126">
        <v>319.44008460930627</v>
      </c>
      <c r="M323" s="126">
        <v>318.45869542990891</v>
      </c>
      <c r="N323" s="126">
        <v>372.29118171672127</v>
      </c>
      <c r="O323" s="126">
        <v>193.06221416121798</v>
      </c>
      <c r="P323" s="126">
        <v>266.74920646006512</v>
      </c>
      <c r="Q323" s="126">
        <v>313.49</v>
      </c>
      <c r="R323" s="126">
        <v>279.62465373100662</v>
      </c>
      <c r="S323" s="135">
        <v>323.26438744254256</v>
      </c>
    </row>
    <row r="324" spans="1:19" ht="16.5" thickBot="1">
      <c r="A324" s="713"/>
      <c r="B324" s="392" t="s">
        <v>321</v>
      </c>
      <c r="C324" s="126">
        <v>402.45497249056365</v>
      </c>
      <c r="D324" s="126">
        <v>349.65</v>
      </c>
      <c r="E324" s="126">
        <v>341.05</v>
      </c>
      <c r="F324" s="126">
        <v>441.82</v>
      </c>
      <c r="G324" s="126">
        <v>466.29947899907393</v>
      </c>
      <c r="H324" s="126">
        <v>461.98007040101879</v>
      </c>
      <c r="I324" s="126">
        <v>286.65443510588995</v>
      </c>
      <c r="J324" s="126">
        <v>370.76230494949885</v>
      </c>
      <c r="K324" s="126">
        <v>359.68256762999255</v>
      </c>
      <c r="L324" s="126">
        <v>323.10996146568141</v>
      </c>
      <c r="M324" s="126">
        <v>321.78584408818801</v>
      </c>
      <c r="N324" s="126">
        <v>376.64025230506627</v>
      </c>
      <c r="O324" s="126">
        <v>194.77097383743393</v>
      </c>
      <c r="P324" s="126">
        <v>269.55815480391306</v>
      </c>
      <c r="Q324" s="126">
        <v>316.89999999999998</v>
      </c>
      <c r="R324" s="126">
        <v>282.63627124113299</v>
      </c>
      <c r="S324" s="135">
        <v>326.75561584881427</v>
      </c>
    </row>
    <row r="325" spans="1:19" ht="16.5" thickBot="1">
      <c r="A325" s="713"/>
      <c r="B325" s="392" t="s">
        <v>322</v>
      </c>
      <c r="C325" s="126">
        <v>407.31253803749257</v>
      </c>
      <c r="D325" s="126">
        <v>354.16</v>
      </c>
      <c r="E325" s="126">
        <v>345.92</v>
      </c>
      <c r="F325" s="126">
        <v>447.85</v>
      </c>
      <c r="G325" s="126">
        <v>472.60124005980526</v>
      </c>
      <c r="H325" s="126">
        <v>468.20482709966831</v>
      </c>
      <c r="I325" s="126">
        <v>289.65398797966662</v>
      </c>
      <c r="J325" s="126">
        <v>375.14679942920736</v>
      </c>
      <c r="K325" s="126">
        <v>362.6896726016293</v>
      </c>
      <c r="L325" s="126">
        <v>326.82142744934453</v>
      </c>
      <c r="M325" s="126">
        <v>325.21862387880975</v>
      </c>
      <c r="N325" s="126">
        <v>381.20772557284215</v>
      </c>
      <c r="O325" s="126">
        <v>196.50042904737407</v>
      </c>
      <c r="P325" s="126">
        <v>272.39953283118712</v>
      </c>
      <c r="Q325" s="126">
        <v>320.38</v>
      </c>
      <c r="R325" s="126">
        <v>285.7317136499957</v>
      </c>
      <c r="S325" s="135">
        <v>330.47925072697944</v>
      </c>
    </row>
    <row r="326" spans="1:19" ht="16.5" thickBot="1">
      <c r="A326" s="713"/>
      <c r="B326" s="392" t="s">
        <v>323</v>
      </c>
      <c r="C326" s="126">
        <v>411.45465419541699</v>
      </c>
      <c r="D326" s="126">
        <v>358.41</v>
      </c>
      <c r="E326" s="126">
        <v>350.28</v>
      </c>
      <c r="F326" s="126">
        <v>453.96</v>
      </c>
      <c r="G326" s="126">
        <v>477.03323076159597</v>
      </c>
      <c r="H326" s="126">
        <v>472.61342799675492</v>
      </c>
      <c r="I326" s="126">
        <v>293.02929336759672</v>
      </c>
      <c r="J326" s="126">
        <v>379.85904426982165</v>
      </c>
      <c r="K326" s="126">
        <v>366.04597339472207</v>
      </c>
      <c r="L326" s="126">
        <v>330.9685806203774</v>
      </c>
      <c r="M326" s="126">
        <v>329.05080033735328</v>
      </c>
      <c r="N326" s="126">
        <v>386.2732638960365</v>
      </c>
      <c r="O326" s="126">
        <v>198.25573435349341</v>
      </c>
      <c r="P326" s="126">
        <v>275.29643270662984</v>
      </c>
      <c r="Q326" s="126">
        <v>324.06</v>
      </c>
      <c r="R326" s="126">
        <v>288.99421597784755</v>
      </c>
      <c r="S326" s="135">
        <v>334.32330299241261</v>
      </c>
    </row>
    <row r="327" spans="1:19" ht="16.5" thickBot="1">
      <c r="A327" s="713"/>
      <c r="B327" s="392" t="s">
        <v>324</v>
      </c>
      <c r="C327" s="126">
        <v>416.06200472970551</v>
      </c>
      <c r="D327" s="126">
        <v>362.37</v>
      </c>
      <c r="E327" s="126">
        <v>354</v>
      </c>
      <c r="F327" s="126">
        <v>460.17</v>
      </c>
      <c r="G327" s="126">
        <v>482.39534501516187</v>
      </c>
      <c r="H327" s="126">
        <v>477.91737404481188</v>
      </c>
      <c r="I327" s="126">
        <v>296.30667358379969</v>
      </c>
      <c r="J327" s="126">
        <v>384.41180750829579</v>
      </c>
      <c r="K327" s="126">
        <v>369.54829629725145</v>
      </c>
      <c r="L327" s="126">
        <v>335.09941577648732</v>
      </c>
      <c r="M327" s="126">
        <v>332.89053615686078</v>
      </c>
      <c r="N327" s="126">
        <v>391.21182703880129</v>
      </c>
      <c r="O327" s="126">
        <v>200.01784381804143</v>
      </c>
      <c r="P327" s="126">
        <v>278.57284058008258</v>
      </c>
      <c r="Q327" s="126">
        <v>327.77</v>
      </c>
      <c r="R327" s="126">
        <v>292.5678980626667</v>
      </c>
      <c r="S327" s="135">
        <v>338.7991306007043</v>
      </c>
    </row>
    <row r="328" spans="1:19" ht="16.5" thickBot="1">
      <c r="A328" s="714"/>
      <c r="B328" s="392" t="s">
        <v>325</v>
      </c>
      <c r="C328" s="126">
        <v>423.82768354596476</v>
      </c>
      <c r="D328" s="126">
        <v>366.76</v>
      </c>
      <c r="E328" s="126">
        <v>358.1</v>
      </c>
      <c r="F328" s="126">
        <v>466.54</v>
      </c>
      <c r="G328" s="126">
        <v>493.66018953605067</v>
      </c>
      <c r="H328" s="126">
        <v>488.99180565320563</v>
      </c>
      <c r="I328" s="126">
        <v>300.87750135406782</v>
      </c>
      <c r="J328" s="126">
        <v>389.89305400354567</v>
      </c>
      <c r="K328" s="126">
        <v>374.13274929897977</v>
      </c>
      <c r="L328" s="126">
        <v>339.3433625833141</v>
      </c>
      <c r="M328" s="126">
        <v>337.01126941690853</v>
      </c>
      <c r="N328" s="126">
        <v>396.35850755615343</v>
      </c>
      <c r="O328" s="126">
        <v>201.79580337876862</v>
      </c>
      <c r="P328" s="126">
        <v>282.28923758786266</v>
      </c>
      <c r="Q328" s="126">
        <v>331.83</v>
      </c>
      <c r="R328" s="126">
        <v>296.14334047152948</v>
      </c>
      <c r="S328" s="135">
        <v>343.20089123651314</v>
      </c>
    </row>
    <row r="329" spans="1:19" ht="16.5" thickBot="1">
      <c r="A329" s="712">
        <v>2022</v>
      </c>
      <c r="B329" s="449" t="s">
        <v>315</v>
      </c>
      <c r="C329" s="126">
        <v>430.31076121322513</v>
      </c>
      <c r="D329" s="126">
        <v>371.0519392045461</v>
      </c>
      <c r="E329" s="126">
        <v>362.09376794740029</v>
      </c>
      <c r="F329" s="126">
        <v>472.99467198088905</v>
      </c>
      <c r="G329" s="126">
        <v>502.26430695985437</v>
      </c>
      <c r="H329" s="126">
        <v>497.48360662427569</v>
      </c>
      <c r="I329" s="126">
        <v>305.56143019659578</v>
      </c>
      <c r="J329" s="126">
        <v>395.44417296755046</v>
      </c>
      <c r="K329" s="126">
        <v>378.44326277517422</v>
      </c>
      <c r="L329" s="126">
        <v>343.68383219816928</v>
      </c>
      <c r="M329" s="126">
        <v>341.24382887423991</v>
      </c>
      <c r="N329" s="126">
        <v>401.64813274938012</v>
      </c>
      <c r="O329" s="126">
        <v>203.6729465502537</v>
      </c>
      <c r="P329" s="126">
        <v>286.05012386609684</v>
      </c>
      <c r="Q329" s="126">
        <v>336.00124499281901</v>
      </c>
      <c r="R329" s="126">
        <v>299.77284917751024</v>
      </c>
      <c r="S329" s="135">
        <v>347.93873096477387</v>
      </c>
    </row>
    <row r="330" spans="1:19" ht="16.5" thickBot="1">
      <c r="A330" s="713"/>
      <c r="B330" s="449" t="s">
        <v>316</v>
      </c>
      <c r="C330" s="126">
        <v>437.42305965782691</v>
      </c>
      <c r="D330" s="126">
        <v>376.39044308850515</v>
      </c>
      <c r="E330" s="126">
        <v>367.44275293662116</v>
      </c>
      <c r="F330" s="126">
        <v>479.67385618896151</v>
      </c>
      <c r="G330" s="126">
        <v>512.01888174825308</v>
      </c>
      <c r="H330" s="126">
        <v>507.09734945203832</v>
      </c>
      <c r="I330" s="126">
        <v>310.36252891288382</v>
      </c>
      <c r="J330" s="126">
        <v>401.13565094367851</v>
      </c>
      <c r="K330" s="126">
        <v>382.89237250546762</v>
      </c>
      <c r="L330" s="126">
        <v>348.19496928457829</v>
      </c>
      <c r="M330" s="126">
        <v>345.61500329977383</v>
      </c>
      <c r="N330" s="126">
        <v>407.17847773176942</v>
      </c>
      <c r="O330" s="126">
        <v>205.6144189932705</v>
      </c>
      <c r="P330" s="126">
        <v>289.90035765631694</v>
      </c>
      <c r="Q330" s="126">
        <v>340.3199864577482</v>
      </c>
      <c r="R330" s="126">
        <v>303.54065694217729</v>
      </c>
      <c r="S330" s="135">
        <v>352.80809722887227</v>
      </c>
    </row>
    <row r="331" spans="1:19" ht="16.5" thickBot="1">
      <c r="A331" s="713"/>
      <c r="B331" s="449" t="s">
        <v>317</v>
      </c>
      <c r="C331" s="126">
        <v>445.13198640201807</v>
      </c>
      <c r="D331" s="126">
        <v>381.62327618946875</v>
      </c>
      <c r="E331" s="126">
        <v>372.31979262587458</v>
      </c>
      <c r="F331" s="126">
        <v>486.53431998409781</v>
      </c>
      <c r="G331" s="126">
        <v>522.48899733870473</v>
      </c>
      <c r="H331" s="126">
        <v>517.42250617669004</v>
      </c>
      <c r="I331" s="126">
        <v>315.39205647017263</v>
      </c>
      <c r="J331" s="126">
        <v>407.24871388404051</v>
      </c>
      <c r="K331" s="126">
        <v>387.86349710676393</v>
      </c>
      <c r="L331" s="126">
        <v>353.04453697921446</v>
      </c>
      <c r="M331" s="126">
        <v>350.30784035879788</v>
      </c>
      <c r="N331" s="126">
        <v>413.62069846276484</v>
      </c>
      <c r="O331" s="126">
        <v>207.66705620441991</v>
      </c>
      <c r="P331" s="126">
        <v>293.84811460352319</v>
      </c>
      <c r="Q331" s="126">
        <v>345.05000453383127</v>
      </c>
      <c r="R331" s="126">
        <v>307.47525466603292</v>
      </c>
      <c r="S331" s="135">
        <v>357.85437011486715</v>
      </c>
    </row>
    <row r="332" spans="1:19" ht="16.5" thickBot="1">
      <c r="A332" s="713"/>
      <c r="B332" s="449" t="s">
        <v>318</v>
      </c>
      <c r="C332" s="126">
        <v>453.0641809765815</v>
      </c>
      <c r="D332" s="126">
        <v>386.44668740745414</v>
      </c>
      <c r="E332" s="126">
        <v>376.90264060955411</v>
      </c>
      <c r="F332" s="126">
        <v>493.55045300523324</v>
      </c>
      <c r="G332" s="126">
        <v>533.25263292720081</v>
      </c>
      <c r="H332" s="126">
        <v>528.03626729082202</v>
      </c>
      <c r="I332" s="126">
        <v>320.65870706998231</v>
      </c>
      <c r="J332" s="126">
        <v>413.51177598551163</v>
      </c>
      <c r="K332" s="126">
        <v>392.97049638064345</v>
      </c>
      <c r="L332" s="126">
        <v>358.09384709531554</v>
      </c>
      <c r="M332" s="126">
        <v>355.19545974022748</v>
      </c>
      <c r="N332" s="126">
        <v>420.28440336539484</v>
      </c>
      <c r="O332" s="126">
        <v>209.80025393985471</v>
      </c>
      <c r="P332" s="126">
        <v>297.92547822560192</v>
      </c>
      <c r="Q332" s="126">
        <v>349.88374642275846</v>
      </c>
      <c r="R332" s="126">
        <v>311.54816621314183</v>
      </c>
      <c r="S332" s="135">
        <v>363.09823621115606</v>
      </c>
    </row>
    <row r="333" spans="1:19" ht="16.5" thickBot="1">
      <c r="A333" s="713"/>
      <c r="B333" s="449" t="s">
        <v>245</v>
      </c>
      <c r="C333" s="126">
        <v>461.25928276630685</v>
      </c>
      <c r="D333" s="126">
        <v>393.81202521699061</v>
      </c>
      <c r="E333" s="126">
        <v>384.38692237946248</v>
      </c>
      <c r="F333" s="126">
        <v>500.67230926136779</v>
      </c>
      <c r="G333" s="126">
        <v>544.35625443342565</v>
      </c>
      <c r="H333" s="126">
        <v>538.98411685244491</v>
      </c>
      <c r="I333" s="126">
        <v>326.08087034162281</v>
      </c>
      <c r="J333" s="126">
        <v>420.0046122247528</v>
      </c>
      <c r="K333" s="126">
        <v>398.17303245563596</v>
      </c>
      <c r="L333" s="126">
        <v>363.33468751134649</v>
      </c>
      <c r="M333" s="126">
        <v>360.25304889387382</v>
      </c>
      <c r="N333" s="126">
        <v>427.29851650182661</v>
      </c>
      <c r="O333" s="126">
        <v>212.06074482084327</v>
      </c>
      <c r="P333" s="126">
        <v>302.22046833903647</v>
      </c>
      <c r="Q333" s="126">
        <v>355.15203663813145</v>
      </c>
      <c r="R333" s="126">
        <v>315.68779827259249</v>
      </c>
      <c r="S333" s="135">
        <v>368.47755332488043</v>
      </c>
    </row>
    <row r="334" spans="1:19" ht="16.5" thickBot="1">
      <c r="A334" s="713"/>
      <c r="B334" s="449" t="s">
        <v>319</v>
      </c>
      <c r="C334" s="126">
        <v>469.65926222914146</v>
      </c>
      <c r="D334" s="126">
        <v>399.22756215489312</v>
      </c>
      <c r="E334" s="126">
        <v>389.57959460607793</v>
      </c>
      <c r="F334" s="126">
        <v>507.88327497249253</v>
      </c>
      <c r="G334" s="126">
        <v>555.76365400125769</v>
      </c>
      <c r="H334" s="126">
        <v>550.23035061734822</v>
      </c>
      <c r="I334" s="126">
        <v>331.60612749397313</v>
      </c>
      <c r="J334" s="126">
        <v>426.59171232315276</v>
      </c>
      <c r="K334" s="126">
        <v>403.48214479038086</v>
      </c>
      <c r="L334" s="126">
        <v>368.70394971101274</v>
      </c>
      <c r="M334" s="126">
        <v>365.4112999848154</v>
      </c>
      <c r="N334" s="126">
        <v>434.48721744437404</v>
      </c>
      <c r="O334" s="126">
        <v>214.3567265318016</v>
      </c>
      <c r="P334" s="126">
        <v>306.59327448107513</v>
      </c>
      <c r="Q334" s="126">
        <v>360.52111196269436</v>
      </c>
      <c r="R334" s="126">
        <v>319.96654402595556</v>
      </c>
      <c r="S334" s="135">
        <v>373.9486967994003</v>
      </c>
    </row>
    <row r="335" spans="1:19" ht="16.5" thickBot="1">
      <c r="A335" s="713"/>
      <c r="B335" s="449" t="s">
        <v>320</v>
      </c>
      <c r="C335" s="126">
        <v>478.21123183081426</v>
      </c>
      <c r="D335" s="126">
        <v>406.72833634415332</v>
      </c>
      <c r="E335" s="126">
        <v>396.89761781974465</v>
      </c>
      <c r="F335" s="126">
        <v>515.04555974642381</v>
      </c>
      <c r="G335" s="126">
        <v>567.36371765582828</v>
      </c>
      <c r="H335" s="126">
        <v>561.66605558616027</v>
      </c>
      <c r="I335" s="126">
        <v>337.1990601731701</v>
      </c>
      <c r="J335" s="126">
        <v>433.32219278804115</v>
      </c>
      <c r="K335" s="126">
        <v>408.90351886130821</v>
      </c>
      <c r="L335" s="126">
        <v>374.16461837901102</v>
      </c>
      <c r="M335" s="126">
        <v>370.70420403227098</v>
      </c>
      <c r="N335" s="126">
        <v>441.86577723872279</v>
      </c>
      <c r="O335" s="126">
        <v>216.68301210162207</v>
      </c>
      <c r="P335" s="126">
        <v>311.04424554267302</v>
      </c>
      <c r="Q335" s="126">
        <v>365.91706748152848</v>
      </c>
      <c r="R335" s="126">
        <v>324.29872579947926</v>
      </c>
      <c r="S335" s="135">
        <v>379.54895956828136</v>
      </c>
    </row>
    <row r="336" spans="1:19" ht="16.5" thickBot="1">
      <c r="A336" s="713"/>
      <c r="B336" s="449" t="s">
        <v>321</v>
      </c>
      <c r="C336" s="126">
        <v>486.7841649389436</v>
      </c>
      <c r="D336" s="126">
        <v>412.48656646922819</v>
      </c>
      <c r="E336" s="126">
        <v>402.23994947336308</v>
      </c>
      <c r="F336" s="126">
        <v>522.25062694922087</v>
      </c>
      <c r="G336" s="126">
        <v>578.91249276462793</v>
      </c>
      <c r="H336" s="126">
        <v>573.05592038677389</v>
      </c>
      <c r="I336" s="126">
        <v>342.8583854570781</v>
      </c>
      <c r="J336" s="126">
        <v>440.15946060578608</v>
      </c>
      <c r="K336" s="126">
        <v>414.39419289594616</v>
      </c>
      <c r="L336" s="126">
        <v>379.70073274438192</v>
      </c>
      <c r="M336" s="126">
        <v>376.02121384085558</v>
      </c>
      <c r="N336" s="126">
        <v>449.40551096978203</v>
      </c>
      <c r="O336" s="126">
        <v>219.04763078996749</v>
      </c>
      <c r="P336" s="126">
        <v>315.58801093858136</v>
      </c>
      <c r="Q336" s="126">
        <v>371.4005274653137</v>
      </c>
      <c r="R336" s="126">
        <v>328.69600733000379</v>
      </c>
      <c r="S336" s="135">
        <v>385.17822043176068</v>
      </c>
    </row>
    <row r="337" spans="1:19" ht="16.5" thickBot="1">
      <c r="A337" s="713"/>
      <c r="B337" s="449" t="s">
        <v>322</v>
      </c>
      <c r="C337" s="126">
        <v>493.87211258131953</v>
      </c>
      <c r="D337" s="126">
        <v>419.64728293463668</v>
      </c>
      <c r="E337" s="126">
        <v>409.63479241209967</v>
      </c>
      <c r="F337" s="126">
        <v>529.67138116825413</v>
      </c>
      <c r="G337" s="126">
        <v>587.94049119526073</v>
      </c>
      <c r="H337" s="126">
        <v>581.99117146203355</v>
      </c>
      <c r="I337" s="126">
        <v>346.1491406615051</v>
      </c>
      <c r="J337" s="126">
        <v>443.91946403716361</v>
      </c>
      <c r="K337" s="126">
        <v>419.60118699447446</v>
      </c>
      <c r="L337" s="126">
        <v>384.23653892005939</v>
      </c>
      <c r="M337" s="126">
        <v>382.2234829302688</v>
      </c>
      <c r="N337" s="126">
        <v>457.22815279790558</v>
      </c>
      <c r="O337" s="126">
        <v>221.23576891538283</v>
      </c>
      <c r="P337" s="126">
        <v>320.1614009532592</v>
      </c>
      <c r="Q337" s="126">
        <v>376.58856750491339</v>
      </c>
      <c r="R337" s="126">
        <v>333.87912101392362</v>
      </c>
      <c r="S337" s="135">
        <v>391.26695247602134</v>
      </c>
    </row>
    <row r="338" spans="1:19" ht="16.5" thickBot="1">
      <c r="A338" s="713"/>
      <c r="B338" s="449" t="s">
        <v>323</v>
      </c>
      <c r="C338" s="126">
        <v>500.46232544280781</v>
      </c>
      <c r="D338" s="126">
        <v>425.16178148763629</v>
      </c>
      <c r="E338" s="126">
        <v>414.66976950137752</v>
      </c>
      <c r="F338" s="126">
        <v>537.43389182441399</v>
      </c>
      <c r="G338" s="126">
        <v>595.71756110790432</v>
      </c>
      <c r="H338" s="126">
        <v>589.64060032397754</v>
      </c>
      <c r="I338" s="126">
        <v>349.45474760651348</v>
      </c>
      <c r="J338" s="126">
        <v>448.41580608176474</v>
      </c>
      <c r="K338" s="126">
        <v>424.94858489536205</v>
      </c>
      <c r="L338" s="126">
        <v>389.56675900178789</v>
      </c>
      <c r="M338" s="126">
        <v>388.80802604557863</v>
      </c>
      <c r="N338" s="126">
        <v>465.06825273441865</v>
      </c>
      <c r="O338" s="126">
        <v>223.44510983530844</v>
      </c>
      <c r="P338" s="126">
        <v>324.60506401874568</v>
      </c>
      <c r="Q338" s="126">
        <v>382.1006696911997</v>
      </c>
      <c r="R338" s="126">
        <v>338.5211464901198</v>
      </c>
      <c r="S338" s="135">
        <v>397.46963164343276</v>
      </c>
    </row>
    <row r="339" spans="1:19" ht="16.5" thickBot="1">
      <c r="A339" s="713"/>
      <c r="B339" s="449" t="s">
        <v>324</v>
      </c>
      <c r="C339" s="126">
        <v>507.9524799660162</v>
      </c>
      <c r="D339" s="126">
        <v>433.42422094293545</v>
      </c>
      <c r="E339" s="126">
        <v>423.17902428184567</v>
      </c>
      <c r="F339" s="126">
        <v>545.61986228972773</v>
      </c>
      <c r="G339" s="126">
        <v>604.65625266871746</v>
      </c>
      <c r="H339" s="126">
        <v>598.42776738312602</v>
      </c>
      <c r="I339" s="126">
        <v>353.49554194785708</v>
      </c>
      <c r="J339" s="126">
        <v>454.41526784401236</v>
      </c>
      <c r="K339" s="126">
        <v>430.72023006443067</v>
      </c>
      <c r="L339" s="126">
        <v>395.21362906544863</v>
      </c>
      <c r="M339" s="126">
        <v>395.27802667996366</v>
      </c>
      <c r="N339" s="126">
        <v>474.02129774880075</v>
      </c>
      <c r="O339" s="126">
        <v>224.77896864081495</v>
      </c>
      <c r="P339" s="126">
        <v>326.16182713686584</v>
      </c>
      <c r="Q339" s="126">
        <v>389.43336114326206</v>
      </c>
      <c r="R339" s="126">
        <v>343.45451919355423</v>
      </c>
      <c r="S339" s="135">
        <v>404.27324441718395</v>
      </c>
    </row>
    <row r="340" spans="1:19" ht="16.5" thickBot="1">
      <c r="A340" s="714"/>
      <c r="B340" s="449" t="s">
        <v>325</v>
      </c>
      <c r="C340" s="126">
        <v>517.11683985813249</v>
      </c>
      <c r="D340" s="126">
        <v>437.47915781622197</v>
      </c>
      <c r="E340" s="126">
        <v>426.23079186262351</v>
      </c>
      <c r="F340" s="126">
        <v>553.84044300404344</v>
      </c>
      <c r="G340" s="126">
        <v>616.70341815410802</v>
      </c>
      <c r="H340" s="126">
        <v>610.24364947765832</v>
      </c>
      <c r="I340" s="126">
        <v>357.70226004423603</v>
      </c>
      <c r="J340" s="126">
        <v>460.79038754480706</v>
      </c>
      <c r="K340" s="126">
        <v>436.89845175894061</v>
      </c>
      <c r="L340" s="126">
        <v>400.93137948307458</v>
      </c>
      <c r="M340" s="126">
        <v>401.90894428505965</v>
      </c>
      <c r="N340" s="126">
        <v>483.59883972502769</v>
      </c>
      <c r="O340" s="126">
        <v>226.15791560041689</v>
      </c>
      <c r="P340" s="126">
        <v>327.97915212716549</v>
      </c>
      <c r="Q340" s="126">
        <v>397.13227872066892</v>
      </c>
      <c r="R340" s="126">
        <v>348.86541791163432</v>
      </c>
      <c r="S340" s="135">
        <v>411.39646226556022</v>
      </c>
    </row>
    <row r="341" spans="1:19" ht="16.5" thickBot="1">
      <c r="A341" s="712">
        <v>2023</v>
      </c>
      <c r="B341" s="449" t="s">
        <v>315</v>
      </c>
      <c r="C341" s="126">
        <v>527.33585877140888</v>
      </c>
      <c r="D341" s="126">
        <v>447.14722731702693</v>
      </c>
      <c r="E341" s="126">
        <v>436.0797021623768</v>
      </c>
      <c r="F341" s="126">
        <v>562.35242252758292</v>
      </c>
      <c r="G341" s="126">
        <v>630.35265226008198</v>
      </c>
      <c r="H341" s="126">
        <v>623.63202045439039</v>
      </c>
      <c r="I341" s="126">
        <v>362.13741889861717</v>
      </c>
      <c r="J341" s="126">
        <v>467.45658015759705</v>
      </c>
      <c r="K341" s="126">
        <v>443.58300632856992</v>
      </c>
      <c r="L341" s="126">
        <v>406.96258959518474</v>
      </c>
      <c r="M341" s="126">
        <v>408.90028102504112</v>
      </c>
      <c r="N341" s="126">
        <v>494.5272382102313</v>
      </c>
      <c r="O341" s="126">
        <v>227.59591041782784</v>
      </c>
      <c r="P341" s="126">
        <v>330.45411689661319</v>
      </c>
      <c r="Q341" s="126">
        <v>405.4234377546162</v>
      </c>
      <c r="R341" s="126">
        <v>354.57648512822192</v>
      </c>
      <c r="S341" s="135">
        <v>418.80777662984377</v>
      </c>
    </row>
    <row r="342" spans="1:19" ht="16.5" thickBot="1">
      <c r="A342" s="713"/>
      <c r="B342" s="449" t="s">
        <v>316</v>
      </c>
      <c r="C342" s="126">
        <v>537.07874084564696</v>
      </c>
      <c r="D342" s="126">
        <v>452.67626297777508</v>
      </c>
      <c r="E342" s="126">
        <v>440.85037152948848</v>
      </c>
      <c r="F342" s="126">
        <v>570.82707407988414</v>
      </c>
      <c r="G342" s="126">
        <v>643.47613702139552</v>
      </c>
      <c r="H342" s="126">
        <v>636.50195718103066</v>
      </c>
      <c r="I342" s="126">
        <v>366.21393389143657</v>
      </c>
      <c r="J342" s="126">
        <v>474.3543578266349</v>
      </c>
      <c r="K342" s="126">
        <v>449.7324947831172</v>
      </c>
      <c r="L342" s="126">
        <v>412.99447849347621</v>
      </c>
      <c r="M342" s="126">
        <v>416.18730439844626</v>
      </c>
      <c r="N342" s="126">
        <v>503.69598274450658</v>
      </c>
      <c r="O342" s="126">
        <v>228.99853043924338</v>
      </c>
      <c r="P342" s="126">
        <v>332.6858585125139</v>
      </c>
      <c r="Q342" s="126">
        <v>413.38043670189188</v>
      </c>
      <c r="R342" s="126">
        <v>360.54746367984302</v>
      </c>
      <c r="S342" s="135">
        <v>426.46033074126399</v>
      </c>
    </row>
    <row r="343" spans="1:19" ht="16.5" thickBot="1">
      <c r="A343" s="713"/>
      <c r="B343" s="449" t="s">
        <v>317</v>
      </c>
      <c r="C343" s="126">
        <v>547.83065832602199</v>
      </c>
      <c r="D343" s="126">
        <v>461.91594240595322</v>
      </c>
      <c r="E343" s="126">
        <v>450.16818307634873</v>
      </c>
      <c r="F343" s="126">
        <v>579.76590087198406</v>
      </c>
      <c r="G343" s="126">
        <v>657.92663615362301</v>
      </c>
      <c r="H343" s="126">
        <v>650.66216570539382</v>
      </c>
      <c r="I343" s="126">
        <v>370.83565789626505</v>
      </c>
      <c r="J343" s="126">
        <v>481.37472112455424</v>
      </c>
      <c r="K343" s="126">
        <v>456.20600047597281</v>
      </c>
      <c r="L343" s="126">
        <v>419.09612228827848</v>
      </c>
      <c r="M343" s="126">
        <v>423.66825490614121</v>
      </c>
      <c r="N343" s="126">
        <v>516.14302272781936</v>
      </c>
      <c r="O343" s="126">
        <v>230.85037395803232</v>
      </c>
      <c r="P343" s="126">
        <v>335.42404541630935</v>
      </c>
      <c r="Q343" s="126">
        <v>422.05452867274875</v>
      </c>
      <c r="R343" s="126">
        <v>366.83338080709012</v>
      </c>
      <c r="S343" s="135">
        <v>434.41042013597979</v>
      </c>
    </row>
    <row r="344" spans="1:19" ht="16.5" thickBot="1">
      <c r="A344" s="713"/>
      <c r="B344" s="449" t="s">
        <v>318</v>
      </c>
      <c r="C344" s="126">
        <v>559.04684986665029</v>
      </c>
      <c r="D344" s="126">
        <v>467.11981515734851</v>
      </c>
      <c r="E344" s="126">
        <v>454.66072292163278</v>
      </c>
      <c r="F344" s="126">
        <v>588.86710369906154</v>
      </c>
      <c r="G344" s="126">
        <v>673.04947443837773</v>
      </c>
      <c r="H344" s="126">
        <v>665.48274933749292</v>
      </c>
      <c r="I344" s="126">
        <v>375.55624403736942</v>
      </c>
      <c r="J344" s="126">
        <v>488.66501344095917</v>
      </c>
      <c r="K344" s="126">
        <v>462.88458703359743</v>
      </c>
      <c r="L344" s="126">
        <v>425.43819335873212</v>
      </c>
      <c r="M344" s="126">
        <v>431.43530363612098</v>
      </c>
      <c r="N344" s="126">
        <v>529.09875255049008</v>
      </c>
      <c r="O344" s="126">
        <v>232.78713972646034</v>
      </c>
      <c r="P344" s="126">
        <v>338.31705549081926</v>
      </c>
      <c r="Q344" s="126">
        <v>431.15002816837091</v>
      </c>
      <c r="R344" s="126">
        <v>373.30736656451876</v>
      </c>
      <c r="S344" s="135">
        <v>442.52711033759738</v>
      </c>
    </row>
    <row r="345" spans="1:19" ht="16.5" thickBot="1">
      <c r="A345" s="713"/>
      <c r="B345" s="449" t="s">
        <v>245</v>
      </c>
      <c r="C345" s="126">
        <v>570.74559127690316</v>
      </c>
      <c r="D345" s="126">
        <v>477.21764427679011</v>
      </c>
      <c r="E345" s="126">
        <v>464.80320271371392</v>
      </c>
      <c r="F345" s="126">
        <v>598.16052873399201</v>
      </c>
      <c r="G345" s="126">
        <v>688.84964724775409</v>
      </c>
      <c r="H345" s="126">
        <v>681.00419326089752</v>
      </c>
      <c r="I345" s="126">
        <v>380.53844071443376</v>
      </c>
      <c r="J345" s="126">
        <v>496.23726123978946</v>
      </c>
      <c r="K345" s="126">
        <v>469.80588375155895</v>
      </c>
      <c r="L345" s="126">
        <v>432.54768749478598</v>
      </c>
      <c r="M345" s="126">
        <v>440.16462707156717</v>
      </c>
      <c r="N345" s="126">
        <v>542.427321566194</v>
      </c>
      <c r="O345" s="126">
        <v>234.71878901055612</v>
      </c>
      <c r="P345" s="126">
        <v>341.39625876836419</v>
      </c>
      <c r="Q345" s="126">
        <v>439.48906134101622</v>
      </c>
      <c r="R345" s="126">
        <v>379.84399246715009</v>
      </c>
      <c r="S345" s="135">
        <v>451.01584335945904</v>
      </c>
    </row>
    <row r="346" spans="1:19" ht="16.5" thickBot="1">
      <c r="A346" s="713"/>
      <c r="B346" s="449" t="s">
        <v>319</v>
      </c>
      <c r="C346" s="126">
        <v>583.90730898454831</v>
      </c>
      <c r="D346" s="126">
        <v>488.83983254004562</v>
      </c>
      <c r="E346" s="126">
        <v>476.76504294066217</v>
      </c>
      <c r="F346" s="126">
        <v>610.28844666835505</v>
      </c>
      <c r="G346" s="126">
        <v>706.61138833702216</v>
      </c>
      <c r="H346" s="126">
        <v>698.4142141701293</v>
      </c>
      <c r="I346" s="126">
        <v>386.04923721261423</v>
      </c>
      <c r="J346" s="126">
        <v>504.9646838325811</v>
      </c>
      <c r="K346" s="126">
        <v>477.63654488074599</v>
      </c>
      <c r="L346" s="126">
        <v>440.10696974533164</v>
      </c>
      <c r="M346" s="126">
        <v>449.91991574500469</v>
      </c>
      <c r="N346" s="126">
        <v>557.86673882988953</v>
      </c>
      <c r="O346" s="126">
        <v>236.80640061331255</v>
      </c>
      <c r="P346" s="126">
        <v>345.34259595798312</v>
      </c>
      <c r="Q346" s="126">
        <v>448.98170785803359</v>
      </c>
      <c r="R346" s="126">
        <v>387.30040406073022</v>
      </c>
      <c r="S346" s="135">
        <v>459.8205057805169</v>
      </c>
    </row>
    <row r="347" spans="1:19" ht="16.5" thickBot="1">
      <c r="A347" s="713"/>
      <c r="B347" s="449" t="s">
        <v>320</v>
      </c>
      <c r="C347" s="126">
        <v>601.73697678343206</v>
      </c>
      <c r="D347" s="126">
        <v>501.09787726693668</v>
      </c>
      <c r="E347" s="126">
        <v>488.12372116037955</v>
      </c>
      <c r="F347" s="126">
        <v>618.62595295905646</v>
      </c>
      <c r="G347" s="126">
        <v>732.42851245806673</v>
      </c>
      <c r="H347" s="126">
        <v>723.7402163980322</v>
      </c>
      <c r="I347" s="126">
        <v>392.93668586747384</v>
      </c>
      <c r="J347" s="126">
        <v>509.02187364551054</v>
      </c>
      <c r="K347" s="126">
        <v>491.10419431857372</v>
      </c>
      <c r="L347" s="126">
        <v>446.47940679182301</v>
      </c>
      <c r="M347" s="126">
        <v>459.21164506944007</v>
      </c>
      <c r="N347" s="126">
        <v>576.56565023932012</v>
      </c>
      <c r="O347" s="126">
        <v>237.22774397864077</v>
      </c>
      <c r="P347" s="126">
        <v>347.62739937912914</v>
      </c>
      <c r="Q347" s="126">
        <v>454.42107107983242</v>
      </c>
      <c r="R347" s="126">
        <v>399.71175475401668</v>
      </c>
      <c r="S347" s="135">
        <v>465.43044664703177</v>
      </c>
    </row>
    <row r="348" spans="1:19" ht="16.5" thickBot="1">
      <c r="A348" s="713"/>
      <c r="B348" s="449" t="s">
        <v>321</v>
      </c>
      <c r="C348" s="126">
        <v>621.55621496944673</v>
      </c>
      <c r="D348" s="126">
        <v>511.37685493743845</v>
      </c>
      <c r="E348" s="126">
        <v>497.73194125231043</v>
      </c>
      <c r="F348" s="126">
        <v>625.8191822929366</v>
      </c>
      <c r="G348" s="126">
        <v>762.03857216817926</v>
      </c>
      <c r="H348" s="126">
        <v>752.76822692438236</v>
      </c>
      <c r="I348" s="126">
        <v>399.36797501374087</v>
      </c>
      <c r="J348" s="126">
        <v>513.86929474426461</v>
      </c>
      <c r="K348" s="126">
        <v>506.5324445957117</v>
      </c>
      <c r="L348" s="126">
        <v>453.62995832404931</v>
      </c>
      <c r="M348" s="126">
        <v>470.05490619943129</v>
      </c>
      <c r="N348" s="126">
        <v>590.67678488760475</v>
      </c>
      <c r="O348" s="126">
        <v>237.38628311311396</v>
      </c>
      <c r="P348" s="126">
        <v>349.8725283027444</v>
      </c>
      <c r="Q348" s="126">
        <v>458.94379389489637</v>
      </c>
      <c r="R348" s="126">
        <v>413.78634443820181</v>
      </c>
      <c r="S348" s="135">
        <v>472.60191479348453</v>
      </c>
    </row>
    <row r="349" spans="1:19" ht="16.5" thickBot="1">
      <c r="A349" s="713"/>
      <c r="B349" s="449" t="s">
        <v>322</v>
      </c>
      <c r="C349" s="126">
        <v>635.50189114802276</v>
      </c>
      <c r="D349" s="126">
        <v>523.27971213489286</v>
      </c>
      <c r="E349" s="126">
        <v>510.21858369772013</v>
      </c>
      <c r="F349" s="126">
        <v>644.53919287966266</v>
      </c>
      <c r="G349" s="126">
        <v>782.30359165734444</v>
      </c>
      <c r="H349" s="126">
        <v>772.60476688421409</v>
      </c>
      <c r="I349" s="126">
        <v>403.52355490811999</v>
      </c>
      <c r="J349" s="126">
        <v>518.88391118328866</v>
      </c>
      <c r="K349" s="126">
        <v>516.64001088036048</v>
      </c>
      <c r="L349" s="126">
        <v>457.72627402631338</v>
      </c>
      <c r="M349" s="126">
        <v>478.53581593786924</v>
      </c>
      <c r="N349" s="126">
        <v>601.63259395354532</v>
      </c>
      <c r="O349" s="126">
        <v>237.80528523629044</v>
      </c>
      <c r="P349" s="126">
        <v>351.16770827050891</v>
      </c>
      <c r="Q349" s="126">
        <v>467.65495735039008</v>
      </c>
      <c r="R349" s="126">
        <v>424.78077859775306</v>
      </c>
      <c r="S349" s="135">
        <v>479.89773924895962</v>
      </c>
    </row>
    <row r="350" spans="1:19" ht="16.5" thickBot="1">
      <c r="A350" s="713"/>
      <c r="B350" s="449" t="s">
        <v>323</v>
      </c>
      <c r="C350" s="126">
        <v>647.02750175865492</v>
      </c>
      <c r="D350" s="126">
        <v>529.55793245001234</v>
      </c>
      <c r="E350" s="126">
        <v>515.43983581084967</v>
      </c>
      <c r="F350" s="126">
        <v>658.99947298892346</v>
      </c>
      <c r="G350" s="126">
        <v>798.0066195302951</v>
      </c>
      <c r="H350" s="126">
        <v>788.07228355366749</v>
      </c>
      <c r="I350" s="126">
        <v>410.33366445680576</v>
      </c>
      <c r="J350" s="126">
        <v>524.4596295542982</v>
      </c>
      <c r="K350" s="126">
        <v>525.95327361124987</v>
      </c>
      <c r="L350" s="126">
        <v>463.23016786557196</v>
      </c>
      <c r="M350" s="126">
        <v>487.28964959816</v>
      </c>
      <c r="N350" s="126">
        <v>611.21857921174808</v>
      </c>
      <c r="O350" s="126">
        <v>239.02281122920843</v>
      </c>
      <c r="P350" s="126">
        <v>353.29372673287435</v>
      </c>
      <c r="Q350" s="126">
        <v>473.39462730543636</v>
      </c>
      <c r="R350" s="126">
        <v>431.48499215902388</v>
      </c>
      <c r="S350" s="135">
        <v>487.22903988512257</v>
      </c>
    </row>
    <row r="351" spans="1:19" ht="16.5" thickBot="1">
      <c r="A351" s="713"/>
      <c r="B351" s="449" t="s">
        <v>324</v>
      </c>
      <c r="C351" s="126">
        <v>661.42849422051233</v>
      </c>
      <c r="D351" s="126">
        <v>539.82853010993017</v>
      </c>
      <c r="E351" s="126">
        <v>525.62393653062009</v>
      </c>
      <c r="F351" s="126">
        <v>673.46944246567102</v>
      </c>
      <c r="G351" s="126">
        <v>818.33795665345667</v>
      </c>
      <c r="H351" s="126">
        <v>808.04969289662188</v>
      </c>
      <c r="I351" s="126">
        <v>415.26456262307124</v>
      </c>
      <c r="J351" s="126">
        <v>531.56128453178826</v>
      </c>
      <c r="K351" s="126">
        <v>537.26024519139332</v>
      </c>
      <c r="L351" s="126">
        <v>468.91921487409786</v>
      </c>
      <c r="M351" s="126">
        <v>497.5672876905557</v>
      </c>
      <c r="N351" s="126">
        <v>622.93677949622975</v>
      </c>
      <c r="O351" s="126">
        <v>240.3985977959469</v>
      </c>
      <c r="P351" s="126">
        <v>356.36456274374893</v>
      </c>
      <c r="Q351" s="126">
        <v>478.83788269196179</v>
      </c>
      <c r="R351" s="126">
        <v>438.23605275981168</v>
      </c>
      <c r="S351" s="135">
        <v>494.28092608870372</v>
      </c>
    </row>
    <row r="352" spans="1:19" ht="16.5" thickBot="1">
      <c r="A352" s="714"/>
      <c r="B352" s="449" t="s">
        <v>325</v>
      </c>
      <c r="C352" s="126">
        <v>677.40224276060439</v>
      </c>
      <c r="D352" s="126">
        <v>551.062472616533</v>
      </c>
      <c r="E352" s="126">
        <v>537.11195645091175</v>
      </c>
      <c r="F352" s="126">
        <v>688.17438170116225</v>
      </c>
      <c r="G352" s="126">
        <v>841.66479423632074</v>
      </c>
      <c r="H352" s="126">
        <v>830.91050171377731</v>
      </c>
      <c r="I352" s="126">
        <v>420.26048621449672</v>
      </c>
      <c r="J352" s="126">
        <v>539.71516604482213</v>
      </c>
      <c r="K352" s="126">
        <v>550.12889046066107</v>
      </c>
      <c r="L352" s="126">
        <v>477.41574925587554</v>
      </c>
      <c r="M352" s="126">
        <v>505.23945126831376</v>
      </c>
      <c r="N352" s="126">
        <v>632.32520072241925</v>
      </c>
      <c r="O352" s="126">
        <v>241.2440892316958</v>
      </c>
      <c r="P352" s="126">
        <v>358.23742759529279</v>
      </c>
      <c r="Q352" s="126">
        <v>481.8931209302765</v>
      </c>
      <c r="R352" s="126">
        <v>446.21104804636207</v>
      </c>
      <c r="S352" s="135">
        <v>500.57000224539695</v>
      </c>
    </row>
    <row r="353" spans="1:19" ht="16.5" thickBot="1">
      <c r="A353" s="109" t="s">
        <v>11</v>
      </c>
      <c r="B353" s="218"/>
      <c r="C353" s="219"/>
      <c r="D353" s="219"/>
      <c r="E353" s="219"/>
      <c r="F353" s="219"/>
      <c r="G353" s="219"/>
      <c r="H353" s="219"/>
      <c r="I353" s="219"/>
      <c r="J353" s="219"/>
      <c r="K353" s="219"/>
      <c r="L353" s="219"/>
      <c r="M353" s="219"/>
      <c r="N353" s="219"/>
      <c r="O353" s="220"/>
      <c r="P353" s="219"/>
      <c r="Q353" s="219"/>
      <c r="R353" s="219"/>
      <c r="S353" s="221"/>
    </row>
  </sheetData>
  <mergeCells count="30">
    <mergeCell ref="A293:A304"/>
    <mergeCell ref="A5:A16"/>
    <mergeCell ref="A17:A28"/>
    <mergeCell ref="A29:A40"/>
    <mergeCell ref="A41:A52"/>
    <mergeCell ref="A2:S2"/>
    <mergeCell ref="A113:A124"/>
    <mergeCell ref="A125:A136"/>
    <mergeCell ref="A137:A148"/>
    <mergeCell ref="A53:A64"/>
    <mergeCell ref="A65:A76"/>
    <mergeCell ref="A77:A88"/>
    <mergeCell ref="A89:A100"/>
    <mergeCell ref="A101:A112"/>
    <mergeCell ref="A341:A352"/>
    <mergeCell ref="A149:A160"/>
    <mergeCell ref="A161:A172"/>
    <mergeCell ref="A173:A184"/>
    <mergeCell ref="A245:A256"/>
    <mergeCell ref="A329:A340"/>
    <mergeCell ref="A257:A268"/>
    <mergeCell ref="A269:A280"/>
    <mergeCell ref="A185:A196"/>
    <mergeCell ref="A197:A208"/>
    <mergeCell ref="A209:A220"/>
    <mergeCell ref="A221:A232"/>
    <mergeCell ref="A233:A244"/>
    <mergeCell ref="A317:A328"/>
    <mergeCell ref="A305:A316"/>
    <mergeCell ref="A281:A292"/>
  </mergeCells>
  <phoneticPr fontId="68" type="noConversion"/>
  <hyperlinks>
    <hyperlink ref="A1" location="Menu!A1" display="Return to Menu" xr:uid="{00000000-0004-0000-0D00-000000000000}"/>
  </hyperlinks>
  <pageMargins left="0.366141732" right="0.15748031496063" top="0.38307086600000001" bottom="0.21496062992126" header="0.27559055118110198" footer="0.15748031496063"/>
  <pageSetup paperSize="9" scale="7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372"/>
  <sheetViews>
    <sheetView view="pageBreakPreview" zoomScale="80" zoomScaleSheetLayoutView="80" workbookViewId="0">
      <pane xSplit="2" ySplit="4" topLeftCell="C359" activePane="bottomRight" state="frozen"/>
      <selection activeCell="A46" sqref="A46"/>
      <selection pane="topRight" activeCell="A46" sqref="A46"/>
      <selection pane="bottomLeft" activeCell="A46" sqref="A46"/>
      <selection pane="bottomRight"/>
    </sheetView>
  </sheetViews>
  <sheetFormatPr defaultColWidth="9.140625" defaultRowHeight="15.75"/>
  <cols>
    <col min="1" max="1" width="12.28515625" style="128" customWidth="1"/>
    <col min="2" max="2" width="8.7109375" style="128" customWidth="1"/>
    <col min="3" max="3" width="10.140625" style="63" bestFit="1" customWidth="1"/>
    <col min="4" max="4" width="8.7109375" style="63" customWidth="1"/>
    <col min="5" max="5" width="10" style="63" customWidth="1"/>
    <col min="6" max="7" width="9.140625" style="63" customWidth="1"/>
    <col min="8" max="8" width="9" style="63" customWidth="1"/>
    <col min="9" max="9" width="10" style="63" customWidth="1"/>
    <col min="10" max="10" width="8.28515625" style="63" customWidth="1"/>
    <col min="11" max="11" width="10" style="63" customWidth="1"/>
    <col min="12" max="12" width="8.28515625" style="63" customWidth="1"/>
    <col min="13" max="15" width="10" style="63" customWidth="1"/>
    <col min="16" max="16" width="8.28515625" style="63" customWidth="1"/>
    <col min="17" max="17" width="10" style="63" customWidth="1"/>
    <col min="18" max="19" width="8.28515625" style="63" customWidth="1"/>
    <col min="20" max="216" width="9.140625" style="63"/>
    <col min="217" max="217" width="6.28515625" style="63" customWidth="1"/>
    <col min="218" max="219" width="8.28515625" style="63" customWidth="1"/>
    <col min="220" max="220" width="10" style="63" customWidth="1"/>
    <col min="221" max="223" width="8.28515625" style="63" customWidth="1"/>
    <col min="224" max="224" width="10" style="63" customWidth="1"/>
    <col min="225" max="225" width="8.28515625" style="63" customWidth="1"/>
    <col min="226" max="226" width="10" style="63" customWidth="1"/>
    <col min="227" max="227" width="8.28515625" style="63" customWidth="1"/>
    <col min="228" max="230" width="10" style="63" customWidth="1"/>
    <col min="231" max="231" width="8.28515625" style="63" customWidth="1"/>
    <col min="232" max="232" width="10" style="63" customWidth="1"/>
    <col min="233" max="235" width="8.28515625" style="63" customWidth="1"/>
    <col min="236" max="16384" width="9.140625" style="63"/>
  </cols>
  <sheetData>
    <row r="1" spans="1:19" ht="25.5">
      <c r="A1" s="336" t="s">
        <v>341</v>
      </c>
    </row>
    <row r="2" spans="1:19" s="205" customFormat="1" ht="18.75" thickBot="1">
      <c r="A2" s="715" t="s">
        <v>450</v>
      </c>
      <c r="B2" s="715"/>
      <c r="C2" s="715"/>
      <c r="D2" s="715"/>
      <c r="E2" s="715"/>
      <c r="F2" s="715"/>
      <c r="G2" s="715"/>
      <c r="H2" s="715"/>
      <c r="I2" s="715"/>
      <c r="J2" s="715"/>
      <c r="K2" s="715"/>
      <c r="L2" s="715"/>
      <c r="M2" s="715"/>
      <c r="N2" s="715"/>
      <c r="O2" s="715"/>
      <c r="P2" s="715"/>
      <c r="Q2" s="715"/>
      <c r="R2" s="715"/>
      <c r="S2" s="715"/>
    </row>
    <row r="3" spans="1:19" s="128" customFormat="1" ht="131.25" customHeight="1" thickBot="1">
      <c r="A3" s="206" t="s">
        <v>18</v>
      </c>
      <c r="B3" s="207" t="s">
        <v>240</v>
      </c>
      <c r="C3" s="208" t="s">
        <v>327</v>
      </c>
      <c r="D3" s="209" t="s">
        <v>357</v>
      </c>
      <c r="E3" s="212" t="s">
        <v>352</v>
      </c>
      <c r="F3" s="210" t="s">
        <v>328</v>
      </c>
      <c r="G3" s="210" t="s">
        <v>24</v>
      </c>
      <c r="H3" s="210" t="s">
        <v>329</v>
      </c>
      <c r="I3" s="210" t="s">
        <v>353</v>
      </c>
      <c r="J3" s="210" t="s">
        <v>330</v>
      </c>
      <c r="K3" s="210" t="s">
        <v>354</v>
      </c>
      <c r="L3" s="210" t="s">
        <v>355</v>
      </c>
      <c r="M3" s="209" t="s">
        <v>331</v>
      </c>
      <c r="N3" s="209" t="s">
        <v>332</v>
      </c>
      <c r="O3" s="210" t="s">
        <v>333</v>
      </c>
      <c r="P3" s="210" t="s">
        <v>334</v>
      </c>
      <c r="Q3" s="210" t="s">
        <v>335</v>
      </c>
      <c r="R3" s="210" t="s">
        <v>336</v>
      </c>
      <c r="S3" s="211" t="s">
        <v>356</v>
      </c>
    </row>
    <row r="4" spans="1:19" s="128" customFormat="1" ht="18" customHeight="1" thickBot="1">
      <c r="A4" s="213" t="s">
        <v>337</v>
      </c>
      <c r="B4" s="207"/>
      <c r="C4" s="215">
        <v>999.99999999999989</v>
      </c>
      <c r="D4" s="216">
        <v>480.09421884470828</v>
      </c>
      <c r="E4" s="216">
        <v>394.60584172572112</v>
      </c>
      <c r="F4" s="216">
        <v>114.03346558957918</v>
      </c>
      <c r="G4" s="216">
        <v>532.25016235144665</v>
      </c>
      <c r="H4" s="216">
        <v>540.8933408435455</v>
      </c>
      <c r="I4" s="216">
        <v>10.606303106553293</v>
      </c>
      <c r="J4" s="216">
        <v>85.683377156847413</v>
      </c>
      <c r="K4" s="216">
        <v>147.16440266807825</v>
      </c>
      <c r="L4" s="216">
        <v>50.72011838442036</v>
      </c>
      <c r="M4" s="216">
        <v>32.24620846837167</v>
      </c>
      <c r="N4" s="216">
        <v>57.186401350482328</v>
      </c>
      <c r="O4" s="216">
        <v>4.0059317207233569</v>
      </c>
      <c r="P4" s="216">
        <v>6.646615393168104</v>
      </c>
      <c r="Q4" s="216">
        <v>38.925348101183964</v>
      </c>
      <c r="R4" s="216">
        <v>10.139844568892057</v>
      </c>
      <c r="S4" s="217">
        <v>15.78210823773351</v>
      </c>
    </row>
    <row r="5" spans="1:19" s="15" customFormat="1" ht="14.25" hidden="1">
      <c r="A5" s="712">
        <v>1995</v>
      </c>
      <c r="B5" s="385" t="s">
        <v>315</v>
      </c>
      <c r="C5" s="110">
        <v>14.745166191828499</v>
      </c>
      <c r="D5" s="111">
        <v>15.328438184585066</v>
      </c>
      <c r="E5" s="111">
        <v>22.443999250217338</v>
      </c>
      <c r="F5" s="112"/>
      <c r="G5" s="112">
        <v>15.232017063570636</v>
      </c>
      <c r="H5" s="112">
        <v>15.042409983310719</v>
      </c>
      <c r="I5" s="112">
        <v>22.228065205991381</v>
      </c>
      <c r="J5" s="112">
        <v>30.264267865006378</v>
      </c>
      <c r="K5" s="112">
        <v>8.427264532195295</v>
      </c>
      <c r="L5" s="112">
        <v>32.430030381259229</v>
      </c>
      <c r="M5" s="111">
        <v>30.328732545150235</v>
      </c>
      <c r="N5" s="111">
        <v>18.582961638036156</v>
      </c>
      <c r="O5" s="112">
        <v>0</v>
      </c>
      <c r="P5" s="112">
        <v>15.458909201111396</v>
      </c>
      <c r="Q5" s="112">
        <v>0</v>
      </c>
      <c r="R5" s="112">
        <v>0</v>
      </c>
      <c r="S5" s="129">
        <v>11.014925640778229</v>
      </c>
    </row>
    <row r="6" spans="1:19" s="15" customFormat="1" ht="14.25" hidden="1">
      <c r="A6" s="713"/>
      <c r="B6" s="386" t="s">
        <v>316</v>
      </c>
      <c r="C6" s="113">
        <v>15.47083800290577</v>
      </c>
      <c r="D6" s="114">
        <v>16.056869980480492</v>
      </c>
      <c r="E6" s="114">
        <v>23.116800971013731</v>
      </c>
      <c r="F6" s="115"/>
      <c r="G6" s="115">
        <v>15.916761890973493</v>
      </c>
      <c r="H6" s="115">
        <v>15.71676093780513</v>
      </c>
      <c r="I6" s="115">
        <v>21.573522996733235</v>
      </c>
      <c r="J6" s="115">
        <v>31.829649576180447</v>
      </c>
      <c r="K6" s="115">
        <v>9.284991488073036</v>
      </c>
      <c r="L6" s="115">
        <v>34.223456588108839</v>
      </c>
      <c r="M6" s="114">
        <v>31.468165937507415</v>
      </c>
      <c r="N6" s="114">
        <v>17.658013841515764</v>
      </c>
      <c r="O6" s="115">
        <v>0</v>
      </c>
      <c r="P6" s="115">
        <v>15.843152658392382</v>
      </c>
      <c r="Q6" s="115">
        <v>0</v>
      </c>
      <c r="R6" s="115">
        <v>0</v>
      </c>
      <c r="S6" s="130">
        <v>11.634368373596089</v>
      </c>
    </row>
    <row r="7" spans="1:19" s="15" customFormat="1" ht="14.25" hidden="1">
      <c r="A7" s="713"/>
      <c r="B7" s="386" t="s">
        <v>317</v>
      </c>
      <c r="C7" s="113">
        <v>16.0253905289598</v>
      </c>
      <c r="D7" s="114">
        <v>16.552970461240214</v>
      </c>
      <c r="E7" s="114">
        <v>24.004538516104404</v>
      </c>
      <c r="F7" s="115"/>
      <c r="G7" s="115">
        <v>16.460855184534008</v>
      </c>
      <c r="H7" s="115">
        <v>16.25202098218162</v>
      </c>
      <c r="I7" s="115">
        <v>22.931115872602572</v>
      </c>
      <c r="J7" s="115">
        <v>32.822974499880139</v>
      </c>
      <c r="K7" s="115">
        <v>9.5380719207657929</v>
      </c>
      <c r="L7" s="115">
        <v>35.914083090642166</v>
      </c>
      <c r="M7" s="114">
        <v>33.317915112235383</v>
      </c>
      <c r="N7" s="114">
        <v>18.761959739792907</v>
      </c>
      <c r="O7" s="115">
        <v>0</v>
      </c>
      <c r="P7" s="115">
        <v>16.215272789394774</v>
      </c>
      <c r="Q7" s="115">
        <v>0</v>
      </c>
      <c r="R7" s="115">
        <v>0</v>
      </c>
      <c r="S7" s="130">
        <v>11.866171460437663</v>
      </c>
    </row>
    <row r="8" spans="1:19" s="15" customFormat="1" ht="14.25" hidden="1">
      <c r="A8" s="713"/>
      <c r="B8" s="386" t="s">
        <v>318</v>
      </c>
      <c r="C8" s="113">
        <v>17.457416843379839</v>
      </c>
      <c r="D8" s="114">
        <v>17.498739585893528</v>
      </c>
      <c r="E8" s="114">
        <v>25.452456114056936</v>
      </c>
      <c r="F8" s="115"/>
      <c r="G8" s="115">
        <v>18.233587237661578</v>
      </c>
      <c r="H8" s="115">
        <v>18.006207333901695</v>
      </c>
      <c r="I8" s="115">
        <v>23.049297056950657</v>
      </c>
      <c r="J8" s="115">
        <v>34.989134409309763</v>
      </c>
      <c r="K8" s="115">
        <v>9.9466020088416691</v>
      </c>
      <c r="L8" s="115">
        <v>37.140241678898029</v>
      </c>
      <c r="M8" s="114">
        <v>33.29898011136207</v>
      </c>
      <c r="N8" s="114">
        <v>19.205362158497721</v>
      </c>
      <c r="O8" s="115">
        <v>0</v>
      </c>
      <c r="P8" s="115">
        <v>17.808648127111208</v>
      </c>
      <c r="Q8" s="115">
        <v>0</v>
      </c>
      <c r="R8" s="115">
        <v>0</v>
      </c>
      <c r="S8" s="130">
        <v>12.856139173625463</v>
      </c>
    </row>
    <row r="9" spans="1:19" s="15" customFormat="1" ht="14.25" hidden="1">
      <c r="A9" s="713"/>
      <c r="B9" s="386" t="s">
        <v>245</v>
      </c>
      <c r="C9" s="113">
        <v>18.599932819541692</v>
      </c>
      <c r="D9" s="114">
        <v>17.888984597243454</v>
      </c>
      <c r="E9" s="114">
        <v>26.044445258584751</v>
      </c>
      <c r="F9" s="115"/>
      <c r="G9" s="115">
        <v>19.741417128104658</v>
      </c>
      <c r="H9" s="115">
        <v>19.460948578360732</v>
      </c>
      <c r="I9" s="115">
        <v>23.979382044096173</v>
      </c>
      <c r="J9" s="115">
        <v>35.350005547448646</v>
      </c>
      <c r="K9" s="115">
        <v>10.155456054449477</v>
      </c>
      <c r="L9" s="115">
        <v>38.10986517475196</v>
      </c>
      <c r="M9" s="114">
        <v>34.943970373755754</v>
      </c>
      <c r="N9" s="114">
        <v>19.808269769596201</v>
      </c>
      <c r="O9" s="115">
        <v>0</v>
      </c>
      <c r="P9" s="115">
        <v>18.146777742541108</v>
      </c>
      <c r="Q9" s="115">
        <v>0</v>
      </c>
      <c r="R9" s="115">
        <v>0</v>
      </c>
      <c r="S9" s="130">
        <v>13.849517000098906</v>
      </c>
    </row>
    <row r="10" spans="1:19" s="15" customFormat="1" ht="14.25" hidden="1">
      <c r="A10" s="713"/>
      <c r="B10" s="386" t="s">
        <v>319</v>
      </c>
      <c r="C10" s="113">
        <v>19.510606132034166</v>
      </c>
      <c r="D10" s="114">
        <v>18.249154857638334</v>
      </c>
      <c r="E10" s="114">
        <v>26.838588898682048</v>
      </c>
      <c r="F10" s="115"/>
      <c r="G10" s="115">
        <v>21.006800120933406</v>
      </c>
      <c r="H10" s="115">
        <v>20.676845438627652</v>
      </c>
      <c r="I10" s="115">
        <v>25.214090789515225</v>
      </c>
      <c r="J10" s="115">
        <v>36.274649320903862</v>
      </c>
      <c r="K10" s="115">
        <v>10.120168448373512</v>
      </c>
      <c r="L10" s="115">
        <v>38.941155216038851</v>
      </c>
      <c r="M10" s="114">
        <v>34.060784907020256</v>
      </c>
      <c r="N10" s="114">
        <v>20.668433141135381</v>
      </c>
      <c r="O10" s="115">
        <v>0</v>
      </c>
      <c r="P10" s="115">
        <v>18.738993193640415</v>
      </c>
      <c r="Q10" s="115">
        <v>0</v>
      </c>
      <c r="R10" s="115">
        <v>0</v>
      </c>
      <c r="S10" s="130">
        <v>13.717570593600747</v>
      </c>
    </row>
    <row r="11" spans="1:19" s="15" customFormat="1" ht="14.25" hidden="1">
      <c r="A11" s="713"/>
      <c r="B11" s="386" t="s">
        <v>320</v>
      </c>
      <c r="C11" s="113">
        <v>20.072238395891638</v>
      </c>
      <c r="D11" s="114">
        <v>18.589885939985777</v>
      </c>
      <c r="E11" s="114">
        <v>27.483440205242793</v>
      </c>
      <c r="F11" s="115"/>
      <c r="G11" s="115">
        <v>21.721192868207403</v>
      </c>
      <c r="H11" s="115">
        <v>21.330047998194782</v>
      </c>
      <c r="I11" s="115">
        <v>25.556227250393015</v>
      </c>
      <c r="J11" s="115">
        <v>37.741567267072696</v>
      </c>
      <c r="K11" s="115">
        <v>10.11528767959955</v>
      </c>
      <c r="L11" s="115">
        <v>40.308848233867458</v>
      </c>
      <c r="M11" s="114">
        <v>34.822824154395242</v>
      </c>
      <c r="N11" s="114">
        <v>21.323592968654108</v>
      </c>
      <c r="O11" s="115">
        <v>0</v>
      </c>
      <c r="P11" s="115">
        <v>19.0886230035666</v>
      </c>
      <c r="Q11" s="115">
        <v>0</v>
      </c>
      <c r="R11" s="115">
        <v>0</v>
      </c>
      <c r="S11" s="130">
        <v>14.610553061833818</v>
      </c>
    </row>
    <row r="12" spans="1:19" s="15" customFormat="1" ht="14.25" hidden="1">
      <c r="A12" s="713"/>
      <c r="B12" s="386" t="s">
        <v>321</v>
      </c>
      <c r="C12" s="113">
        <v>20.876658522757953</v>
      </c>
      <c r="D12" s="114">
        <v>19.187768357970612</v>
      </c>
      <c r="E12" s="114">
        <v>28.234172176840655</v>
      </c>
      <c r="F12" s="115"/>
      <c r="G12" s="115">
        <v>22.65350290373971</v>
      </c>
      <c r="H12" s="115">
        <v>22.236220620758107</v>
      </c>
      <c r="I12" s="115">
        <v>26.873889715625047</v>
      </c>
      <c r="J12" s="115">
        <v>39.241147938283206</v>
      </c>
      <c r="K12" s="115">
        <v>10.589394241327167</v>
      </c>
      <c r="L12" s="115">
        <v>41.419967468142509</v>
      </c>
      <c r="M12" s="114">
        <v>36.068161683281396</v>
      </c>
      <c r="N12" s="114">
        <v>21.52413040701429</v>
      </c>
      <c r="O12" s="115">
        <v>0</v>
      </c>
      <c r="P12" s="115">
        <v>19.015756705787332</v>
      </c>
      <c r="Q12" s="115">
        <v>0</v>
      </c>
      <c r="R12" s="115">
        <v>0</v>
      </c>
      <c r="S12" s="130">
        <v>14.168457504610599</v>
      </c>
    </row>
    <row r="13" spans="1:19" s="15" customFormat="1" ht="14.25" hidden="1">
      <c r="A13" s="713"/>
      <c r="B13" s="386" t="s">
        <v>322</v>
      </c>
      <c r="C13" s="113">
        <v>21.30480127008089</v>
      </c>
      <c r="D13" s="114">
        <v>19.893721813332515</v>
      </c>
      <c r="E13" s="114">
        <v>28.798470592378646</v>
      </c>
      <c r="F13" s="115"/>
      <c r="G13" s="115">
        <v>22.840776709368075</v>
      </c>
      <c r="H13" s="115">
        <v>22.447855894749715</v>
      </c>
      <c r="I13" s="115">
        <v>26.724183846744477</v>
      </c>
      <c r="J13" s="115">
        <v>40.483157712131714</v>
      </c>
      <c r="K13" s="115">
        <v>11.483898834060827</v>
      </c>
      <c r="L13" s="115">
        <v>42.102163528465503</v>
      </c>
      <c r="M13" s="114">
        <v>37.861416335652528</v>
      </c>
      <c r="N13" s="114">
        <v>22.22623715204066</v>
      </c>
      <c r="O13" s="115">
        <v>0</v>
      </c>
      <c r="P13" s="115">
        <v>20.557456351009449</v>
      </c>
      <c r="Q13" s="115">
        <v>0</v>
      </c>
      <c r="R13" s="115">
        <v>0</v>
      </c>
      <c r="S13" s="130">
        <v>15.165932062396582</v>
      </c>
    </row>
    <row r="14" spans="1:19" s="15" customFormat="1" ht="14.25" hidden="1">
      <c r="A14" s="713"/>
      <c r="B14" s="386" t="s">
        <v>323</v>
      </c>
      <c r="C14" s="113">
        <v>20.613339417912691</v>
      </c>
      <c r="D14" s="114">
        <v>20.286158338997776</v>
      </c>
      <c r="E14" s="114">
        <v>29.544540034627758</v>
      </c>
      <c r="F14" s="115"/>
      <c r="G14" s="115">
        <v>21.71223510414379</v>
      </c>
      <c r="H14" s="115">
        <v>21.433436798716738</v>
      </c>
      <c r="I14" s="115">
        <v>25.43243475714176</v>
      </c>
      <c r="J14" s="115">
        <v>41.022371786584529</v>
      </c>
      <c r="K14" s="115">
        <v>11.349672298324027</v>
      </c>
      <c r="L14" s="115">
        <v>42.091653247593527</v>
      </c>
      <c r="M14" s="114">
        <v>38.3609016286008</v>
      </c>
      <c r="N14" s="114">
        <v>22.985974106735508</v>
      </c>
      <c r="O14" s="115">
        <v>0</v>
      </c>
      <c r="P14" s="115">
        <v>22.063850971692371</v>
      </c>
      <c r="Q14" s="115">
        <v>0</v>
      </c>
      <c r="R14" s="115">
        <v>0</v>
      </c>
      <c r="S14" s="130">
        <v>16.157536435554587</v>
      </c>
    </row>
    <row r="15" spans="1:19" s="15" customFormat="1" ht="14.25" hidden="1">
      <c r="A15" s="713"/>
      <c r="B15" s="386" t="s">
        <v>324</v>
      </c>
      <c r="C15" s="113">
        <v>20.905977973073497</v>
      </c>
      <c r="D15" s="114">
        <v>20.58632950610825</v>
      </c>
      <c r="E15" s="114">
        <v>30.149917071740358</v>
      </c>
      <c r="F15" s="115"/>
      <c r="G15" s="115">
        <v>21.990929165512981</v>
      </c>
      <c r="H15" s="115">
        <v>21.75879067935465</v>
      </c>
      <c r="I15" s="115">
        <v>26.495954875613069</v>
      </c>
      <c r="J15" s="115">
        <v>42.572641211098073</v>
      </c>
      <c r="K15" s="115">
        <v>11.32940496560027</v>
      </c>
      <c r="L15" s="115">
        <v>42.368802127104978</v>
      </c>
      <c r="M15" s="114">
        <v>40.5148802618776</v>
      </c>
      <c r="N15" s="114">
        <v>23.043863833150162</v>
      </c>
      <c r="O15" s="115">
        <v>0</v>
      </c>
      <c r="P15" s="115">
        <v>22.278253081177116</v>
      </c>
      <c r="Q15" s="115">
        <v>0</v>
      </c>
      <c r="R15" s="115">
        <v>0</v>
      </c>
      <c r="S15" s="130">
        <v>16.192732449603742</v>
      </c>
    </row>
    <row r="16" spans="1:19" s="15" customFormat="1" ht="15" hidden="1" thickBot="1">
      <c r="A16" s="714"/>
      <c r="B16" s="387" t="s">
        <v>325</v>
      </c>
      <c r="C16" s="116">
        <v>21.697986705662665</v>
      </c>
      <c r="D16" s="117">
        <v>21.021228398772504</v>
      </c>
      <c r="E16" s="117">
        <v>30.652724382134284</v>
      </c>
      <c r="F16" s="118"/>
      <c r="G16" s="118">
        <v>22.982611354046334</v>
      </c>
      <c r="H16" s="118">
        <v>22.71884024154474</v>
      </c>
      <c r="I16" s="118">
        <v>27.174976729986639</v>
      </c>
      <c r="J16" s="118">
        <v>43.869737328530626</v>
      </c>
      <c r="K16" s="118">
        <v>11.746167849942012</v>
      </c>
      <c r="L16" s="118">
        <v>42.322516162624254</v>
      </c>
      <c r="M16" s="117">
        <v>41.673435989968716</v>
      </c>
      <c r="N16" s="117">
        <v>23.243634556597485</v>
      </c>
      <c r="O16" s="118">
        <v>0</v>
      </c>
      <c r="P16" s="118">
        <v>22.054643304672535</v>
      </c>
      <c r="Q16" s="118">
        <v>0</v>
      </c>
      <c r="R16" s="118">
        <v>0</v>
      </c>
      <c r="S16" s="131">
        <v>16.185851196871333</v>
      </c>
    </row>
    <row r="17" spans="1:19" s="15" customFormat="1" ht="14.25" hidden="1">
      <c r="A17" s="712">
        <v>1996</v>
      </c>
      <c r="B17" s="388" t="s">
        <v>315</v>
      </c>
      <c r="C17" s="119">
        <v>21.826154342774601</v>
      </c>
      <c r="D17" s="120">
        <v>21.487564143090999</v>
      </c>
      <c r="E17" s="120">
        <v>30.925845064919688</v>
      </c>
      <c r="F17" s="121"/>
      <c r="G17" s="121">
        <v>22.994679021773525</v>
      </c>
      <c r="H17" s="121">
        <v>22.704211352821915</v>
      </c>
      <c r="I17" s="121">
        <v>26.401779294670259</v>
      </c>
      <c r="J17" s="121">
        <v>44.387991043082202</v>
      </c>
      <c r="K17" s="121">
        <v>12.34872682417169</v>
      </c>
      <c r="L17" s="121">
        <v>41.85225973578325</v>
      </c>
      <c r="M17" s="120">
        <v>44.472266676897689</v>
      </c>
      <c r="N17" s="120">
        <v>23.445960176404565</v>
      </c>
      <c r="O17" s="121">
        <v>0</v>
      </c>
      <c r="P17" s="121">
        <v>22.93984690589641</v>
      </c>
      <c r="Q17" s="121">
        <v>0</v>
      </c>
      <c r="R17" s="121">
        <v>0</v>
      </c>
      <c r="S17" s="132">
        <v>16.19624668824768</v>
      </c>
    </row>
    <row r="18" spans="1:19" s="15" customFormat="1" ht="14.25" hidden="1">
      <c r="A18" s="713"/>
      <c r="B18" s="386" t="s">
        <v>316</v>
      </c>
      <c r="C18" s="113">
        <v>22.235162417455719</v>
      </c>
      <c r="D18" s="114">
        <v>21.901426230260064</v>
      </c>
      <c r="E18" s="114">
        <v>31.658205922611305</v>
      </c>
      <c r="F18" s="115"/>
      <c r="G18" s="115">
        <v>23.47960702948043</v>
      </c>
      <c r="H18" s="115">
        <v>23.145409662141915</v>
      </c>
      <c r="I18" s="115">
        <v>26.821749457250437</v>
      </c>
      <c r="J18" s="115">
        <v>45.272781346424182</v>
      </c>
      <c r="K18" s="115">
        <v>12.467565425325617</v>
      </c>
      <c r="L18" s="115">
        <v>43.217136938718831</v>
      </c>
      <c r="M18" s="114">
        <v>43.577457282270871</v>
      </c>
      <c r="N18" s="114">
        <v>24.284362038798061</v>
      </c>
      <c r="O18" s="115">
        <v>0</v>
      </c>
      <c r="P18" s="115">
        <v>23.438860678687355</v>
      </c>
      <c r="Q18" s="115">
        <v>0</v>
      </c>
      <c r="R18" s="115">
        <v>0</v>
      </c>
      <c r="S18" s="130">
        <v>16.237668971817378</v>
      </c>
    </row>
    <row r="19" spans="1:19" s="15" customFormat="1" ht="14.25" hidden="1">
      <c r="A19" s="713"/>
      <c r="B19" s="386" t="s">
        <v>317</v>
      </c>
      <c r="C19" s="113">
        <v>22.759479862244977</v>
      </c>
      <c r="D19" s="114">
        <v>22.423053261720217</v>
      </c>
      <c r="E19" s="114">
        <v>32.271760715268528</v>
      </c>
      <c r="F19" s="115"/>
      <c r="G19" s="115">
        <v>24.023675192079249</v>
      </c>
      <c r="H19" s="115">
        <v>23.685109535043793</v>
      </c>
      <c r="I19" s="115">
        <v>26.352367981874796</v>
      </c>
      <c r="J19" s="115">
        <v>48.285160234087435</v>
      </c>
      <c r="K19" s="115">
        <v>12.814879710335553</v>
      </c>
      <c r="L19" s="115">
        <v>43.88170557826647</v>
      </c>
      <c r="M19" s="114">
        <v>43.586889471569243</v>
      </c>
      <c r="N19" s="114">
        <v>24.513109174012442</v>
      </c>
      <c r="O19" s="115">
        <v>0</v>
      </c>
      <c r="P19" s="115">
        <v>24.004733884825214</v>
      </c>
      <c r="Q19" s="115">
        <v>0</v>
      </c>
      <c r="R19" s="115">
        <v>0</v>
      </c>
      <c r="S19" s="130">
        <v>15.400108121067779</v>
      </c>
    </row>
    <row r="20" spans="1:19" s="15" customFormat="1" ht="14.25" hidden="1">
      <c r="A20" s="713"/>
      <c r="B20" s="386" t="s">
        <v>318</v>
      </c>
      <c r="C20" s="113">
        <v>23.064938660207368</v>
      </c>
      <c r="D20" s="114">
        <v>22.570892042975441</v>
      </c>
      <c r="E20" s="114">
        <v>32.530616468764812</v>
      </c>
      <c r="F20" s="115"/>
      <c r="G20" s="115">
        <v>24.347271366762548</v>
      </c>
      <c r="H20" s="115">
        <v>23.994484846966557</v>
      </c>
      <c r="I20" s="115">
        <v>27.457676756760829</v>
      </c>
      <c r="J20" s="115">
        <v>49.165279760304379</v>
      </c>
      <c r="K20" s="115">
        <v>12.927014000244569</v>
      </c>
      <c r="L20" s="115">
        <v>43.754327646071836</v>
      </c>
      <c r="M20" s="114">
        <v>45.249931987676142</v>
      </c>
      <c r="N20" s="114">
        <v>25.357593396451573</v>
      </c>
      <c r="O20" s="115">
        <v>0</v>
      </c>
      <c r="P20" s="115">
        <v>24.373633356789163</v>
      </c>
      <c r="Q20" s="115">
        <v>0</v>
      </c>
      <c r="R20" s="115">
        <v>0</v>
      </c>
      <c r="S20" s="130">
        <v>16.08118675809007</v>
      </c>
    </row>
    <row r="21" spans="1:19" s="15" customFormat="1" ht="14.25" hidden="1">
      <c r="A21" s="713"/>
      <c r="B21" s="386" t="s">
        <v>245</v>
      </c>
      <c r="C21" s="113">
        <v>24.310929278131272</v>
      </c>
      <c r="D21" s="114">
        <v>22.868307409186979</v>
      </c>
      <c r="E21" s="114">
        <v>33.038463969620999</v>
      </c>
      <c r="F21" s="115"/>
      <c r="G21" s="115">
        <v>26.09247330227225</v>
      </c>
      <c r="H21" s="115">
        <v>25.646882238576612</v>
      </c>
      <c r="I21" s="115">
        <v>29.057754805503194</v>
      </c>
      <c r="J21" s="115">
        <v>49.111801193518659</v>
      </c>
      <c r="K21" s="115">
        <v>13.001271643267904</v>
      </c>
      <c r="L21" s="115">
        <v>45.180073650821171</v>
      </c>
      <c r="M21" s="114">
        <v>46.629948966460034</v>
      </c>
      <c r="N21" s="114">
        <v>25.557774732072236</v>
      </c>
      <c r="O21" s="115">
        <v>0</v>
      </c>
      <c r="P21" s="115">
        <v>25.237433004201364</v>
      </c>
      <c r="Q21" s="115">
        <v>0</v>
      </c>
      <c r="R21" s="115">
        <v>0</v>
      </c>
      <c r="S21" s="130">
        <v>16.644096894214979</v>
      </c>
    </row>
    <row r="22" spans="1:19" s="15" customFormat="1" ht="14.25" hidden="1">
      <c r="A22" s="713"/>
      <c r="B22" s="386" t="s">
        <v>319</v>
      </c>
      <c r="C22" s="113">
        <v>24.975844026979978</v>
      </c>
      <c r="D22" s="114">
        <v>22.874580816363505</v>
      </c>
      <c r="E22" s="114">
        <v>32.878757966773811</v>
      </c>
      <c r="F22" s="115"/>
      <c r="G22" s="115">
        <v>27.032734498725645</v>
      </c>
      <c r="H22" s="115">
        <v>26.521462141797119</v>
      </c>
      <c r="I22" s="115">
        <v>28.397282049739697</v>
      </c>
      <c r="J22" s="115">
        <v>48.949337782545207</v>
      </c>
      <c r="K22" s="115">
        <v>13.276638907316132</v>
      </c>
      <c r="L22" s="115">
        <v>44.71545340286027</v>
      </c>
      <c r="M22" s="114">
        <v>47.651625278984596</v>
      </c>
      <c r="N22" s="114">
        <v>25.574707038237516</v>
      </c>
      <c r="O22" s="115">
        <v>0</v>
      </c>
      <c r="P22" s="115">
        <v>25.262854065979468</v>
      </c>
      <c r="Q22" s="115">
        <v>0</v>
      </c>
      <c r="R22" s="115">
        <v>0</v>
      </c>
      <c r="S22" s="130">
        <v>16.902443721922005</v>
      </c>
    </row>
    <row r="23" spans="1:19" s="15" customFormat="1" ht="14.25" hidden="1">
      <c r="A23" s="713"/>
      <c r="B23" s="386" t="s">
        <v>320</v>
      </c>
      <c r="C23" s="113">
        <v>26.111725940310603</v>
      </c>
      <c r="D23" s="114">
        <v>23.385047525599376</v>
      </c>
      <c r="E23" s="114">
        <v>33.651000529725522</v>
      </c>
      <c r="F23" s="115"/>
      <c r="G23" s="115">
        <v>28.533838703835485</v>
      </c>
      <c r="H23" s="115">
        <v>28.010600179192135</v>
      </c>
      <c r="I23" s="115">
        <v>29.928672455272288</v>
      </c>
      <c r="J23" s="115">
        <v>50.088235689127956</v>
      </c>
      <c r="K23" s="115">
        <v>13.507732195996159</v>
      </c>
      <c r="L23" s="115">
        <v>44.675793306144534</v>
      </c>
      <c r="M23" s="114">
        <v>48.139367476353812</v>
      </c>
      <c r="N23" s="114">
        <v>25.680190017968162</v>
      </c>
      <c r="O23" s="115">
        <v>0</v>
      </c>
      <c r="P23" s="115">
        <v>25.416076185088983</v>
      </c>
      <c r="Q23" s="115">
        <v>0</v>
      </c>
      <c r="R23" s="115">
        <v>0</v>
      </c>
      <c r="S23" s="130">
        <v>17.291251715915209</v>
      </c>
    </row>
    <row r="24" spans="1:19" s="15" customFormat="1" ht="14.25" hidden="1">
      <c r="A24" s="713"/>
      <c r="B24" s="386" t="s">
        <v>321</v>
      </c>
      <c r="C24" s="113">
        <v>26.468529158522198</v>
      </c>
      <c r="D24" s="114">
        <v>23.370766059601301</v>
      </c>
      <c r="E24" s="114">
        <v>33.828351505444552</v>
      </c>
      <c r="F24" s="115"/>
      <c r="G24" s="115">
        <v>29.054162232081243</v>
      </c>
      <c r="H24" s="115">
        <v>28.513530303340278</v>
      </c>
      <c r="I24" s="115">
        <v>30.908380010263897</v>
      </c>
      <c r="J24" s="115">
        <v>51.170548646823988</v>
      </c>
      <c r="K24" s="115">
        <v>13.311532042896193</v>
      </c>
      <c r="L24" s="115">
        <v>44.87355197686923</v>
      </c>
      <c r="M24" s="114">
        <v>48.838472743167969</v>
      </c>
      <c r="N24" s="114">
        <v>25.893338514915186</v>
      </c>
      <c r="O24" s="115">
        <v>0</v>
      </c>
      <c r="P24" s="115">
        <v>25.256775985300912</v>
      </c>
      <c r="Q24" s="115">
        <v>0</v>
      </c>
      <c r="R24" s="115">
        <v>0</v>
      </c>
      <c r="S24" s="130">
        <v>17.574271448897687</v>
      </c>
    </row>
    <row r="25" spans="1:19" s="15" customFormat="1" ht="14.25" hidden="1">
      <c r="A25" s="713"/>
      <c r="B25" s="386" t="s">
        <v>322</v>
      </c>
      <c r="C25" s="113">
        <v>26.276454635381274</v>
      </c>
      <c r="D25" s="114">
        <v>23.710265593444685</v>
      </c>
      <c r="E25" s="114">
        <v>34.219162951378678</v>
      </c>
      <c r="F25" s="115"/>
      <c r="G25" s="115">
        <v>28.599845200368961</v>
      </c>
      <c r="H25" s="115">
        <v>28.06373826434594</v>
      </c>
      <c r="I25" s="115">
        <v>32.788591208224958</v>
      </c>
      <c r="J25" s="115">
        <v>51.080055016849514</v>
      </c>
      <c r="K25" s="115">
        <v>13.618524386179864</v>
      </c>
      <c r="L25" s="115">
        <v>45.458690153439846</v>
      </c>
      <c r="M25" s="114">
        <v>50.196789879228817</v>
      </c>
      <c r="N25" s="114">
        <v>26.586824508500435</v>
      </c>
      <c r="O25" s="115">
        <v>0</v>
      </c>
      <c r="P25" s="115">
        <v>25.997772711856022</v>
      </c>
      <c r="Q25" s="115">
        <v>0</v>
      </c>
      <c r="R25" s="115">
        <v>0</v>
      </c>
      <c r="S25" s="130">
        <v>17.869385498146595</v>
      </c>
    </row>
    <row r="26" spans="1:19" s="15" customFormat="1" ht="14.25" hidden="1">
      <c r="A26" s="713"/>
      <c r="B26" s="386" t="s">
        <v>323</v>
      </c>
      <c r="C26" s="113">
        <v>25.726642920347992</v>
      </c>
      <c r="D26" s="114">
        <v>23.518198439919299</v>
      </c>
      <c r="E26" s="114">
        <v>34.005846948757764</v>
      </c>
      <c r="F26" s="115"/>
      <c r="G26" s="115">
        <v>27.786734888939428</v>
      </c>
      <c r="H26" s="115">
        <v>27.332916709554329</v>
      </c>
      <c r="I26" s="115">
        <v>32.331337012078158</v>
      </c>
      <c r="J26" s="115">
        <v>51.165700575680717</v>
      </c>
      <c r="K26" s="115">
        <v>13.462690051479157</v>
      </c>
      <c r="L26" s="115">
        <v>44.518271544289831</v>
      </c>
      <c r="M26" s="114">
        <v>50.507273136798226</v>
      </c>
      <c r="N26" s="114">
        <v>26.665166517084998</v>
      </c>
      <c r="O26" s="115">
        <v>0</v>
      </c>
      <c r="P26" s="115">
        <v>26.486857279494753</v>
      </c>
      <c r="Q26" s="115">
        <v>0</v>
      </c>
      <c r="R26" s="115">
        <v>0</v>
      </c>
      <c r="S26" s="130">
        <v>18.306874089277049</v>
      </c>
    </row>
    <row r="27" spans="1:19" s="15" customFormat="1" ht="14.25" hidden="1">
      <c r="A27" s="713"/>
      <c r="B27" s="386" t="s">
        <v>324</v>
      </c>
      <c r="C27" s="113">
        <v>25.200780428160368</v>
      </c>
      <c r="D27" s="114">
        <v>23.510856213014478</v>
      </c>
      <c r="E27" s="114">
        <v>33.894848473312997</v>
      </c>
      <c r="F27" s="115"/>
      <c r="G27" s="115">
        <v>26.918910753748232</v>
      </c>
      <c r="H27" s="115">
        <v>26.55035752148741</v>
      </c>
      <c r="I27" s="115">
        <v>31.491586289323838</v>
      </c>
      <c r="J27" s="115">
        <v>51.082284508749197</v>
      </c>
      <c r="K27" s="115">
        <v>13.548802569197502</v>
      </c>
      <c r="L27" s="115">
        <v>44.960857657405548</v>
      </c>
      <c r="M27" s="114">
        <v>49.776021780954132</v>
      </c>
      <c r="N27" s="114">
        <v>26.942925789127546</v>
      </c>
      <c r="O27" s="115">
        <v>0</v>
      </c>
      <c r="P27" s="115">
        <v>26.394317316840311</v>
      </c>
      <c r="Q27" s="115">
        <v>0</v>
      </c>
      <c r="R27" s="115">
        <v>0</v>
      </c>
      <c r="S27" s="130">
        <v>18.820075104710959</v>
      </c>
    </row>
    <row r="28" spans="1:19" s="15" customFormat="1" ht="15" hidden="1" thickBot="1">
      <c r="A28" s="714"/>
      <c r="B28" s="550" t="s">
        <v>325</v>
      </c>
      <c r="C28" s="122">
        <v>24.662323999204208</v>
      </c>
      <c r="D28" s="123">
        <v>23.92752586228853</v>
      </c>
      <c r="E28" s="123">
        <v>34.33630127024184</v>
      </c>
      <c r="F28" s="124"/>
      <c r="G28" s="124">
        <v>25.873598384598136</v>
      </c>
      <c r="H28" s="124">
        <v>25.554515355032187</v>
      </c>
      <c r="I28" s="124">
        <v>31.371058438970291</v>
      </c>
      <c r="J28" s="124">
        <v>52.079283899913356</v>
      </c>
      <c r="K28" s="124">
        <v>13.914907685916253</v>
      </c>
      <c r="L28" s="124">
        <v>46.368714395007274</v>
      </c>
      <c r="M28" s="123">
        <v>50.347339062198415</v>
      </c>
      <c r="N28" s="123">
        <v>27.581978361929927</v>
      </c>
      <c r="O28" s="124">
        <v>0</v>
      </c>
      <c r="P28" s="124">
        <v>28.291517432149021</v>
      </c>
      <c r="Q28" s="124">
        <v>0</v>
      </c>
      <c r="R28" s="124">
        <v>0</v>
      </c>
      <c r="S28" s="133">
        <v>17.919539390833915</v>
      </c>
    </row>
    <row r="29" spans="1:19" s="15" customFormat="1" ht="14.25" hidden="1">
      <c r="A29" s="712">
        <v>1997</v>
      </c>
      <c r="B29" s="385" t="s">
        <v>315</v>
      </c>
      <c r="C29" s="110">
        <v>24.84480118408376</v>
      </c>
      <c r="D29" s="111">
        <v>23.79884091981425</v>
      </c>
      <c r="E29" s="111">
        <v>34.277455297222417</v>
      </c>
      <c r="F29" s="112"/>
      <c r="G29" s="112">
        <v>26.17408104875285</v>
      </c>
      <c r="H29" s="112">
        <v>25.865822616453453</v>
      </c>
      <c r="I29" s="112">
        <v>33.358772619377014</v>
      </c>
      <c r="J29" s="112">
        <v>51.791200323579226</v>
      </c>
      <c r="K29" s="112">
        <v>13.686999968444551</v>
      </c>
      <c r="L29" s="112">
        <v>45.602226053751224</v>
      </c>
      <c r="M29" s="111">
        <v>50.996167457280684</v>
      </c>
      <c r="N29" s="111">
        <v>28.19002801032477</v>
      </c>
      <c r="O29" s="112">
        <v>0</v>
      </c>
      <c r="P29" s="112">
        <v>28.61992018937584</v>
      </c>
      <c r="Q29" s="112">
        <v>0</v>
      </c>
      <c r="R29" s="112">
        <v>0</v>
      </c>
      <c r="S29" s="129">
        <v>18.124473019166391</v>
      </c>
    </row>
    <row r="30" spans="1:19" s="15" customFormat="1" ht="14.25" hidden="1">
      <c r="A30" s="713"/>
      <c r="B30" s="386" t="s">
        <v>316</v>
      </c>
      <c r="C30" s="113">
        <v>25.123622144683043</v>
      </c>
      <c r="D30" s="114">
        <v>23.683637880880312</v>
      </c>
      <c r="E30" s="114">
        <v>34.114283596653024</v>
      </c>
      <c r="F30" s="115"/>
      <c r="G30" s="115">
        <v>26.641583230960205</v>
      </c>
      <c r="H30" s="115">
        <v>26.284780259280343</v>
      </c>
      <c r="I30" s="115">
        <v>34.633849783519608</v>
      </c>
      <c r="J30" s="115">
        <v>51.852060206085518</v>
      </c>
      <c r="K30" s="115">
        <v>13.651301482221362</v>
      </c>
      <c r="L30" s="115">
        <v>45.104853685752154</v>
      </c>
      <c r="M30" s="114">
        <v>51.018805745010539</v>
      </c>
      <c r="N30" s="114">
        <v>28.215210726111039</v>
      </c>
      <c r="O30" s="115">
        <v>0</v>
      </c>
      <c r="P30" s="115">
        <v>28.656047700308239</v>
      </c>
      <c r="Q30" s="115">
        <v>0</v>
      </c>
      <c r="R30" s="115">
        <v>0</v>
      </c>
      <c r="S30" s="130">
        <v>17.907756573334872</v>
      </c>
    </row>
    <row r="31" spans="1:19" s="15" customFormat="1" ht="14.25" hidden="1">
      <c r="A31" s="713"/>
      <c r="B31" s="386" t="s">
        <v>317</v>
      </c>
      <c r="C31" s="113">
        <v>26.219538415676968</v>
      </c>
      <c r="D31" s="114">
        <v>23.945144074114179</v>
      </c>
      <c r="E31" s="114">
        <v>34.519428705059781</v>
      </c>
      <c r="F31" s="115"/>
      <c r="G31" s="115">
        <v>28.328206643260334</v>
      </c>
      <c r="H31" s="115">
        <v>27.796673640792797</v>
      </c>
      <c r="I31" s="115">
        <v>33.315871777606723</v>
      </c>
      <c r="J31" s="115">
        <v>52.46627460973162</v>
      </c>
      <c r="K31" s="115">
        <v>13.830230773567006</v>
      </c>
      <c r="L31" s="115">
        <v>44.879827906110016</v>
      </c>
      <c r="M31" s="114">
        <v>51.666729355935168</v>
      </c>
      <c r="N31" s="114">
        <v>27.91587703842978</v>
      </c>
      <c r="O31" s="115">
        <v>0</v>
      </c>
      <c r="P31" s="115">
        <v>28.445063400650007</v>
      </c>
      <c r="Q31" s="115">
        <v>0</v>
      </c>
      <c r="R31" s="115">
        <v>0</v>
      </c>
      <c r="S31" s="130">
        <v>18.727484967406816</v>
      </c>
    </row>
    <row r="32" spans="1:19" s="15" customFormat="1" ht="14.25" hidden="1">
      <c r="A32" s="713"/>
      <c r="B32" s="386" t="s">
        <v>318</v>
      </c>
      <c r="C32" s="113">
        <v>26.367023814659436</v>
      </c>
      <c r="D32" s="114">
        <v>24.13926492810641</v>
      </c>
      <c r="E32" s="114">
        <v>34.954531453311951</v>
      </c>
      <c r="F32" s="115"/>
      <c r="G32" s="115">
        <v>28.477729465512141</v>
      </c>
      <c r="H32" s="115">
        <v>27.990412295737379</v>
      </c>
      <c r="I32" s="115">
        <v>33.096761162587747</v>
      </c>
      <c r="J32" s="115">
        <v>52.926368740663023</v>
      </c>
      <c r="K32" s="115">
        <v>13.881026462500628</v>
      </c>
      <c r="L32" s="115">
        <v>44.696045633203823</v>
      </c>
      <c r="M32" s="114">
        <v>53.466216982069604</v>
      </c>
      <c r="N32" s="114">
        <v>27.661938465656462</v>
      </c>
      <c r="O32" s="115">
        <v>0</v>
      </c>
      <c r="P32" s="115">
        <v>28.408702242121521</v>
      </c>
      <c r="Q32" s="115">
        <v>0</v>
      </c>
      <c r="R32" s="115">
        <v>0</v>
      </c>
      <c r="S32" s="130">
        <v>18.12515674502459</v>
      </c>
    </row>
    <row r="33" spans="1:19" s="15" customFormat="1" ht="14.25" hidden="1">
      <c r="A33" s="713"/>
      <c r="B33" s="386" t="s">
        <v>245</v>
      </c>
      <c r="C33" s="113">
        <v>26.696249047892845</v>
      </c>
      <c r="D33" s="114">
        <v>24.386580109456013</v>
      </c>
      <c r="E33" s="114">
        <v>35.175515223205366</v>
      </c>
      <c r="F33" s="115"/>
      <c r="G33" s="115">
        <v>28.885681931985935</v>
      </c>
      <c r="H33" s="115">
        <v>28.362385578992843</v>
      </c>
      <c r="I33" s="115">
        <v>33.061438754335533</v>
      </c>
      <c r="J33" s="115">
        <v>53.712532368536124</v>
      </c>
      <c r="K33" s="115">
        <v>14.026106044488904</v>
      </c>
      <c r="L33" s="115">
        <v>45.201353743676343</v>
      </c>
      <c r="M33" s="114">
        <v>53.447729783778051</v>
      </c>
      <c r="N33" s="114">
        <v>27.792115770930724</v>
      </c>
      <c r="O33" s="115">
        <v>0</v>
      </c>
      <c r="P33" s="115">
        <v>28.566314996343788</v>
      </c>
      <c r="Q33" s="115">
        <v>0</v>
      </c>
      <c r="R33" s="115">
        <v>0</v>
      </c>
      <c r="S33" s="130">
        <v>18.411978546154508</v>
      </c>
    </row>
    <row r="34" spans="1:19" s="15" customFormat="1" ht="14.25" hidden="1">
      <c r="A34" s="713"/>
      <c r="B34" s="386" t="s">
        <v>319</v>
      </c>
      <c r="C34" s="113">
        <v>27.094555564402111</v>
      </c>
      <c r="D34" s="114">
        <v>24.21136702643885</v>
      </c>
      <c r="E34" s="114">
        <v>35.033298084574383</v>
      </c>
      <c r="F34" s="115"/>
      <c r="G34" s="115">
        <v>29.445843695284719</v>
      </c>
      <c r="H34" s="115">
        <v>28.913831588999201</v>
      </c>
      <c r="I34" s="115">
        <v>33.588795506384436</v>
      </c>
      <c r="J34" s="115">
        <v>55.047844494787569</v>
      </c>
      <c r="K34" s="115">
        <v>13.759927035896698</v>
      </c>
      <c r="L34" s="115">
        <v>45.197187873160516</v>
      </c>
      <c r="M34" s="114">
        <v>54.381318623614469</v>
      </c>
      <c r="N34" s="114">
        <v>29.387696545229126</v>
      </c>
      <c r="O34" s="115">
        <v>0</v>
      </c>
      <c r="P34" s="115">
        <v>28.555425938995739</v>
      </c>
      <c r="Q34" s="115">
        <v>0</v>
      </c>
      <c r="R34" s="115">
        <v>0</v>
      </c>
      <c r="S34" s="130">
        <v>18.237473898097704</v>
      </c>
    </row>
    <row r="35" spans="1:19" s="15" customFormat="1" ht="14.25" hidden="1">
      <c r="A35" s="713"/>
      <c r="B35" s="386" t="s">
        <v>320</v>
      </c>
      <c r="C35" s="113">
        <v>27.983301752707092</v>
      </c>
      <c r="D35" s="114">
        <v>24.29000379853732</v>
      </c>
      <c r="E35" s="114">
        <v>34.969914261741756</v>
      </c>
      <c r="F35" s="115"/>
      <c r="G35" s="115">
        <v>30.772649961803449</v>
      </c>
      <c r="H35" s="115">
        <v>30.12785978245212</v>
      </c>
      <c r="I35" s="115">
        <v>33.486635522771316</v>
      </c>
      <c r="J35" s="115">
        <v>54.880324427535129</v>
      </c>
      <c r="K35" s="115">
        <v>13.994181610679584</v>
      </c>
      <c r="L35" s="115">
        <v>45.555907133923121</v>
      </c>
      <c r="M35" s="114">
        <v>53.400722064007489</v>
      </c>
      <c r="N35" s="114">
        <v>29.249070735375327</v>
      </c>
      <c r="O35" s="115">
        <v>0</v>
      </c>
      <c r="P35" s="115">
        <v>28.614807289933431</v>
      </c>
      <c r="Q35" s="115">
        <v>0</v>
      </c>
      <c r="R35" s="115">
        <v>0</v>
      </c>
      <c r="S35" s="130">
        <v>18.296069806264541</v>
      </c>
    </row>
    <row r="36" spans="1:19" s="15" customFormat="1" ht="14.25" hidden="1">
      <c r="A36" s="713"/>
      <c r="B36" s="386" t="s">
        <v>321</v>
      </c>
      <c r="C36" s="113">
        <v>27.223536821655742</v>
      </c>
      <c r="D36" s="114">
        <v>24.152090037007572</v>
      </c>
      <c r="E36" s="114">
        <v>35.143215382876257</v>
      </c>
      <c r="F36" s="115"/>
      <c r="G36" s="115">
        <v>29.672113924853278</v>
      </c>
      <c r="H36" s="115">
        <v>29.107287467867604</v>
      </c>
      <c r="I36" s="115">
        <v>33.088992297035887</v>
      </c>
      <c r="J36" s="115">
        <v>55.19691358613494</v>
      </c>
      <c r="K36" s="115">
        <v>13.554591388512527</v>
      </c>
      <c r="L36" s="115">
        <v>45.684649983719503</v>
      </c>
      <c r="M36" s="114">
        <v>53.496078188665706</v>
      </c>
      <c r="N36" s="114">
        <v>30.539671850118761</v>
      </c>
      <c r="O36" s="115">
        <v>0</v>
      </c>
      <c r="P36" s="115">
        <v>28.780372598007631</v>
      </c>
      <c r="Q36" s="115">
        <v>0</v>
      </c>
      <c r="R36" s="115">
        <v>0</v>
      </c>
      <c r="S36" s="130">
        <v>18.712874498233742</v>
      </c>
    </row>
    <row r="37" spans="1:19" s="15" customFormat="1" ht="14.25" hidden="1">
      <c r="A37" s="713"/>
      <c r="B37" s="386" t="s">
        <v>322</v>
      </c>
      <c r="C37" s="113">
        <v>26.304865261739707</v>
      </c>
      <c r="D37" s="114">
        <v>24.621141991758037</v>
      </c>
      <c r="E37" s="114">
        <v>35.649388248934279</v>
      </c>
      <c r="F37" s="115"/>
      <c r="G37" s="115">
        <v>28.107967881857025</v>
      </c>
      <c r="H37" s="115">
        <v>27.657509109918614</v>
      </c>
      <c r="I37" s="115">
        <v>34.229850136533599</v>
      </c>
      <c r="J37" s="115">
        <v>55.667047708125082</v>
      </c>
      <c r="K37" s="115">
        <v>13.86943446250719</v>
      </c>
      <c r="L37" s="115">
        <v>46.360824267231095</v>
      </c>
      <c r="M37" s="114">
        <v>53.382597419469271</v>
      </c>
      <c r="N37" s="114">
        <v>30.159980955591521</v>
      </c>
      <c r="O37" s="115">
        <v>0</v>
      </c>
      <c r="P37" s="115">
        <v>28.506482063387207</v>
      </c>
      <c r="Q37" s="115">
        <v>0</v>
      </c>
      <c r="R37" s="115">
        <v>0</v>
      </c>
      <c r="S37" s="130">
        <v>18.873983906455603</v>
      </c>
    </row>
    <row r="38" spans="1:19" s="15" customFormat="1" ht="14.25" hidden="1">
      <c r="A38" s="713"/>
      <c r="B38" s="386" t="s">
        <v>323</v>
      </c>
      <c r="C38" s="113">
        <v>26.373967447337598</v>
      </c>
      <c r="D38" s="114">
        <v>24.335049691183912</v>
      </c>
      <c r="E38" s="114">
        <v>35.672975370895223</v>
      </c>
      <c r="F38" s="115"/>
      <c r="G38" s="115">
        <v>28.34685513668267</v>
      </c>
      <c r="H38" s="115">
        <v>27.899270162224717</v>
      </c>
      <c r="I38" s="115">
        <v>34.529523993435909</v>
      </c>
      <c r="J38" s="115">
        <v>55.566579988294919</v>
      </c>
      <c r="K38" s="115">
        <v>13.272198802063942</v>
      </c>
      <c r="L38" s="115">
        <v>46.346235854702677</v>
      </c>
      <c r="M38" s="114">
        <v>55.952648182356427</v>
      </c>
      <c r="N38" s="114">
        <v>29.87928293505729</v>
      </c>
      <c r="O38" s="115">
        <v>0</v>
      </c>
      <c r="P38" s="115">
        <v>29.044018002074743</v>
      </c>
      <c r="Q38" s="115">
        <v>0</v>
      </c>
      <c r="R38" s="115">
        <v>0</v>
      </c>
      <c r="S38" s="130">
        <v>18.824304688559923</v>
      </c>
    </row>
    <row r="39" spans="1:19" s="15" customFormat="1" ht="14.25" hidden="1">
      <c r="A39" s="713"/>
      <c r="B39" s="386" t="s">
        <v>324</v>
      </c>
      <c r="C39" s="113">
        <v>26.163431601938775</v>
      </c>
      <c r="D39" s="114">
        <v>24.528880455026101</v>
      </c>
      <c r="E39" s="114">
        <v>35.824733949550527</v>
      </c>
      <c r="F39" s="115"/>
      <c r="G39" s="115">
        <v>27.918462094133911</v>
      </c>
      <c r="H39" s="115">
        <v>27.487040778896322</v>
      </c>
      <c r="I39" s="115">
        <v>33.907909943549427</v>
      </c>
      <c r="J39" s="115">
        <v>55.668858083472941</v>
      </c>
      <c r="K39" s="115">
        <v>13.490778036253753</v>
      </c>
      <c r="L39" s="115">
        <v>46.354269393934757</v>
      </c>
      <c r="M39" s="114">
        <v>56.866817971641673</v>
      </c>
      <c r="N39" s="114">
        <v>31.420107061178516</v>
      </c>
      <c r="O39" s="115">
        <v>0</v>
      </c>
      <c r="P39" s="115">
        <v>29.434945043553533</v>
      </c>
      <c r="Q39" s="115">
        <v>0</v>
      </c>
      <c r="R39" s="115">
        <v>0</v>
      </c>
      <c r="S39" s="130">
        <v>19.113563817311956</v>
      </c>
    </row>
    <row r="40" spans="1:19" s="15" customFormat="1" ht="15" hidden="1" thickBot="1">
      <c r="A40" s="714"/>
      <c r="B40" s="387" t="s">
        <v>325</v>
      </c>
      <c r="C40" s="116">
        <v>27.275830660940244</v>
      </c>
      <c r="D40" s="117">
        <v>25.19701165558898</v>
      </c>
      <c r="E40" s="117">
        <v>36.653667014037914</v>
      </c>
      <c r="F40" s="118"/>
      <c r="G40" s="118">
        <v>29.23867135269581</v>
      </c>
      <c r="H40" s="118">
        <v>28.76428147409429</v>
      </c>
      <c r="I40" s="118">
        <v>36.484992001935709</v>
      </c>
      <c r="J40" s="118">
        <v>56.889061655293169</v>
      </c>
      <c r="K40" s="118">
        <v>14.088589181623542</v>
      </c>
      <c r="L40" s="118">
        <v>46.947286086786292</v>
      </c>
      <c r="M40" s="117">
        <v>58.689984095278881</v>
      </c>
      <c r="N40" s="117">
        <v>32.029724497832206</v>
      </c>
      <c r="O40" s="118">
        <v>0</v>
      </c>
      <c r="P40" s="118">
        <v>30.308643103423645</v>
      </c>
      <c r="Q40" s="118">
        <v>0</v>
      </c>
      <c r="R40" s="118">
        <v>0</v>
      </c>
      <c r="S40" s="131">
        <v>20.575911361943668</v>
      </c>
    </row>
    <row r="41" spans="1:19" s="128" customFormat="1" ht="160.5" hidden="1" customHeight="1" thickBot="1">
      <c r="A41" s="206" t="s">
        <v>18</v>
      </c>
      <c r="B41" s="207" t="s">
        <v>240</v>
      </c>
      <c r="C41" s="208" t="s">
        <v>327</v>
      </c>
      <c r="D41" s="209" t="s">
        <v>357</v>
      </c>
      <c r="E41" s="212" t="s">
        <v>352</v>
      </c>
      <c r="F41" s="210" t="s">
        <v>328</v>
      </c>
      <c r="G41" s="210" t="s">
        <v>24</v>
      </c>
      <c r="H41" s="210" t="s">
        <v>329</v>
      </c>
      <c r="I41" s="210" t="s">
        <v>353</v>
      </c>
      <c r="J41" s="210" t="s">
        <v>330</v>
      </c>
      <c r="K41" s="210" t="s">
        <v>354</v>
      </c>
      <c r="L41" s="210" t="s">
        <v>355</v>
      </c>
      <c r="M41" s="209" t="s">
        <v>331</v>
      </c>
      <c r="N41" s="209" t="s">
        <v>332</v>
      </c>
      <c r="O41" s="210" t="s">
        <v>333</v>
      </c>
      <c r="P41" s="210" t="s">
        <v>334</v>
      </c>
      <c r="Q41" s="210" t="s">
        <v>335</v>
      </c>
      <c r="R41" s="210" t="s">
        <v>336</v>
      </c>
      <c r="S41" s="211" t="s">
        <v>356</v>
      </c>
    </row>
    <row r="42" spans="1:19" s="128" customFormat="1" ht="18" hidden="1" customHeight="1" thickBot="1">
      <c r="A42" s="213" t="s">
        <v>337</v>
      </c>
      <c r="B42" s="207"/>
      <c r="C42" s="215">
        <v>999.99999999999989</v>
      </c>
      <c r="D42" s="216">
        <v>480.09421884470828</v>
      </c>
      <c r="E42" s="216">
        <v>394.60584172572112</v>
      </c>
      <c r="F42" s="216">
        <v>114.03346558957918</v>
      </c>
      <c r="G42" s="216">
        <v>532.25016235144665</v>
      </c>
      <c r="H42" s="216">
        <v>540.8933408435455</v>
      </c>
      <c r="I42" s="216">
        <v>10.606303106553293</v>
      </c>
      <c r="J42" s="216">
        <v>85.683377156847413</v>
      </c>
      <c r="K42" s="216">
        <v>147.16440266807825</v>
      </c>
      <c r="L42" s="216">
        <v>50.72011838442036</v>
      </c>
      <c r="M42" s="216">
        <v>32.24620846837167</v>
      </c>
      <c r="N42" s="216">
        <v>57.186401350482328</v>
      </c>
      <c r="O42" s="216">
        <v>4.0059317207233569</v>
      </c>
      <c r="P42" s="216">
        <v>6.646615393168104</v>
      </c>
      <c r="Q42" s="216">
        <v>38.925348101183964</v>
      </c>
      <c r="R42" s="216">
        <v>10.139844568892057</v>
      </c>
      <c r="S42" s="217">
        <v>15.78210823773351</v>
      </c>
    </row>
    <row r="43" spans="1:19" s="15" customFormat="1" ht="14.25" hidden="1">
      <c r="A43" s="712">
        <v>1998</v>
      </c>
      <c r="B43" s="388" t="s">
        <v>315</v>
      </c>
      <c r="C43" s="119">
        <v>27.174659392540075</v>
      </c>
      <c r="D43" s="120">
        <v>25.333216870037628</v>
      </c>
      <c r="E43" s="120">
        <v>36.932850230276323</v>
      </c>
      <c r="F43" s="121"/>
      <c r="G43" s="121">
        <v>29.080736210431233</v>
      </c>
      <c r="H43" s="121">
        <v>28.638155745366777</v>
      </c>
      <c r="I43" s="121">
        <v>35.904318189967135</v>
      </c>
      <c r="J43" s="121">
        <v>57.707705252252715</v>
      </c>
      <c r="K43" s="121">
        <v>14.161406037552318</v>
      </c>
      <c r="L43" s="121">
        <v>45.482265466551809</v>
      </c>
      <c r="M43" s="120">
        <v>57.263328306199789</v>
      </c>
      <c r="N43" s="120">
        <v>30.990913158622451</v>
      </c>
      <c r="O43" s="121">
        <v>0</v>
      </c>
      <c r="P43" s="121">
        <v>31.965335729510841</v>
      </c>
      <c r="Q43" s="121">
        <v>0</v>
      </c>
      <c r="R43" s="121">
        <v>0</v>
      </c>
      <c r="S43" s="132">
        <v>20.632028093739898</v>
      </c>
    </row>
    <row r="44" spans="1:19" s="15" customFormat="1" ht="14.25" hidden="1">
      <c r="A44" s="713"/>
      <c r="B44" s="386" t="s">
        <v>316</v>
      </c>
      <c r="C44" s="113">
        <v>27.430398119644472</v>
      </c>
      <c r="D44" s="114">
        <v>25.644552530071202</v>
      </c>
      <c r="E44" s="114">
        <v>36.686810883870521</v>
      </c>
      <c r="F44" s="115"/>
      <c r="G44" s="115">
        <v>29.237896654230639</v>
      </c>
      <c r="H44" s="115">
        <v>28.773109432431948</v>
      </c>
      <c r="I44" s="115">
        <v>34.082584214223196</v>
      </c>
      <c r="J44" s="115">
        <v>58.254443541193822</v>
      </c>
      <c r="K44" s="115">
        <v>15.0992821939608</v>
      </c>
      <c r="L44" s="115">
        <v>44.873364010611553</v>
      </c>
      <c r="M44" s="114">
        <v>59.107198235159508</v>
      </c>
      <c r="N44" s="114">
        <v>31.147338297045472</v>
      </c>
      <c r="O44" s="115">
        <v>0</v>
      </c>
      <c r="P44" s="115">
        <v>31.590567223253551</v>
      </c>
      <c r="Q44" s="115">
        <v>0</v>
      </c>
      <c r="R44" s="115">
        <v>0</v>
      </c>
      <c r="S44" s="130">
        <v>20.200588375264754</v>
      </c>
    </row>
    <row r="45" spans="1:19" s="15" customFormat="1" ht="14.25" hidden="1">
      <c r="A45" s="713"/>
      <c r="B45" s="386" t="s">
        <v>317</v>
      </c>
      <c r="C45" s="113">
        <v>27.909421263097805</v>
      </c>
      <c r="D45" s="114">
        <v>26.033502481819141</v>
      </c>
      <c r="E45" s="114">
        <v>36.459960514066672</v>
      </c>
      <c r="F45" s="115"/>
      <c r="G45" s="115">
        <v>29.782878856082341</v>
      </c>
      <c r="H45" s="115">
        <v>29.312887576278502</v>
      </c>
      <c r="I45" s="115">
        <v>30.609722727024689</v>
      </c>
      <c r="J45" s="115">
        <v>57.433160410895482</v>
      </c>
      <c r="K45" s="115">
        <v>16.111390379382357</v>
      </c>
      <c r="L45" s="115">
        <v>44.206826791803444</v>
      </c>
      <c r="M45" s="114">
        <v>58.110753002448149</v>
      </c>
      <c r="N45" s="114">
        <v>31.245666347972982</v>
      </c>
      <c r="O45" s="115">
        <v>0</v>
      </c>
      <c r="P45" s="115">
        <v>30.720941348956298</v>
      </c>
      <c r="Q45" s="115">
        <v>0</v>
      </c>
      <c r="R45" s="115">
        <v>0</v>
      </c>
      <c r="S45" s="130">
        <v>19.063483310938086</v>
      </c>
    </row>
    <row r="46" spans="1:19" s="15" customFormat="1" ht="14.25" hidden="1">
      <c r="A46" s="713"/>
      <c r="B46" s="386" t="s">
        <v>318</v>
      </c>
      <c r="C46" s="113">
        <v>28.657429122204352</v>
      </c>
      <c r="D46" s="114">
        <v>26.17501410697275</v>
      </c>
      <c r="E46" s="114">
        <v>36.513300382976809</v>
      </c>
      <c r="F46" s="115"/>
      <c r="G46" s="115">
        <v>30.789530073574767</v>
      </c>
      <c r="H46" s="115">
        <v>30.20705947057586</v>
      </c>
      <c r="I46" s="115">
        <v>30.742693476471644</v>
      </c>
      <c r="J46" s="115">
        <v>57.320359256845023</v>
      </c>
      <c r="K46" s="115">
        <v>16.547416239028845</v>
      </c>
      <c r="L46" s="115">
        <v>45.364587507527723</v>
      </c>
      <c r="M46" s="114">
        <v>56.915298378851276</v>
      </c>
      <c r="N46" s="114">
        <v>31.741007940919509</v>
      </c>
      <c r="O46" s="115">
        <v>0</v>
      </c>
      <c r="P46" s="115">
        <v>31.746663943328702</v>
      </c>
      <c r="Q46" s="115">
        <v>0</v>
      </c>
      <c r="R46" s="115">
        <v>0</v>
      </c>
      <c r="S46" s="130">
        <v>18.887648441059838</v>
      </c>
    </row>
    <row r="47" spans="1:19" s="15" customFormat="1" ht="14.25" hidden="1">
      <c r="A47" s="713"/>
      <c r="B47" s="386" t="s">
        <v>245</v>
      </c>
      <c r="C47" s="113">
        <v>28.885590862420219</v>
      </c>
      <c r="D47" s="114">
        <v>26.68429413883997</v>
      </c>
      <c r="E47" s="114">
        <v>36.866213095543422</v>
      </c>
      <c r="F47" s="115"/>
      <c r="G47" s="115">
        <v>30.882747687971275</v>
      </c>
      <c r="H47" s="115">
        <v>30.290795121065472</v>
      </c>
      <c r="I47" s="115">
        <v>33.194781903956688</v>
      </c>
      <c r="J47" s="115">
        <v>57.129363580798852</v>
      </c>
      <c r="K47" s="115">
        <v>17.414958732440031</v>
      </c>
      <c r="L47" s="115">
        <v>44.396155036196191</v>
      </c>
      <c r="M47" s="114">
        <v>57.015690329701506</v>
      </c>
      <c r="N47" s="114">
        <v>31.984018853485257</v>
      </c>
      <c r="O47" s="115">
        <v>0</v>
      </c>
      <c r="P47" s="115">
        <v>32.583386565038531</v>
      </c>
      <c r="Q47" s="115">
        <v>0</v>
      </c>
      <c r="R47" s="115">
        <v>0</v>
      </c>
      <c r="S47" s="130">
        <v>18.746813167047396</v>
      </c>
    </row>
    <row r="48" spans="1:19" s="15" customFormat="1" ht="14.25" hidden="1">
      <c r="A48" s="713"/>
      <c r="B48" s="386" t="s">
        <v>319</v>
      </c>
      <c r="C48" s="113">
        <v>29.911516124211545</v>
      </c>
      <c r="D48" s="114">
        <v>28.113121488615739</v>
      </c>
      <c r="E48" s="114">
        <v>37.104587500991258</v>
      </c>
      <c r="F48" s="115"/>
      <c r="G48" s="115">
        <v>31.525864758691075</v>
      </c>
      <c r="H48" s="115">
        <v>30.92132196778719</v>
      </c>
      <c r="I48" s="115">
        <v>33.844752901570843</v>
      </c>
      <c r="J48" s="115">
        <v>56.595367041671963</v>
      </c>
      <c r="K48" s="115">
        <v>20.376933464677872</v>
      </c>
      <c r="L48" s="115">
        <v>44.775461673495393</v>
      </c>
      <c r="M48" s="114">
        <v>56.343976384084336</v>
      </c>
      <c r="N48" s="114">
        <v>32.030790831289735</v>
      </c>
      <c r="O48" s="115">
        <v>0</v>
      </c>
      <c r="P48" s="115">
        <v>32.062813396522756</v>
      </c>
      <c r="Q48" s="115">
        <v>0</v>
      </c>
      <c r="R48" s="115">
        <v>0</v>
      </c>
      <c r="S48" s="130">
        <v>19.565030160731116</v>
      </c>
    </row>
    <row r="49" spans="1:19" s="15" customFormat="1" ht="14.25" hidden="1">
      <c r="A49" s="713"/>
      <c r="B49" s="386" t="s">
        <v>320</v>
      </c>
      <c r="C49" s="113">
        <v>30.812093923511284</v>
      </c>
      <c r="D49" s="114">
        <v>28.138450988328856</v>
      </c>
      <c r="E49" s="114">
        <v>36.413832614198185</v>
      </c>
      <c r="F49" s="115"/>
      <c r="G49" s="115">
        <v>32.708914728628081</v>
      </c>
      <c r="H49" s="115">
        <v>32.087326404258057</v>
      </c>
      <c r="I49" s="115">
        <v>33.920869241313369</v>
      </c>
      <c r="J49" s="115">
        <v>54.682482814841038</v>
      </c>
      <c r="K49" s="115">
        <v>20.972733120912999</v>
      </c>
      <c r="L49" s="115">
        <v>45.158139767846237</v>
      </c>
      <c r="M49" s="114">
        <v>55.717596966457471</v>
      </c>
      <c r="N49" s="114">
        <v>32.589217010361288</v>
      </c>
      <c r="O49" s="115">
        <v>0</v>
      </c>
      <c r="P49" s="115">
        <v>31.942267416194532</v>
      </c>
      <c r="Q49" s="115">
        <v>0</v>
      </c>
      <c r="R49" s="115">
        <v>0</v>
      </c>
      <c r="S49" s="130">
        <v>19.373740482722273</v>
      </c>
    </row>
    <row r="50" spans="1:19" s="15" customFormat="1" ht="14.25" hidden="1">
      <c r="A50" s="713"/>
      <c r="B50" s="386" t="s">
        <v>321</v>
      </c>
      <c r="C50" s="113">
        <v>30.673837267244181</v>
      </c>
      <c r="D50" s="114">
        <v>28.477878967563026</v>
      </c>
      <c r="E50" s="114">
        <v>37.025495402970783</v>
      </c>
      <c r="F50" s="115"/>
      <c r="G50" s="115">
        <v>32.38003511401071</v>
      </c>
      <c r="H50" s="115">
        <v>31.767168830706428</v>
      </c>
      <c r="I50" s="115">
        <v>35.119375432706711</v>
      </c>
      <c r="J50" s="115">
        <v>55.353951758894127</v>
      </c>
      <c r="K50" s="115">
        <v>21.054916586240452</v>
      </c>
      <c r="L50" s="115">
        <v>45.908727196019058</v>
      </c>
      <c r="M50" s="114">
        <v>55.370042436295762</v>
      </c>
      <c r="N50" s="114">
        <v>33.451708770234902</v>
      </c>
      <c r="O50" s="115">
        <v>0</v>
      </c>
      <c r="P50" s="115">
        <v>32.281793888635882</v>
      </c>
      <c r="Q50" s="115">
        <v>0</v>
      </c>
      <c r="R50" s="115">
        <v>0</v>
      </c>
      <c r="S50" s="130">
        <v>19.630533421496903</v>
      </c>
    </row>
    <row r="51" spans="1:19" s="15" customFormat="1" ht="14.25" hidden="1">
      <c r="A51" s="713"/>
      <c r="B51" s="386" t="s">
        <v>322</v>
      </c>
      <c r="C51" s="113">
        <v>29.930666617353175</v>
      </c>
      <c r="D51" s="114">
        <v>29.036092389989847</v>
      </c>
      <c r="E51" s="114">
        <v>36.919638097434557</v>
      </c>
      <c r="F51" s="115"/>
      <c r="G51" s="115">
        <v>30.850625179297708</v>
      </c>
      <c r="H51" s="115">
        <v>30.364353256556718</v>
      </c>
      <c r="I51" s="115">
        <v>36.35843003091663</v>
      </c>
      <c r="J51" s="115">
        <v>54.524184903080823</v>
      </c>
      <c r="K51" s="115">
        <v>22.279062814079424</v>
      </c>
      <c r="L51" s="115">
        <v>45.363160701016746</v>
      </c>
      <c r="M51" s="114">
        <v>54.573548635998513</v>
      </c>
      <c r="N51" s="114">
        <v>34.021988946490175</v>
      </c>
      <c r="O51" s="115">
        <v>0</v>
      </c>
      <c r="P51" s="115">
        <v>32.801783523793574</v>
      </c>
      <c r="Q51" s="115">
        <v>0</v>
      </c>
      <c r="R51" s="115">
        <v>0</v>
      </c>
      <c r="S51" s="130">
        <v>20.175901259971603</v>
      </c>
    </row>
    <row r="52" spans="1:19" s="15" customFormat="1" ht="14.25" hidden="1">
      <c r="A52" s="713"/>
      <c r="B52" s="386" t="s">
        <v>323</v>
      </c>
      <c r="C52" s="113">
        <v>29.888212427819294</v>
      </c>
      <c r="D52" s="114">
        <v>29.572567161431767</v>
      </c>
      <c r="E52" s="114">
        <v>37.091525875863759</v>
      </c>
      <c r="F52" s="115"/>
      <c r="G52" s="115">
        <v>30.547329111215237</v>
      </c>
      <c r="H52" s="115">
        <v>30.083509993829054</v>
      </c>
      <c r="I52" s="115">
        <v>34.131797783967919</v>
      </c>
      <c r="J52" s="115">
        <v>54.979018730047727</v>
      </c>
      <c r="K52" s="115">
        <v>23.106734594482862</v>
      </c>
      <c r="L52" s="115">
        <v>44.654654948966943</v>
      </c>
      <c r="M52" s="114">
        <v>54.891418732279639</v>
      </c>
      <c r="N52" s="114">
        <v>34.809464739642273</v>
      </c>
      <c r="O52" s="115">
        <v>0</v>
      </c>
      <c r="P52" s="115">
        <v>33.020093583581534</v>
      </c>
      <c r="Q52" s="115">
        <v>0</v>
      </c>
      <c r="R52" s="115">
        <v>0</v>
      </c>
      <c r="S52" s="130">
        <v>20.42873824372284</v>
      </c>
    </row>
    <row r="53" spans="1:19" s="15" customFormat="1" ht="14.25" hidden="1">
      <c r="A53" s="713"/>
      <c r="B53" s="386" t="s">
        <v>324</v>
      </c>
      <c r="C53" s="113">
        <v>30.349104342767795</v>
      </c>
      <c r="D53" s="114">
        <v>31.840199916068467</v>
      </c>
      <c r="E53" s="114">
        <v>37.137832144038462</v>
      </c>
      <c r="F53" s="115"/>
      <c r="G53" s="115">
        <v>29.810616140878587</v>
      </c>
      <c r="H53" s="115">
        <v>29.385199930970447</v>
      </c>
      <c r="I53" s="115">
        <v>34.26486728371065</v>
      </c>
      <c r="J53" s="115">
        <v>54.875229352393994</v>
      </c>
      <c r="K53" s="115">
        <v>27.799717981348355</v>
      </c>
      <c r="L53" s="115">
        <v>45.135233247175343</v>
      </c>
      <c r="M53" s="114">
        <v>56.331708089365904</v>
      </c>
      <c r="N53" s="114">
        <v>35.152057610823078</v>
      </c>
      <c r="O53" s="115">
        <v>0</v>
      </c>
      <c r="P53" s="115">
        <v>33.025370284291498</v>
      </c>
      <c r="Q53" s="115">
        <v>0</v>
      </c>
      <c r="R53" s="115">
        <v>0</v>
      </c>
      <c r="S53" s="130">
        <v>20.586085013038421</v>
      </c>
    </row>
    <row r="54" spans="1:19" s="15" customFormat="1" ht="15" hidden="1" thickBot="1">
      <c r="A54" s="714"/>
      <c r="B54" s="550" t="s">
        <v>325</v>
      </c>
      <c r="C54" s="122">
        <v>30.588371903617585</v>
      </c>
      <c r="D54" s="123">
        <v>32.055511854511913</v>
      </c>
      <c r="E54" s="123">
        <v>37.812523864716532</v>
      </c>
      <c r="F54" s="124"/>
      <c r="G54" s="124">
        <v>30.202254728070706</v>
      </c>
      <c r="H54" s="124">
        <v>29.743080861986492</v>
      </c>
      <c r="I54" s="124">
        <v>32.052755457865423</v>
      </c>
      <c r="J54" s="124">
        <v>56.776419331635438</v>
      </c>
      <c r="K54" s="124">
        <v>27.425590568206555</v>
      </c>
      <c r="L54" s="124">
        <v>45.507978531954322</v>
      </c>
      <c r="M54" s="123">
        <v>58.055952041060735</v>
      </c>
      <c r="N54" s="123">
        <v>35.685002059636858</v>
      </c>
      <c r="O54" s="124">
        <v>0</v>
      </c>
      <c r="P54" s="124">
        <v>33.931091106359474</v>
      </c>
      <c r="Q54" s="124">
        <v>0</v>
      </c>
      <c r="R54" s="124">
        <v>0</v>
      </c>
      <c r="S54" s="133">
        <v>20.762879738167076</v>
      </c>
    </row>
    <row r="55" spans="1:19" s="15" customFormat="1" ht="14.25" hidden="1">
      <c r="A55" s="712">
        <v>1999</v>
      </c>
      <c r="B55" s="385" t="s">
        <v>315</v>
      </c>
      <c r="C55" s="110">
        <v>30.966088435942368</v>
      </c>
      <c r="D55" s="111">
        <v>32.603819503455448</v>
      </c>
      <c r="E55" s="111">
        <v>37.666315650012194</v>
      </c>
      <c r="F55" s="112"/>
      <c r="G55" s="112">
        <v>30.460808818925351</v>
      </c>
      <c r="H55" s="112">
        <v>29.985727556455817</v>
      </c>
      <c r="I55" s="112">
        <v>33.683567828883561</v>
      </c>
      <c r="J55" s="112">
        <v>56.218877135496911</v>
      </c>
      <c r="K55" s="112">
        <v>28.385597476937814</v>
      </c>
      <c r="L55" s="112">
        <v>46.269911860351733</v>
      </c>
      <c r="M55" s="111">
        <v>57.969953703896614</v>
      </c>
      <c r="N55" s="111">
        <v>35.80070334484148</v>
      </c>
      <c r="O55" s="112">
        <v>0</v>
      </c>
      <c r="P55" s="112">
        <v>33.795726945201388</v>
      </c>
      <c r="Q55" s="112">
        <v>0</v>
      </c>
      <c r="R55" s="112">
        <v>0</v>
      </c>
      <c r="S55" s="129">
        <v>21.396084653003953</v>
      </c>
    </row>
    <row r="56" spans="1:19" s="15" customFormat="1" ht="14.25" hidden="1">
      <c r="A56" s="713"/>
      <c r="B56" s="386" t="s">
        <v>316</v>
      </c>
      <c r="C56" s="113">
        <v>31.184568580956007</v>
      </c>
      <c r="D56" s="114">
        <v>32.54575057766457</v>
      </c>
      <c r="E56" s="114">
        <v>37.514668213124153</v>
      </c>
      <c r="F56" s="115"/>
      <c r="G56" s="115">
        <v>30.781357890159761</v>
      </c>
      <c r="H56" s="115">
        <v>30.328964686311455</v>
      </c>
      <c r="I56" s="115">
        <v>34.8107338000735</v>
      </c>
      <c r="J56" s="115">
        <v>54.34471538919523</v>
      </c>
      <c r="K56" s="115">
        <v>28.524743165480576</v>
      </c>
      <c r="L56" s="115">
        <v>45.946027684589659</v>
      </c>
      <c r="M56" s="114">
        <v>58.377172993946679</v>
      </c>
      <c r="N56" s="114">
        <v>36.393697513800426</v>
      </c>
      <c r="O56" s="115">
        <v>0</v>
      </c>
      <c r="P56" s="115">
        <v>33.272434481076644</v>
      </c>
      <c r="Q56" s="115">
        <v>0</v>
      </c>
      <c r="R56" s="115">
        <v>0</v>
      </c>
      <c r="S56" s="130">
        <v>20.771131022897666</v>
      </c>
    </row>
    <row r="57" spans="1:19" s="15" customFormat="1" ht="14.25" hidden="1">
      <c r="A57" s="713"/>
      <c r="B57" s="386" t="s">
        <v>317</v>
      </c>
      <c r="C57" s="113">
        <v>31.565751628835635</v>
      </c>
      <c r="D57" s="114">
        <v>32.494627429513542</v>
      </c>
      <c r="E57" s="114">
        <v>37.59996037771738</v>
      </c>
      <c r="F57" s="115"/>
      <c r="G57" s="115">
        <v>31.416359566911307</v>
      </c>
      <c r="H57" s="115">
        <v>30.846148701049415</v>
      </c>
      <c r="I57" s="115">
        <v>34.300985041746095</v>
      </c>
      <c r="J57" s="115">
        <v>55.747608478714497</v>
      </c>
      <c r="K57" s="115">
        <v>28.411048830956858</v>
      </c>
      <c r="L57" s="115">
        <v>45.693718875434129</v>
      </c>
      <c r="M57" s="114">
        <v>59.919348035507504</v>
      </c>
      <c r="N57" s="114">
        <v>36.444335263370206</v>
      </c>
      <c r="O57" s="115">
        <v>0</v>
      </c>
      <c r="P57" s="115">
        <v>34.024126509907795</v>
      </c>
      <c r="Q57" s="115">
        <v>0</v>
      </c>
      <c r="R57" s="115">
        <v>0</v>
      </c>
      <c r="S57" s="130">
        <v>21.013784277714027</v>
      </c>
    </row>
    <row r="58" spans="1:19" s="15" customFormat="1" ht="14.25" hidden="1">
      <c r="A58" s="713"/>
      <c r="B58" s="386" t="s">
        <v>318</v>
      </c>
      <c r="C58" s="113">
        <v>31.787608309363431</v>
      </c>
      <c r="D58" s="114">
        <v>32.719672378352669</v>
      </c>
      <c r="E58" s="114">
        <v>37.480570549236205</v>
      </c>
      <c r="F58" s="115"/>
      <c r="G58" s="115">
        <v>31.572939563563445</v>
      </c>
      <c r="H58" s="115">
        <v>30.979808124162144</v>
      </c>
      <c r="I58" s="115">
        <v>35.186555080741599</v>
      </c>
      <c r="J58" s="115">
        <v>55.77424827675631</v>
      </c>
      <c r="K58" s="115">
        <v>29.008899302668006</v>
      </c>
      <c r="L58" s="115">
        <v>45.089849288866134</v>
      </c>
      <c r="M58" s="114">
        <v>61.165573171326137</v>
      </c>
      <c r="N58" s="114">
        <v>36.493757334665325</v>
      </c>
      <c r="O58" s="115">
        <v>0</v>
      </c>
      <c r="P58" s="115">
        <v>34.548943962739258</v>
      </c>
      <c r="Q58" s="115">
        <v>0</v>
      </c>
      <c r="R58" s="115">
        <v>0</v>
      </c>
      <c r="S58" s="130">
        <v>21.249154987916803</v>
      </c>
    </row>
    <row r="59" spans="1:19" s="15" customFormat="1" ht="14.25" hidden="1">
      <c r="A59" s="713"/>
      <c r="B59" s="386" t="s">
        <v>245</v>
      </c>
      <c r="C59" s="113">
        <v>32.056577206139487</v>
      </c>
      <c r="D59" s="114">
        <v>32.772522674893253</v>
      </c>
      <c r="E59" s="114">
        <v>38.244255853431071</v>
      </c>
      <c r="F59" s="115"/>
      <c r="G59" s="115">
        <v>32.054691139156056</v>
      </c>
      <c r="H59" s="115">
        <v>31.469572406594278</v>
      </c>
      <c r="I59" s="115">
        <v>35.044876555072449</v>
      </c>
      <c r="J59" s="115">
        <v>57.03067121472678</v>
      </c>
      <c r="K59" s="115">
        <v>28.308159884116652</v>
      </c>
      <c r="L59" s="115">
        <v>46.264616350168431</v>
      </c>
      <c r="M59" s="114">
        <v>61.425352989706447</v>
      </c>
      <c r="N59" s="114">
        <v>37.148379415064845</v>
      </c>
      <c r="O59" s="115">
        <v>0</v>
      </c>
      <c r="P59" s="115">
        <v>33.855855725262998</v>
      </c>
      <c r="Q59" s="115">
        <v>0</v>
      </c>
      <c r="R59" s="115">
        <v>0</v>
      </c>
      <c r="S59" s="130">
        <v>21.42446063113719</v>
      </c>
    </row>
    <row r="60" spans="1:19" s="15" customFormat="1" ht="14.25" hidden="1">
      <c r="A60" s="713"/>
      <c r="B60" s="386" t="s">
        <v>319</v>
      </c>
      <c r="C60" s="113">
        <v>32.336801791808568</v>
      </c>
      <c r="D60" s="114">
        <v>32.846410469711138</v>
      </c>
      <c r="E60" s="114">
        <v>38.816961378697847</v>
      </c>
      <c r="F60" s="115"/>
      <c r="G60" s="115">
        <v>32.575465232660541</v>
      </c>
      <c r="H60" s="115">
        <v>31.947256248766049</v>
      </c>
      <c r="I60" s="115">
        <v>34.751617910965287</v>
      </c>
      <c r="J60" s="115">
        <v>57.352203647355758</v>
      </c>
      <c r="K60" s="115">
        <v>27.860560059172883</v>
      </c>
      <c r="L60" s="115">
        <v>46.798807389360427</v>
      </c>
      <c r="M60" s="114">
        <v>63.071487151706151</v>
      </c>
      <c r="N60" s="114">
        <v>37.35525093452209</v>
      </c>
      <c r="O60" s="115">
        <v>0</v>
      </c>
      <c r="P60" s="115">
        <v>34.309090371387867</v>
      </c>
      <c r="Q60" s="115">
        <v>0</v>
      </c>
      <c r="R60" s="115">
        <v>0</v>
      </c>
      <c r="S60" s="130">
        <v>21.496833407732417</v>
      </c>
    </row>
    <row r="61" spans="1:19" s="15" customFormat="1" ht="14.25" hidden="1">
      <c r="A61" s="713"/>
      <c r="B61" s="386" t="s">
        <v>320</v>
      </c>
      <c r="C61" s="113">
        <v>31.926262139514549</v>
      </c>
      <c r="D61" s="114">
        <v>32.57352691134961</v>
      </c>
      <c r="E61" s="114">
        <v>38.60572479813959</v>
      </c>
      <c r="F61" s="115"/>
      <c r="G61" s="115">
        <v>31.913588658392488</v>
      </c>
      <c r="H61" s="115">
        <v>31.364723733995675</v>
      </c>
      <c r="I61" s="115">
        <v>35.20925304940031</v>
      </c>
      <c r="J61" s="115">
        <v>55.810536001618125</v>
      </c>
      <c r="K61" s="115">
        <v>27.631262174689081</v>
      </c>
      <c r="L61" s="115">
        <v>49.291412247637126</v>
      </c>
      <c r="M61" s="114">
        <v>63.365131558111976</v>
      </c>
      <c r="N61" s="114">
        <v>37.494569804549215</v>
      </c>
      <c r="O61" s="115">
        <v>0</v>
      </c>
      <c r="P61" s="115">
        <v>34.475779787385704</v>
      </c>
      <c r="Q61" s="115">
        <v>0</v>
      </c>
      <c r="R61" s="115">
        <v>0</v>
      </c>
      <c r="S61" s="130">
        <v>21.387848577782844</v>
      </c>
    </row>
    <row r="62" spans="1:19" s="15" customFormat="1" ht="14.25" hidden="1">
      <c r="A62" s="713"/>
      <c r="B62" s="386" t="s">
        <v>321</v>
      </c>
      <c r="C62" s="113">
        <v>30.696949870826135</v>
      </c>
      <c r="D62" s="114">
        <v>32.083889766648397</v>
      </c>
      <c r="E62" s="114">
        <v>38.391284949825419</v>
      </c>
      <c r="F62" s="115"/>
      <c r="G62" s="115">
        <v>30.359872552393007</v>
      </c>
      <c r="H62" s="115">
        <v>29.878322967481374</v>
      </c>
      <c r="I62" s="115">
        <v>35.122260869238005</v>
      </c>
      <c r="J62" s="115">
        <v>55.053340453865374</v>
      </c>
      <c r="K62" s="115">
        <v>26.960281017489539</v>
      </c>
      <c r="L62" s="115">
        <v>47.99794124301728</v>
      </c>
      <c r="M62" s="114">
        <v>64.079562978797952</v>
      </c>
      <c r="N62" s="114">
        <v>37.376423233725916</v>
      </c>
      <c r="O62" s="115">
        <v>0</v>
      </c>
      <c r="P62" s="115">
        <v>34.019019885490451</v>
      </c>
      <c r="Q62" s="115">
        <v>0</v>
      </c>
      <c r="R62" s="115">
        <v>0</v>
      </c>
      <c r="S62" s="130">
        <v>21.343943233965696</v>
      </c>
    </row>
    <row r="63" spans="1:19" s="15" customFormat="1" ht="14.25" hidden="1">
      <c r="A63" s="713"/>
      <c r="B63" s="386" t="s">
        <v>322</v>
      </c>
      <c r="C63" s="113">
        <v>30.614449763070457</v>
      </c>
      <c r="D63" s="114">
        <v>31.452011931273603</v>
      </c>
      <c r="E63" s="114">
        <v>38.659451637069559</v>
      </c>
      <c r="F63" s="115"/>
      <c r="G63" s="115">
        <v>30.750107805835931</v>
      </c>
      <c r="H63" s="115">
        <v>30.243668824805507</v>
      </c>
      <c r="I63" s="115">
        <v>33.91177215829677</v>
      </c>
      <c r="J63" s="115">
        <v>54.834948054209434</v>
      </c>
      <c r="K63" s="115">
        <v>25.673596721911178</v>
      </c>
      <c r="L63" s="115">
        <v>46.120190835257368</v>
      </c>
      <c r="M63" s="114">
        <v>59.877948073385753</v>
      </c>
      <c r="N63" s="114">
        <v>36.378052899689209</v>
      </c>
      <c r="O63" s="115">
        <v>0</v>
      </c>
      <c r="P63" s="115">
        <v>34.19621109417394</v>
      </c>
      <c r="Q63" s="115">
        <v>0</v>
      </c>
      <c r="R63" s="115">
        <v>0</v>
      </c>
      <c r="S63" s="130">
        <v>21.958286837128561</v>
      </c>
    </row>
    <row r="64" spans="1:19" s="15" customFormat="1" ht="14.25" hidden="1">
      <c r="A64" s="713"/>
      <c r="B64" s="386" t="s">
        <v>323</v>
      </c>
      <c r="C64" s="113">
        <v>30.347245722326804</v>
      </c>
      <c r="D64" s="114">
        <v>31.38430582068753</v>
      </c>
      <c r="E64" s="114">
        <v>38.781595595239395</v>
      </c>
      <c r="F64" s="115"/>
      <c r="G64" s="115">
        <v>30.324815936343484</v>
      </c>
      <c r="H64" s="115">
        <v>29.868605966831129</v>
      </c>
      <c r="I64" s="115">
        <v>32.982271133472693</v>
      </c>
      <c r="J64" s="115">
        <v>55.776425107232917</v>
      </c>
      <c r="K64" s="115">
        <v>25.36021226869908</v>
      </c>
      <c r="L64" s="115">
        <v>46.961234187146701</v>
      </c>
      <c r="M64" s="114">
        <v>61.838501957152012</v>
      </c>
      <c r="N64" s="114">
        <v>36.194972039479296</v>
      </c>
      <c r="O64" s="115">
        <v>0</v>
      </c>
      <c r="P64" s="115">
        <v>34.852627831359975</v>
      </c>
      <c r="Q64" s="115">
        <v>0</v>
      </c>
      <c r="R64" s="115">
        <v>0</v>
      </c>
      <c r="S64" s="130">
        <v>22.235789445771768</v>
      </c>
    </row>
    <row r="65" spans="1:19" s="15" customFormat="1" ht="14.25" hidden="1">
      <c r="A65" s="713"/>
      <c r="B65" s="386" t="s">
        <v>324</v>
      </c>
      <c r="C65" s="113">
        <v>30.322807624335312</v>
      </c>
      <c r="D65" s="114">
        <v>31.526846263399371</v>
      </c>
      <c r="E65" s="114">
        <v>38.954090912986175</v>
      </c>
      <c r="F65" s="115"/>
      <c r="G65" s="115">
        <v>30.152948551549436</v>
      </c>
      <c r="H65" s="115">
        <v>29.791832344321236</v>
      </c>
      <c r="I65" s="115">
        <v>33.876906150750678</v>
      </c>
      <c r="J65" s="115">
        <v>55.604285197334711</v>
      </c>
      <c r="K65" s="115">
        <v>25.494475226591224</v>
      </c>
      <c r="L65" s="115">
        <v>46.124707654267219</v>
      </c>
      <c r="M65" s="114">
        <v>61.90349248902325</v>
      </c>
      <c r="N65" s="114">
        <v>36.674896484859929</v>
      </c>
      <c r="O65" s="115">
        <v>0</v>
      </c>
      <c r="P65" s="115">
        <v>35.746802799413118</v>
      </c>
      <c r="Q65" s="115">
        <v>0</v>
      </c>
      <c r="R65" s="115">
        <v>0</v>
      </c>
      <c r="S65" s="130">
        <v>22.349564551786713</v>
      </c>
    </row>
    <row r="66" spans="1:19" s="15" customFormat="1" ht="15" hidden="1" thickBot="1">
      <c r="A66" s="714"/>
      <c r="B66" s="387" t="s">
        <v>325</v>
      </c>
      <c r="C66" s="116">
        <v>30.71338163795253</v>
      </c>
      <c r="D66" s="117">
        <v>32.431697463222264</v>
      </c>
      <c r="E66" s="117">
        <v>39.617971135355972</v>
      </c>
      <c r="F66" s="118"/>
      <c r="G66" s="118">
        <v>30.236623215451434</v>
      </c>
      <c r="H66" s="118">
        <v>29.907036697296924</v>
      </c>
      <c r="I66" s="118">
        <v>32.913613976485266</v>
      </c>
      <c r="J66" s="118">
        <v>56.071623124646486</v>
      </c>
      <c r="K66" s="118">
        <v>26.792043110621211</v>
      </c>
      <c r="L66" s="118">
        <v>47.237290183318883</v>
      </c>
      <c r="M66" s="117">
        <v>63.992195321056435</v>
      </c>
      <c r="N66" s="117">
        <v>36.923474328557965</v>
      </c>
      <c r="O66" s="118">
        <v>0</v>
      </c>
      <c r="P66" s="118">
        <v>35.495895955721018</v>
      </c>
      <c r="Q66" s="118">
        <v>0</v>
      </c>
      <c r="R66" s="118">
        <v>0</v>
      </c>
      <c r="S66" s="131">
        <v>23.147628290281389</v>
      </c>
    </row>
    <row r="67" spans="1:19" s="15" customFormat="1" ht="14.25">
      <c r="A67" s="712">
        <v>2000</v>
      </c>
      <c r="B67" s="385" t="s">
        <v>315</v>
      </c>
      <c r="C67" s="110">
        <v>30.350951113502479</v>
      </c>
      <c r="D67" s="111">
        <v>32.118494862746083</v>
      </c>
      <c r="E67" s="111">
        <v>39.466418746369811</v>
      </c>
      <c r="F67" s="112"/>
      <c r="G67" s="112">
        <v>29.830394281859679</v>
      </c>
      <c r="H67" s="112">
        <v>29.461435072867804</v>
      </c>
      <c r="I67" s="112">
        <v>33.640183820318775</v>
      </c>
      <c r="J67" s="112">
        <v>56.088606819671917</v>
      </c>
      <c r="K67" s="112">
        <v>26.465088392069248</v>
      </c>
      <c r="L67" s="112">
        <v>47.094533787288597</v>
      </c>
      <c r="M67" s="111">
        <v>62.964297962831736</v>
      </c>
      <c r="N67" s="111">
        <v>36.75298206889228</v>
      </c>
      <c r="O67" s="112">
        <v>0</v>
      </c>
      <c r="P67" s="112">
        <v>36.756083608043184</v>
      </c>
      <c r="Q67" s="112">
        <v>0</v>
      </c>
      <c r="R67" s="112">
        <v>0</v>
      </c>
      <c r="S67" s="129">
        <v>23.352136023923482</v>
      </c>
    </row>
    <row r="68" spans="1:19" s="15" customFormat="1" ht="14.25">
      <c r="A68" s="713"/>
      <c r="B68" s="386" t="s">
        <v>316</v>
      </c>
      <c r="C68" s="113">
        <v>30.761269200839326</v>
      </c>
      <c r="D68" s="114">
        <v>32.311384168808537</v>
      </c>
      <c r="E68" s="114">
        <v>39.536226142866525</v>
      </c>
      <c r="F68" s="115"/>
      <c r="G68" s="115">
        <v>30.339538892755304</v>
      </c>
      <c r="H68" s="115">
        <v>29.986824321189086</v>
      </c>
      <c r="I68" s="115">
        <v>33.461322494239312</v>
      </c>
      <c r="J68" s="115">
        <v>55.906230939953005</v>
      </c>
      <c r="K68" s="115">
        <v>26.639400563338661</v>
      </c>
      <c r="L68" s="115">
        <v>46.503349450501716</v>
      </c>
      <c r="M68" s="114">
        <v>63.604521706741139</v>
      </c>
      <c r="N68" s="114">
        <v>37.056824607318681</v>
      </c>
      <c r="O68" s="115">
        <v>0</v>
      </c>
      <c r="P68" s="115">
        <v>38.01363619672545</v>
      </c>
      <c r="Q68" s="115">
        <v>0</v>
      </c>
      <c r="R68" s="115">
        <v>0</v>
      </c>
      <c r="S68" s="130">
        <v>23.900327591503245</v>
      </c>
    </row>
    <row r="69" spans="1:19" s="15" customFormat="1" ht="14.25">
      <c r="A69" s="713"/>
      <c r="B69" s="386" t="s">
        <v>317</v>
      </c>
      <c r="C69" s="113">
        <v>31.11626709266017</v>
      </c>
      <c r="D69" s="114">
        <v>32.938225218261039</v>
      </c>
      <c r="E69" s="114">
        <v>40.100206795926887</v>
      </c>
      <c r="F69" s="115"/>
      <c r="G69" s="115">
        <v>30.555100168856903</v>
      </c>
      <c r="H69" s="115">
        <v>30.2115704250009</v>
      </c>
      <c r="I69" s="115">
        <v>33.715111704220639</v>
      </c>
      <c r="J69" s="115">
        <v>55.504426343587298</v>
      </c>
      <c r="K69" s="115">
        <v>27.371861691152731</v>
      </c>
      <c r="L69" s="115">
        <v>48.476595227079216</v>
      </c>
      <c r="M69" s="114">
        <v>63.085730605840162</v>
      </c>
      <c r="N69" s="114">
        <v>36.823996141442237</v>
      </c>
      <c r="O69" s="115">
        <v>0</v>
      </c>
      <c r="P69" s="115">
        <v>38.604166990138566</v>
      </c>
      <c r="Q69" s="115">
        <v>0</v>
      </c>
      <c r="R69" s="115">
        <v>0</v>
      </c>
      <c r="S69" s="130">
        <v>24.337197438493131</v>
      </c>
    </row>
    <row r="70" spans="1:19" s="15" customFormat="1" ht="14.25">
      <c r="A70" s="713"/>
      <c r="B70" s="386" t="s">
        <v>318</v>
      </c>
      <c r="C70" s="113">
        <v>31.729969393138095</v>
      </c>
      <c r="D70" s="114">
        <v>33.638296089110831</v>
      </c>
      <c r="E70" s="114">
        <v>40.357467808650775</v>
      </c>
      <c r="F70" s="115"/>
      <c r="G70" s="115">
        <v>31.06008349231184</v>
      </c>
      <c r="H70" s="115">
        <v>30.66790883536175</v>
      </c>
      <c r="I70" s="115">
        <v>34.978157580378159</v>
      </c>
      <c r="J70" s="115">
        <v>56.353107792585156</v>
      </c>
      <c r="K70" s="115">
        <v>28.657744207565756</v>
      </c>
      <c r="L70" s="115">
        <v>48.832726732437273</v>
      </c>
      <c r="M70" s="114">
        <v>62.686553552878202</v>
      </c>
      <c r="N70" s="114">
        <v>37.06350656543097</v>
      </c>
      <c r="O70" s="115">
        <v>0</v>
      </c>
      <c r="P70" s="115">
        <v>38.3158478345727</v>
      </c>
      <c r="Q70" s="115">
        <v>0</v>
      </c>
      <c r="R70" s="115">
        <v>0</v>
      </c>
      <c r="S70" s="130">
        <v>24.626589260167236</v>
      </c>
    </row>
    <row r="71" spans="1:19" s="15" customFormat="1" ht="14.25">
      <c r="A71" s="713"/>
      <c r="B71" s="386" t="s">
        <v>245</v>
      </c>
      <c r="C71" s="113">
        <v>32.759623793053741</v>
      </c>
      <c r="D71" s="114">
        <v>34.99418187185104</v>
      </c>
      <c r="E71" s="114">
        <v>40.815825638111455</v>
      </c>
      <c r="F71" s="115"/>
      <c r="G71" s="115">
        <v>31.837175522463152</v>
      </c>
      <c r="H71" s="115">
        <v>31.407190084213738</v>
      </c>
      <c r="I71" s="115">
        <v>36.534618608788556</v>
      </c>
      <c r="J71" s="115">
        <v>56.917181927740643</v>
      </c>
      <c r="K71" s="115">
        <v>30.884759207965196</v>
      </c>
      <c r="L71" s="115">
        <v>48.426471669253282</v>
      </c>
      <c r="M71" s="114">
        <v>65.65147548675921</v>
      </c>
      <c r="N71" s="114">
        <v>38.413767688049234</v>
      </c>
      <c r="O71" s="115">
        <v>0</v>
      </c>
      <c r="P71" s="115">
        <v>38.762488058001139</v>
      </c>
      <c r="Q71" s="115">
        <v>0</v>
      </c>
      <c r="R71" s="115">
        <v>0</v>
      </c>
      <c r="S71" s="130">
        <v>25.925774771548017</v>
      </c>
    </row>
    <row r="72" spans="1:19" s="15" customFormat="1" ht="14.25">
      <c r="A72" s="713"/>
      <c r="B72" s="386" t="s">
        <v>319</v>
      </c>
      <c r="C72" s="113">
        <v>34.239533143104886</v>
      </c>
      <c r="D72" s="114">
        <v>37.813513425175643</v>
      </c>
      <c r="E72" s="114">
        <v>41.151175795779061</v>
      </c>
      <c r="F72" s="115"/>
      <c r="G72" s="115">
        <v>32.423009246504655</v>
      </c>
      <c r="H72" s="115">
        <v>31.938579322288273</v>
      </c>
      <c r="I72" s="115">
        <v>39.303910967434092</v>
      </c>
      <c r="J72" s="115">
        <v>56.49934270716652</v>
      </c>
      <c r="K72" s="115">
        <v>36.21711685854622</v>
      </c>
      <c r="L72" s="115">
        <v>50.645556479902552</v>
      </c>
      <c r="M72" s="114">
        <v>63.944356207848017</v>
      </c>
      <c r="N72" s="114">
        <v>38.668197580488119</v>
      </c>
      <c r="O72" s="115">
        <v>0</v>
      </c>
      <c r="P72" s="115">
        <v>39.073142066870062</v>
      </c>
      <c r="Q72" s="115">
        <v>0</v>
      </c>
      <c r="R72" s="115">
        <v>0</v>
      </c>
      <c r="S72" s="130">
        <v>25.456509712754837</v>
      </c>
    </row>
    <row r="73" spans="1:19" s="15" customFormat="1" ht="14.25">
      <c r="A73" s="713"/>
      <c r="B73" s="386" t="s">
        <v>320</v>
      </c>
      <c r="C73" s="113">
        <v>34.042547066307414</v>
      </c>
      <c r="D73" s="114">
        <v>37.48104069084512</v>
      </c>
      <c r="E73" s="114">
        <v>41.237951511488482</v>
      </c>
      <c r="F73" s="115"/>
      <c r="G73" s="115">
        <v>32.334964073127445</v>
      </c>
      <c r="H73" s="115">
        <v>31.846398343562733</v>
      </c>
      <c r="I73" s="115">
        <v>40.302481579315646</v>
      </c>
      <c r="J73" s="115">
        <v>56.988730776089334</v>
      </c>
      <c r="K73" s="115">
        <v>35.409838569849747</v>
      </c>
      <c r="L73" s="115">
        <v>50.598936729087406</v>
      </c>
      <c r="M73" s="114">
        <v>64.254995582242586</v>
      </c>
      <c r="N73" s="114">
        <v>38.419244483961883</v>
      </c>
      <c r="O73" s="115">
        <v>0</v>
      </c>
      <c r="P73" s="115">
        <v>38.821522554258728</v>
      </c>
      <c r="Q73" s="115">
        <v>0</v>
      </c>
      <c r="R73" s="115">
        <v>0</v>
      </c>
      <c r="S73" s="130">
        <v>26.116027804697456</v>
      </c>
    </row>
    <row r="74" spans="1:19" s="15" customFormat="1" ht="14.25">
      <c r="A74" s="713"/>
      <c r="B74" s="386" t="s">
        <v>321</v>
      </c>
      <c r="C74" s="113">
        <v>34.813252749919194</v>
      </c>
      <c r="D74" s="114">
        <v>39.032743884278851</v>
      </c>
      <c r="E74" s="114">
        <v>41.614862149570122</v>
      </c>
      <c r="F74" s="115"/>
      <c r="G74" s="115">
        <v>32.605859355838277</v>
      </c>
      <c r="H74" s="115">
        <v>32.136983540091016</v>
      </c>
      <c r="I74" s="115">
        <v>39.805760846110729</v>
      </c>
      <c r="J74" s="115">
        <v>57.44809464706595</v>
      </c>
      <c r="K74" s="115">
        <v>38.274203835383702</v>
      </c>
      <c r="L74" s="115">
        <v>49.497210509368351</v>
      </c>
      <c r="M74" s="114">
        <v>65.939516137419673</v>
      </c>
      <c r="N74" s="114">
        <v>39.63290696748372</v>
      </c>
      <c r="O74" s="115">
        <v>0</v>
      </c>
      <c r="P74" s="115">
        <v>39.130148632257779</v>
      </c>
      <c r="Q74" s="115">
        <v>0</v>
      </c>
      <c r="R74" s="115">
        <v>0</v>
      </c>
      <c r="S74" s="130">
        <v>26.365804221075521</v>
      </c>
    </row>
    <row r="75" spans="1:19" s="15" customFormat="1" ht="14.25">
      <c r="A75" s="713"/>
      <c r="B75" s="386" t="s">
        <v>322</v>
      </c>
      <c r="C75" s="113">
        <v>35.371772577027137</v>
      </c>
      <c r="D75" s="114">
        <v>41.160225197279232</v>
      </c>
      <c r="E75" s="114">
        <v>41.956891650403641</v>
      </c>
      <c r="F75" s="115"/>
      <c r="G75" s="115">
        <v>32.245283393813175</v>
      </c>
      <c r="H75" s="115">
        <v>31.781648162897302</v>
      </c>
      <c r="I75" s="115">
        <v>43.771778940084431</v>
      </c>
      <c r="J75" s="115">
        <v>57.991718672781012</v>
      </c>
      <c r="K75" s="115">
        <v>42.146067168342093</v>
      </c>
      <c r="L75" s="115">
        <v>49.16351659292615</v>
      </c>
      <c r="M75" s="114">
        <v>64.521569848788644</v>
      </c>
      <c r="N75" s="114">
        <v>40.082540806025818</v>
      </c>
      <c r="O75" s="115">
        <v>0</v>
      </c>
      <c r="P75" s="115">
        <v>39.841042243856336</v>
      </c>
      <c r="Q75" s="115">
        <v>0</v>
      </c>
      <c r="R75" s="115">
        <v>0</v>
      </c>
      <c r="S75" s="130">
        <v>26.777610379805179</v>
      </c>
    </row>
    <row r="76" spans="1:19" s="15" customFormat="1" ht="14.25">
      <c r="A76" s="713"/>
      <c r="B76" s="386" t="s">
        <v>323</v>
      </c>
      <c r="C76" s="113">
        <v>35.551217800453443</v>
      </c>
      <c r="D76" s="114">
        <v>41.784996391726878</v>
      </c>
      <c r="E76" s="114">
        <v>42.36508839257305</v>
      </c>
      <c r="F76" s="115"/>
      <c r="G76" s="115">
        <v>32.22650387439927</v>
      </c>
      <c r="H76" s="115">
        <v>31.789948065606772</v>
      </c>
      <c r="I76" s="115">
        <v>41.563565269658042</v>
      </c>
      <c r="J76" s="115">
        <v>58.158543440435921</v>
      </c>
      <c r="K76" s="115">
        <v>42.994688282727559</v>
      </c>
      <c r="L76" s="115">
        <v>50.095345356475043</v>
      </c>
      <c r="M76" s="114">
        <v>63.446456712168619</v>
      </c>
      <c r="N76" s="114">
        <v>39.962070070630439</v>
      </c>
      <c r="O76" s="115">
        <v>0</v>
      </c>
      <c r="P76" s="115">
        <v>40.566924869759816</v>
      </c>
      <c r="Q76" s="115">
        <v>0</v>
      </c>
      <c r="R76" s="115">
        <v>0</v>
      </c>
      <c r="S76" s="130">
        <v>26.506129760505264</v>
      </c>
    </row>
    <row r="77" spans="1:19" s="15" customFormat="1" ht="14.25">
      <c r="A77" s="713"/>
      <c r="B77" s="386" t="s">
        <v>324</v>
      </c>
      <c r="C77" s="113">
        <v>34.903904393094827</v>
      </c>
      <c r="D77" s="114">
        <v>40.116999252942087</v>
      </c>
      <c r="E77" s="114">
        <v>42.303648710541445</v>
      </c>
      <c r="F77" s="115"/>
      <c r="G77" s="115">
        <v>32.174850423146516</v>
      </c>
      <c r="H77" s="115">
        <v>31.737848845002759</v>
      </c>
      <c r="I77" s="115">
        <v>42.672946252278102</v>
      </c>
      <c r="J77" s="115">
        <v>57.511249699099245</v>
      </c>
      <c r="K77" s="115">
        <v>39.853054156466612</v>
      </c>
      <c r="L77" s="115">
        <v>49.011040294274991</v>
      </c>
      <c r="M77" s="114">
        <v>65.217345246780795</v>
      </c>
      <c r="N77" s="114">
        <v>41.257061848425749</v>
      </c>
      <c r="O77" s="115">
        <v>0</v>
      </c>
      <c r="P77" s="115">
        <v>40.868238129111297</v>
      </c>
      <c r="Q77" s="115">
        <v>0</v>
      </c>
      <c r="R77" s="115">
        <v>0</v>
      </c>
      <c r="S77" s="130">
        <v>26.708271364404151</v>
      </c>
    </row>
    <row r="78" spans="1:19" s="15" customFormat="1" ht="15" thickBot="1">
      <c r="A78" s="714"/>
      <c r="B78" s="387" t="s">
        <v>325</v>
      </c>
      <c r="C78" s="116">
        <v>34.968428442390035</v>
      </c>
      <c r="D78" s="117">
        <v>39.695950216994639</v>
      </c>
      <c r="E78" s="117">
        <v>43.276475260966748</v>
      </c>
      <c r="F78" s="118"/>
      <c r="G78" s="118">
        <v>32.443821250586765</v>
      </c>
      <c r="H78" s="118">
        <v>32.186948385260109</v>
      </c>
      <c r="I78" s="118">
        <v>45.877806250702477</v>
      </c>
      <c r="J78" s="118">
        <v>58.931534173229551</v>
      </c>
      <c r="K78" s="118">
        <v>38.091242276579671</v>
      </c>
      <c r="L78" s="118">
        <v>49.656362608119366</v>
      </c>
      <c r="M78" s="117">
        <v>65.270434590248811</v>
      </c>
      <c r="N78" s="117">
        <v>41.411921318925593</v>
      </c>
      <c r="O78" s="118">
        <v>0</v>
      </c>
      <c r="P78" s="118">
        <v>40.856921616751521</v>
      </c>
      <c r="Q78" s="118">
        <v>0</v>
      </c>
      <c r="R78" s="118">
        <v>0</v>
      </c>
      <c r="S78" s="131">
        <v>27.643007591531148</v>
      </c>
    </row>
    <row r="79" spans="1:19" s="15" customFormat="1" ht="14.25">
      <c r="A79" s="713">
        <v>2001</v>
      </c>
      <c r="B79" s="388" t="s">
        <v>315</v>
      </c>
      <c r="C79" s="119">
        <v>35.727052150324937</v>
      </c>
      <c r="D79" s="120">
        <v>39.975670607841131</v>
      </c>
      <c r="E79" s="120">
        <v>43.486086818394512</v>
      </c>
      <c r="F79" s="121"/>
      <c r="G79" s="121">
        <v>33.476492592881634</v>
      </c>
      <c r="H79" s="121">
        <v>33.186532141723809</v>
      </c>
      <c r="I79" s="121">
        <v>46.072266156497641</v>
      </c>
      <c r="J79" s="121">
        <v>58.662366815904996</v>
      </c>
      <c r="K79" s="121">
        <v>38.342238070686001</v>
      </c>
      <c r="L79" s="121">
        <v>49.574764623371038</v>
      </c>
      <c r="M79" s="120">
        <v>67.149928837134738</v>
      </c>
      <c r="N79" s="120">
        <v>41.70947610035585</v>
      </c>
      <c r="O79" s="121">
        <v>0</v>
      </c>
      <c r="P79" s="121">
        <v>40.921794439848838</v>
      </c>
      <c r="Q79" s="121">
        <v>0</v>
      </c>
      <c r="R79" s="121">
        <v>0</v>
      </c>
      <c r="S79" s="132">
        <v>27.495755034585283</v>
      </c>
    </row>
    <row r="80" spans="1:19" s="15" customFormat="1" ht="14.25">
      <c r="A80" s="713"/>
      <c r="B80" s="386" t="s">
        <v>316</v>
      </c>
      <c r="C80" s="113">
        <v>36.337649513746392</v>
      </c>
      <c r="D80" s="114">
        <v>40.2588212214362</v>
      </c>
      <c r="E80" s="114">
        <v>43.339254476930314</v>
      </c>
      <c r="F80" s="115"/>
      <c r="G80" s="115">
        <v>34.311270298512312</v>
      </c>
      <c r="H80" s="115">
        <v>33.889930620602208</v>
      </c>
      <c r="I80" s="115">
        <v>46.646648106394814</v>
      </c>
      <c r="J80" s="115">
        <v>56.39061527745001</v>
      </c>
      <c r="K80" s="115">
        <v>39.15282258353816</v>
      </c>
      <c r="L80" s="115">
        <v>48.303892284574182</v>
      </c>
      <c r="M80" s="114">
        <v>65.537335849443352</v>
      </c>
      <c r="N80" s="114">
        <v>44.324361234560349</v>
      </c>
      <c r="O80" s="115">
        <v>0</v>
      </c>
      <c r="P80" s="115">
        <v>43.092846551632149</v>
      </c>
      <c r="Q80" s="115">
        <v>0</v>
      </c>
      <c r="R80" s="115">
        <v>0</v>
      </c>
      <c r="S80" s="130">
        <v>26.839458751550087</v>
      </c>
    </row>
    <row r="81" spans="1:19" s="15" customFormat="1" ht="14.25">
      <c r="A81" s="713"/>
      <c r="B81" s="386" t="s">
        <v>317</v>
      </c>
      <c r="C81" s="113">
        <v>36.467112650279297</v>
      </c>
      <c r="D81" s="114">
        <v>39.418088255777576</v>
      </c>
      <c r="E81" s="114">
        <v>44.082219441143884</v>
      </c>
      <c r="F81" s="115"/>
      <c r="G81" s="115">
        <v>34.93302349980609</v>
      </c>
      <c r="H81" s="115">
        <v>34.70432327449349</v>
      </c>
      <c r="I81" s="115">
        <v>47.729990068580548</v>
      </c>
      <c r="J81" s="115">
        <v>57.487331877200319</v>
      </c>
      <c r="K81" s="115">
        <v>36.643200233805267</v>
      </c>
      <c r="L81" s="115">
        <v>50.837387103772969</v>
      </c>
      <c r="M81" s="114">
        <v>62.391340091964807</v>
      </c>
      <c r="N81" s="114">
        <v>43.538291979196508</v>
      </c>
      <c r="O81" s="115">
        <v>0</v>
      </c>
      <c r="P81" s="115">
        <v>43.048059039658867</v>
      </c>
      <c r="Q81" s="115">
        <v>0</v>
      </c>
      <c r="R81" s="115">
        <v>0</v>
      </c>
      <c r="S81" s="130">
        <v>25.514728159361539</v>
      </c>
    </row>
    <row r="82" spans="1:19" s="15" customFormat="1" ht="14.25">
      <c r="A82" s="713"/>
      <c r="B82" s="386" t="s">
        <v>318</v>
      </c>
      <c r="C82" s="113">
        <v>38.940454478890842</v>
      </c>
      <c r="D82" s="114">
        <v>39.057638011985468</v>
      </c>
      <c r="E82" s="114">
        <v>44.697909880194572</v>
      </c>
      <c r="F82" s="115"/>
      <c r="G82" s="115">
        <v>39.01297857890242</v>
      </c>
      <c r="H82" s="115">
        <v>38.665154239707313</v>
      </c>
      <c r="I82" s="115">
        <v>47.48005999131999</v>
      </c>
      <c r="J82" s="115">
        <v>57.690290781031571</v>
      </c>
      <c r="K82" s="115">
        <v>35.211797494331435</v>
      </c>
      <c r="L82" s="115">
        <v>51.792377478227039</v>
      </c>
      <c r="M82" s="114">
        <v>59.971125240352578</v>
      </c>
      <c r="N82" s="114">
        <v>41.882826181931918</v>
      </c>
      <c r="O82" s="115">
        <v>0</v>
      </c>
      <c r="P82" s="115">
        <v>41.366231934253285</v>
      </c>
      <c r="Q82" s="115">
        <v>0</v>
      </c>
      <c r="R82" s="115">
        <v>0</v>
      </c>
      <c r="S82" s="130">
        <v>26.643762442191388</v>
      </c>
    </row>
    <row r="83" spans="1:19" s="15" customFormat="1" ht="14.25">
      <c r="A83" s="713"/>
      <c r="B83" s="386" t="s">
        <v>245</v>
      </c>
      <c r="C83" s="113">
        <v>40.309585989098203</v>
      </c>
      <c r="D83" s="114">
        <v>39.00097584422042</v>
      </c>
      <c r="E83" s="114">
        <v>45.657616926254214</v>
      </c>
      <c r="F83" s="115"/>
      <c r="G83" s="115">
        <v>41.251037940252374</v>
      </c>
      <c r="H83" s="115">
        <v>40.916991756492955</v>
      </c>
      <c r="I83" s="115">
        <v>51.388993418765672</v>
      </c>
      <c r="J83" s="115">
        <v>55.763977924765648</v>
      </c>
      <c r="K83" s="115">
        <v>34.310777855062767</v>
      </c>
      <c r="L83" s="115">
        <v>51.411346310504449</v>
      </c>
      <c r="M83" s="114">
        <v>63.416902663556115</v>
      </c>
      <c r="N83" s="114">
        <v>39.499528055005115</v>
      </c>
      <c r="O83" s="115">
        <v>0</v>
      </c>
      <c r="P83" s="115">
        <v>42.621441161322203</v>
      </c>
      <c r="Q83" s="115">
        <v>0</v>
      </c>
      <c r="R83" s="115">
        <v>0</v>
      </c>
      <c r="S83" s="130">
        <v>26.773172713946554</v>
      </c>
    </row>
    <row r="84" spans="1:19" s="15" customFormat="1" ht="14.25">
      <c r="A84" s="713"/>
      <c r="B84" s="386" t="s">
        <v>319</v>
      </c>
      <c r="C84" s="113">
        <v>39.524153367297679</v>
      </c>
      <c r="D84" s="114">
        <v>35.910092229407574</v>
      </c>
      <c r="E84" s="114">
        <v>44.893579621247767</v>
      </c>
      <c r="F84" s="115"/>
      <c r="G84" s="115">
        <v>41.979520808685095</v>
      </c>
      <c r="H84" s="115">
        <v>41.708734432858598</v>
      </c>
      <c r="I84" s="115">
        <v>52.110309343203632</v>
      </c>
      <c r="J84" s="115">
        <v>52.834431809789685</v>
      </c>
      <c r="K84" s="115">
        <v>28.264792189032544</v>
      </c>
      <c r="L84" s="115">
        <v>51.01951066486675</v>
      </c>
      <c r="M84" s="114">
        <v>61.541189808501926</v>
      </c>
      <c r="N84" s="114">
        <v>32.688155885453881</v>
      </c>
      <c r="O84" s="115">
        <v>0</v>
      </c>
      <c r="P84" s="115">
        <v>44.319977025921666</v>
      </c>
      <c r="Q84" s="115">
        <v>0</v>
      </c>
      <c r="R84" s="115">
        <v>0</v>
      </c>
      <c r="S84" s="130">
        <v>35.092475282885403</v>
      </c>
    </row>
    <row r="85" spans="1:19" s="15" customFormat="1" ht="14.25">
      <c r="A85" s="713"/>
      <c r="B85" s="386" t="s">
        <v>320</v>
      </c>
      <c r="C85" s="113">
        <v>40.515722917838509</v>
      </c>
      <c r="D85" s="114">
        <v>37.570164894165387</v>
      </c>
      <c r="E85" s="114">
        <v>46.18835413808516</v>
      </c>
      <c r="F85" s="115"/>
      <c r="G85" s="115">
        <v>43.041187833577077</v>
      </c>
      <c r="H85" s="115">
        <v>42.68850166889581</v>
      </c>
      <c r="I85" s="115">
        <v>55.315623309819841</v>
      </c>
      <c r="J85" s="115">
        <v>53.967970187903923</v>
      </c>
      <c r="K85" s="115">
        <v>30.733047813033654</v>
      </c>
      <c r="L85" s="115">
        <v>48.881501393949904</v>
      </c>
      <c r="M85" s="114">
        <v>61.106668144381985</v>
      </c>
      <c r="N85" s="114">
        <v>37.48633213184506</v>
      </c>
      <c r="O85" s="115">
        <v>0</v>
      </c>
      <c r="P85" s="115">
        <v>45.483553245680035</v>
      </c>
      <c r="Q85" s="115">
        <v>0</v>
      </c>
      <c r="R85" s="115">
        <v>0</v>
      </c>
      <c r="S85" s="130">
        <v>27.187580947838963</v>
      </c>
    </row>
    <row r="86" spans="1:19" s="15" customFormat="1" ht="14.25">
      <c r="A86" s="713"/>
      <c r="B86" s="386" t="s">
        <v>321</v>
      </c>
      <c r="C86" s="113">
        <v>41.386179731854767</v>
      </c>
      <c r="D86" s="114">
        <v>38.51944924330423</v>
      </c>
      <c r="E86" s="114">
        <v>46.009055501796105</v>
      </c>
      <c r="F86" s="115"/>
      <c r="G86" s="115">
        <v>43.842916027947027</v>
      </c>
      <c r="H86" s="115">
        <v>43.399219166332614</v>
      </c>
      <c r="I86" s="115">
        <v>52.693355265921745</v>
      </c>
      <c r="J86" s="115">
        <v>58.838493577814162</v>
      </c>
      <c r="K86" s="115">
        <v>32.584129957402951</v>
      </c>
      <c r="L86" s="115">
        <v>49.470176032670096</v>
      </c>
      <c r="M86" s="114">
        <v>60.501742238772714</v>
      </c>
      <c r="N86" s="114">
        <v>36.466463308990086</v>
      </c>
      <c r="O86" s="115">
        <v>0</v>
      </c>
      <c r="P86" s="115">
        <v>48.320472353707757</v>
      </c>
      <c r="Q86" s="115">
        <v>0</v>
      </c>
      <c r="R86" s="115">
        <v>0</v>
      </c>
      <c r="S86" s="130">
        <v>27.315390554630586</v>
      </c>
    </row>
    <row r="87" spans="1:19" s="15" customFormat="1" ht="14.25">
      <c r="A87" s="713"/>
      <c r="B87" s="386" t="s">
        <v>322</v>
      </c>
      <c r="C87" s="113">
        <v>41.661001672274836</v>
      </c>
      <c r="D87" s="114">
        <v>38.254275832636914</v>
      </c>
      <c r="E87" s="114">
        <v>45.284416864184266</v>
      </c>
      <c r="F87" s="115"/>
      <c r="G87" s="115">
        <v>44.455743332391798</v>
      </c>
      <c r="H87" s="115">
        <v>43.895722946964845</v>
      </c>
      <c r="I87" s="115">
        <v>57.007876635548747</v>
      </c>
      <c r="J87" s="115">
        <v>54.077782303885904</v>
      </c>
      <c r="K87" s="115">
        <v>32.291677934830865</v>
      </c>
      <c r="L87" s="115">
        <v>49.478553517970489</v>
      </c>
      <c r="M87" s="114">
        <v>59.081584870657032</v>
      </c>
      <c r="N87" s="114">
        <v>36.105817485836134</v>
      </c>
      <c r="O87" s="115">
        <v>0</v>
      </c>
      <c r="P87" s="115">
        <v>49.453828396549717</v>
      </c>
      <c r="Q87" s="115">
        <v>0</v>
      </c>
      <c r="R87" s="115">
        <v>0</v>
      </c>
      <c r="S87" s="130">
        <v>32.007638469208743</v>
      </c>
    </row>
    <row r="88" spans="1:19" s="15" customFormat="1" ht="14.25">
      <c r="A88" s="713"/>
      <c r="B88" s="386" t="s">
        <v>323</v>
      </c>
      <c r="C88" s="113">
        <v>42.325014192942135</v>
      </c>
      <c r="D88" s="114">
        <v>39.965736575585765</v>
      </c>
      <c r="E88" s="114">
        <v>45.359125437962007</v>
      </c>
      <c r="F88" s="115"/>
      <c r="G88" s="115">
        <v>44.052227819114123</v>
      </c>
      <c r="H88" s="115">
        <v>43.655461687303152</v>
      </c>
      <c r="I88" s="115">
        <v>55.334679390374376</v>
      </c>
      <c r="J88" s="115">
        <v>53.222147284135588</v>
      </c>
      <c r="K88" s="115">
        <v>35.345549832581149</v>
      </c>
      <c r="L88" s="115">
        <v>50.100362986610151</v>
      </c>
      <c r="M88" s="114">
        <v>56.93039147621657</v>
      </c>
      <c r="N88" s="114">
        <v>42.076713343943723</v>
      </c>
      <c r="O88" s="115">
        <v>40.902414696975512</v>
      </c>
      <c r="P88" s="115">
        <v>46.307748925989024</v>
      </c>
      <c r="Q88" s="115">
        <v>42.154132488060924</v>
      </c>
      <c r="R88" s="115">
        <v>27.688758087661689</v>
      </c>
      <c r="S88" s="130">
        <v>33.448707577745537</v>
      </c>
    </row>
    <row r="89" spans="1:19" s="15" customFormat="1" ht="14.25">
      <c r="A89" s="713"/>
      <c r="B89" s="386" t="s">
        <v>324</v>
      </c>
      <c r="C89" s="113">
        <v>40.948843794628701</v>
      </c>
      <c r="D89" s="114">
        <v>39.428915520652154</v>
      </c>
      <c r="E89" s="114">
        <v>46.135023530765729</v>
      </c>
      <c r="F89" s="115"/>
      <c r="G89" s="115">
        <v>42.140106575808986</v>
      </c>
      <c r="H89" s="115">
        <v>41.994455293576344</v>
      </c>
      <c r="I89" s="115">
        <v>57.715237007492881</v>
      </c>
      <c r="J89" s="115">
        <v>52.173123008935804</v>
      </c>
      <c r="K89" s="115">
        <v>34.100738591505738</v>
      </c>
      <c r="L89" s="115">
        <v>48.272070597619781</v>
      </c>
      <c r="M89" s="114">
        <v>59.87997724592713</v>
      </c>
      <c r="N89" s="114">
        <v>40.397837412332414</v>
      </c>
      <c r="O89" s="115">
        <v>43.401710796860819</v>
      </c>
      <c r="P89" s="115">
        <v>48.825368006860494</v>
      </c>
      <c r="Q89" s="115">
        <v>37.41179258315406</v>
      </c>
      <c r="R89" s="115">
        <v>27.771974150838396</v>
      </c>
      <c r="S89" s="130">
        <v>34.246798208622792</v>
      </c>
    </row>
    <row r="90" spans="1:19" s="15" customFormat="1" ht="15" thickBot="1">
      <c r="A90" s="713"/>
      <c r="B90" s="550" t="s">
        <v>325</v>
      </c>
      <c r="C90" s="122">
        <v>40.715516782499726</v>
      </c>
      <c r="D90" s="123">
        <v>39.515833392588831</v>
      </c>
      <c r="E90" s="123">
        <v>46.758368629777266</v>
      </c>
      <c r="F90" s="124"/>
      <c r="G90" s="124">
        <v>41.720982726287495</v>
      </c>
      <c r="H90" s="124">
        <v>41.527244580003313</v>
      </c>
      <c r="I90" s="124">
        <v>60.125151694587828</v>
      </c>
      <c r="J90" s="124">
        <v>62.37384405582759</v>
      </c>
      <c r="K90" s="124">
        <v>33.414972018531799</v>
      </c>
      <c r="L90" s="124">
        <v>50.663279983958972</v>
      </c>
      <c r="M90" s="123">
        <v>53.679349438264424</v>
      </c>
      <c r="N90" s="123">
        <v>41.938759030267946</v>
      </c>
      <c r="O90" s="124">
        <v>43.700806887502836</v>
      </c>
      <c r="P90" s="124">
        <v>47.12667595703298</v>
      </c>
      <c r="Q90" s="124">
        <v>40.037995037160265</v>
      </c>
      <c r="R90" s="124">
        <v>30.440435910038012</v>
      </c>
      <c r="S90" s="133">
        <v>31.451129752980989</v>
      </c>
    </row>
    <row r="91" spans="1:19" s="15" customFormat="1" ht="14.25">
      <c r="A91" s="712">
        <v>2002</v>
      </c>
      <c r="B91" s="385" t="s">
        <v>315</v>
      </c>
      <c r="C91" s="110">
        <v>42.223571738451696</v>
      </c>
      <c r="D91" s="111">
        <v>41.921590169476609</v>
      </c>
      <c r="E91" s="111">
        <v>45.753819818464152</v>
      </c>
      <c r="F91" s="112"/>
      <c r="G91" s="112">
        <v>42.880802173328107</v>
      </c>
      <c r="H91" s="112">
        <v>42.467468804062648</v>
      </c>
      <c r="I91" s="112">
        <v>61.660109869377891</v>
      </c>
      <c r="J91" s="112">
        <v>53.801752872415854</v>
      </c>
      <c r="K91" s="112">
        <v>39.602868925501653</v>
      </c>
      <c r="L91" s="112">
        <v>49.662358046203003</v>
      </c>
      <c r="M91" s="111">
        <v>60.972687580719054</v>
      </c>
      <c r="N91" s="111">
        <v>38.870732814858947</v>
      </c>
      <c r="O91" s="112">
        <v>45.692049353968834</v>
      </c>
      <c r="P91" s="112">
        <v>48.544638468663351</v>
      </c>
      <c r="Q91" s="112">
        <v>55.959610877900865</v>
      </c>
      <c r="R91" s="112">
        <v>30.662345411842555</v>
      </c>
      <c r="S91" s="129">
        <v>30.294175574862908</v>
      </c>
    </row>
    <row r="92" spans="1:19" s="15" customFormat="1" ht="14.25">
      <c r="A92" s="713"/>
      <c r="B92" s="386" t="s">
        <v>316</v>
      </c>
      <c r="C92" s="113">
        <v>43.003545255110836</v>
      </c>
      <c r="D92" s="114">
        <v>42.162824624496601</v>
      </c>
      <c r="E92" s="114">
        <v>46.647187467229628</v>
      </c>
      <c r="F92" s="115"/>
      <c r="G92" s="115">
        <v>43.842315707322271</v>
      </c>
      <c r="H92" s="115">
        <v>43.594867996541545</v>
      </c>
      <c r="I92" s="115">
        <v>61.553230614813494</v>
      </c>
      <c r="J92" s="115">
        <v>52.993340810391587</v>
      </c>
      <c r="K92" s="115">
        <v>38.722992664260019</v>
      </c>
      <c r="L92" s="115">
        <v>51.862760827043672</v>
      </c>
      <c r="M92" s="114">
        <v>61.561506533319665</v>
      </c>
      <c r="N92" s="114">
        <v>39.725553010475856</v>
      </c>
      <c r="O92" s="115">
        <v>39.878113016694648</v>
      </c>
      <c r="P92" s="115">
        <v>45.96250328641441</v>
      </c>
      <c r="Q92" s="115">
        <v>83.283919556661957</v>
      </c>
      <c r="R92" s="115">
        <v>36.021459880422242</v>
      </c>
      <c r="S92" s="130">
        <v>32.9835114910817</v>
      </c>
    </row>
    <row r="93" spans="1:19" s="15" customFormat="1" ht="14.25">
      <c r="A93" s="713"/>
      <c r="B93" s="386" t="s">
        <v>317</v>
      </c>
      <c r="C93" s="113">
        <v>43.002983247052718</v>
      </c>
      <c r="D93" s="114">
        <v>42.114571817207107</v>
      </c>
      <c r="E93" s="114">
        <v>47.493007539811913</v>
      </c>
      <c r="F93" s="115"/>
      <c r="G93" s="115">
        <v>44.039821192869042</v>
      </c>
      <c r="H93" s="115">
        <v>44.120606975854521</v>
      </c>
      <c r="I93" s="115">
        <v>56.404777873976123</v>
      </c>
      <c r="J93" s="115">
        <v>56.519696439314323</v>
      </c>
      <c r="K93" s="115">
        <v>37.917516898831977</v>
      </c>
      <c r="L93" s="115">
        <v>48.198548786326775</v>
      </c>
      <c r="M93" s="114">
        <v>63.655227390888328</v>
      </c>
      <c r="N93" s="114">
        <v>33.558088447201165</v>
      </c>
      <c r="O93" s="115">
        <v>41.156441513685166</v>
      </c>
      <c r="P93" s="115">
        <v>42.788887667808183</v>
      </c>
      <c r="Q93" s="115">
        <v>41.209879920328355</v>
      </c>
      <c r="R93" s="115">
        <v>30.465400728991028</v>
      </c>
      <c r="S93" s="130">
        <v>33.985283329487395</v>
      </c>
    </row>
    <row r="94" spans="1:19" s="15" customFormat="1" ht="14.25">
      <c r="A94" s="713"/>
      <c r="B94" s="386" t="s">
        <v>318</v>
      </c>
      <c r="C94" s="113">
        <v>44.063305116703411</v>
      </c>
      <c r="D94" s="114">
        <v>42.797820900464615</v>
      </c>
      <c r="E94" s="114">
        <v>46.399105395970714</v>
      </c>
      <c r="F94" s="115"/>
      <c r="G94" s="115">
        <v>44.877168410974875</v>
      </c>
      <c r="H94" s="115">
        <v>44.833084463244674</v>
      </c>
      <c r="I94" s="115">
        <v>58.051436429413442</v>
      </c>
      <c r="J94" s="115">
        <v>54.32439108312186</v>
      </c>
      <c r="K94" s="115">
        <v>40.659925748938505</v>
      </c>
      <c r="L94" s="115">
        <v>48.806604174622507</v>
      </c>
      <c r="M94" s="114">
        <v>55.567340577858857</v>
      </c>
      <c r="N94" s="114">
        <v>31.981544823386916</v>
      </c>
      <c r="O94" s="115">
        <v>52.10417787252706</v>
      </c>
      <c r="P94" s="115">
        <v>43.803848214901976</v>
      </c>
      <c r="Q94" s="115">
        <v>41.070771283117764</v>
      </c>
      <c r="R94" s="115">
        <v>29.844054123938307</v>
      </c>
      <c r="S94" s="130">
        <v>33.83424199296045</v>
      </c>
    </row>
    <row r="95" spans="1:19" s="15" customFormat="1" ht="14.25">
      <c r="A95" s="713"/>
      <c r="B95" s="386" t="s">
        <v>245</v>
      </c>
      <c r="C95" s="113">
        <v>44.291386720289935</v>
      </c>
      <c r="D95" s="114">
        <v>42.203531789543753</v>
      </c>
      <c r="E95" s="114">
        <v>46.247372499636711</v>
      </c>
      <c r="F95" s="115"/>
      <c r="G95" s="115">
        <v>45.883105671201442</v>
      </c>
      <c r="H95" s="115">
        <v>45.856511211554505</v>
      </c>
      <c r="I95" s="115">
        <v>62.850573839635217</v>
      </c>
      <c r="J95" s="115">
        <v>54.806365080230435</v>
      </c>
      <c r="K95" s="115">
        <v>38.749509483091963</v>
      </c>
      <c r="L95" s="115">
        <v>48.996410483368734</v>
      </c>
      <c r="M95" s="114">
        <v>62.331528707267672</v>
      </c>
      <c r="N95" s="114">
        <v>32.597481688671678</v>
      </c>
      <c r="O95" s="115">
        <v>44.868510803023028</v>
      </c>
      <c r="P95" s="115">
        <v>45.724022350814217</v>
      </c>
      <c r="Q95" s="115">
        <v>38.811309781757686</v>
      </c>
      <c r="R95" s="115">
        <v>37.036695851178017</v>
      </c>
      <c r="S95" s="130">
        <v>32.682060496479835</v>
      </c>
    </row>
    <row r="96" spans="1:19" s="15" customFormat="1" ht="14.25">
      <c r="A96" s="713"/>
      <c r="B96" s="386" t="s">
        <v>319</v>
      </c>
      <c r="C96" s="113">
        <v>44.286141311747492</v>
      </c>
      <c r="D96" s="114">
        <v>43.343511806429341</v>
      </c>
      <c r="E96" s="114">
        <v>47.484858349569663</v>
      </c>
      <c r="F96" s="115"/>
      <c r="G96" s="115">
        <v>46.28892241354071</v>
      </c>
      <c r="H96" s="115">
        <v>46.273909052925774</v>
      </c>
      <c r="I96" s="115">
        <v>60.878985922268683</v>
      </c>
      <c r="J96" s="115">
        <v>51.107795569759176</v>
      </c>
      <c r="K96" s="115">
        <v>41.309204302610652</v>
      </c>
      <c r="L96" s="115">
        <v>48.541650572360808</v>
      </c>
      <c r="M96" s="114">
        <v>57.102992120388897</v>
      </c>
      <c r="N96" s="114">
        <v>34.443781047912957</v>
      </c>
      <c r="O96" s="115">
        <v>42.65192196689523</v>
      </c>
      <c r="P96" s="115">
        <v>43.029754406849143</v>
      </c>
      <c r="Q96" s="115">
        <v>36.016490797799243</v>
      </c>
      <c r="R96" s="115">
        <v>32.276737037470589</v>
      </c>
      <c r="S96" s="130">
        <v>33.515525120670098</v>
      </c>
    </row>
    <row r="97" spans="1:19" s="15" customFormat="1" ht="14.25">
      <c r="A97" s="713"/>
      <c r="B97" s="386" t="s">
        <v>320</v>
      </c>
      <c r="C97" s="113">
        <v>46.755979391160011</v>
      </c>
      <c r="D97" s="114">
        <v>42.813215977849609</v>
      </c>
      <c r="E97" s="114">
        <v>47.301532589441472</v>
      </c>
      <c r="F97" s="115"/>
      <c r="G97" s="115">
        <v>49.339751828582322</v>
      </c>
      <c r="H97" s="115">
        <v>49.122108163774563</v>
      </c>
      <c r="I97" s="115">
        <v>58.900546445245205</v>
      </c>
      <c r="J97" s="115">
        <v>51.629496817018236</v>
      </c>
      <c r="K97" s="115">
        <v>39.547972536101646</v>
      </c>
      <c r="L97" s="115">
        <v>50.420582984435633</v>
      </c>
      <c r="M97" s="114">
        <v>62.064299714169465</v>
      </c>
      <c r="N97" s="114">
        <v>36.546774740425739</v>
      </c>
      <c r="O97" s="115">
        <v>42.742060514759942</v>
      </c>
      <c r="P97" s="115">
        <v>43.41963445246148</v>
      </c>
      <c r="Q97" s="115">
        <v>34.494726614980252</v>
      </c>
      <c r="R97" s="115">
        <v>40.88405183871425</v>
      </c>
      <c r="S97" s="130">
        <v>32.738069319225424</v>
      </c>
    </row>
    <row r="98" spans="1:19" s="15" customFormat="1" ht="14.25">
      <c r="A98" s="713"/>
      <c r="B98" s="386" t="s">
        <v>321</v>
      </c>
      <c r="C98" s="113">
        <v>46.624844177598966</v>
      </c>
      <c r="D98" s="114">
        <v>44.336848455261787</v>
      </c>
      <c r="E98" s="114">
        <v>49.475596691044451</v>
      </c>
      <c r="F98" s="115"/>
      <c r="G98" s="115">
        <v>48.345520820538624</v>
      </c>
      <c r="H98" s="115">
        <v>48.474778534771346</v>
      </c>
      <c r="I98" s="115">
        <v>57.779614441999769</v>
      </c>
      <c r="J98" s="115">
        <v>56.191759232883534</v>
      </c>
      <c r="K98" s="115">
        <v>40.372349752969811</v>
      </c>
      <c r="L98" s="115">
        <v>52.087952633402011</v>
      </c>
      <c r="M98" s="114">
        <v>59.594261863580357</v>
      </c>
      <c r="N98" s="114">
        <v>40.806303079741738</v>
      </c>
      <c r="O98" s="115">
        <v>41.820189002507171</v>
      </c>
      <c r="P98" s="115">
        <v>45.529678778868252</v>
      </c>
      <c r="Q98" s="115">
        <v>43.073092576300645</v>
      </c>
      <c r="R98" s="115">
        <v>35.622022777174053</v>
      </c>
      <c r="S98" s="130">
        <v>32.648651725017558</v>
      </c>
    </row>
    <row r="99" spans="1:19" s="15" customFormat="1" ht="14.25">
      <c r="A99" s="713"/>
      <c r="B99" s="386" t="s">
        <v>322</v>
      </c>
      <c r="C99" s="113">
        <v>46.02124752317944</v>
      </c>
      <c r="D99" s="114">
        <v>44.612066340139393</v>
      </c>
      <c r="E99" s="114">
        <v>50.276481565784707</v>
      </c>
      <c r="F99" s="115"/>
      <c r="G99" s="115">
        <v>47.189103190371668</v>
      </c>
      <c r="H99" s="115">
        <v>47.170883537204759</v>
      </c>
      <c r="I99" s="115">
        <v>59.33992073411298</v>
      </c>
      <c r="J99" s="115">
        <v>59.607927960445515</v>
      </c>
      <c r="K99" s="115">
        <v>39.664832814135792</v>
      </c>
      <c r="L99" s="115">
        <v>51.158051765058332</v>
      </c>
      <c r="M99" s="114">
        <v>68.095072381013608</v>
      </c>
      <c r="N99" s="114">
        <v>36.775511196356064</v>
      </c>
      <c r="O99" s="115">
        <v>47.879957743048763</v>
      </c>
      <c r="P99" s="115">
        <v>61.074480505675233</v>
      </c>
      <c r="Q99" s="115">
        <v>62.834949886703605</v>
      </c>
      <c r="R99" s="115">
        <v>28.512597113111056</v>
      </c>
      <c r="S99" s="130">
        <v>39.994580816522848</v>
      </c>
    </row>
    <row r="100" spans="1:19" s="15" customFormat="1" ht="14.25">
      <c r="A100" s="713"/>
      <c r="B100" s="386" t="s">
        <v>323</v>
      </c>
      <c r="C100" s="113">
        <v>44.382338357695488</v>
      </c>
      <c r="D100" s="114">
        <v>45.188565819846382</v>
      </c>
      <c r="E100" s="114">
        <v>48.851897022425476</v>
      </c>
      <c r="F100" s="115"/>
      <c r="G100" s="115">
        <v>44.278048427462181</v>
      </c>
      <c r="H100" s="115">
        <v>44.407801904433128</v>
      </c>
      <c r="I100" s="115">
        <v>56.961615052412959</v>
      </c>
      <c r="J100" s="115">
        <v>58.47007955047534</v>
      </c>
      <c r="K100" s="115">
        <v>42.232581295572444</v>
      </c>
      <c r="L100" s="115">
        <v>51.005256436146674</v>
      </c>
      <c r="M100" s="114">
        <v>54.088429437972962</v>
      </c>
      <c r="N100" s="114">
        <v>31.513601200707363</v>
      </c>
      <c r="O100" s="115">
        <v>42.754352134923309</v>
      </c>
      <c r="P100" s="115">
        <v>58.079402511219882</v>
      </c>
      <c r="Q100" s="115">
        <v>39.709192803753389</v>
      </c>
      <c r="R100" s="115">
        <v>27.514004354990618</v>
      </c>
      <c r="S100" s="130">
        <v>38.009145255335966</v>
      </c>
    </row>
    <row r="101" spans="1:19" s="15" customFormat="1" ht="14.25">
      <c r="A101" s="713"/>
      <c r="B101" s="386" t="s">
        <v>324</v>
      </c>
      <c r="C101" s="113">
        <v>46.090468182337723</v>
      </c>
      <c r="D101" s="114">
        <v>47.80958642600654</v>
      </c>
      <c r="E101" s="114">
        <v>51.036307771880864</v>
      </c>
      <c r="F101" s="115"/>
      <c r="G101" s="115">
        <v>45.292990497060174</v>
      </c>
      <c r="H101" s="115">
        <v>45.24769054092036</v>
      </c>
      <c r="I101" s="115">
        <v>57.052495413338264</v>
      </c>
      <c r="J101" s="115">
        <v>58.502311093050253</v>
      </c>
      <c r="K101" s="115">
        <v>45.109710925653651</v>
      </c>
      <c r="L101" s="115">
        <v>52.146845104692844</v>
      </c>
      <c r="M101" s="114">
        <v>76.658663408469224</v>
      </c>
      <c r="N101" s="114">
        <v>41.602940665756748</v>
      </c>
      <c r="O101" s="115">
        <v>53.083410278875554</v>
      </c>
      <c r="P101" s="115">
        <v>58.576444894713411</v>
      </c>
      <c r="Q101" s="115">
        <v>34.743435996659812</v>
      </c>
      <c r="R101" s="115">
        <v>33.050646425013937</v>
      </c>
      <c r="S101" s="130">
        <v>52.007981989988252</v>
      </c>
    </row>
    <row r="102" spans="1:19" s="15" customFormat="1" ht="15" thickBot="1">
      <c r="A102" s="714"/>
      <c r="B102" s="387" t="s">
        <v>325</v>
      </c>
      <c r="C102" s="116">
        <v>45.753263347466479</v>
      </c>
      <c r="D102" s="117">
        <v>48.315923272176107</v>
      </c>
      <c r="E102" s="117">
        <v>54.400775720225568</v>
      </c>
      <c r="F102" s="118"/>
      <c r="G102" s="118">
        <v>45.644078009108625</v>
      </c>
      <c r="H102" s="118">
        <v>45.651392217855964</v>
      </c>
      <c r="I102" s="118">
        <v>50.133448066821821</v>
      </c>
      <c r="J102" s="118">
        <v>60.603357926480051</v>
      </c>
      <c r="K102" s="118">
        <v>42.492818670472673</v>
      </c>
      <c r="L102" s="118">
        <v>56.904631569846188</v>
      </c>
      <c r="M102" s="117">
        <v>73.114218578779827</v>
      </c>
      <c r="N102" s="117">
        <v>43.896134280567416</v>
      </c>
      <c r="O102" s="118">
        <v>47.306348802091485</v>
      </c>
      <c r="P102" s="118">
        <v>56.013396139990647</v>
      </c>
      <c r="Q102" s="118">
        <v>79.076937134353486</v>
      </c>
      <c r="R102" s="118">
        <v>37.133781258217503</v>
      </c>
      <c r="S102" s="131">
        <v>50.965080865706739</v>
      </c>
    </row>
    <row r="103" spans="1:19" s="128" customFormat="1" ht="131.25" customHeight="1" thickBot="1">
      <c r="A103" s="206" t="s">
        <v>18</v>
      </c>
      <c r="B103" s="207" t="s">
        <v>240</v>
      </c>
      <c r="C103" s="208" t="s">
        <v>327</v>
      </c>
      <c r="D103" s="209" t="s">
        <v>357</v>
      </c>
      <c r="E103" s="212" t="s">
        <v>352</v>
      </c>
      <c r="F103" s="210" t="s">
        <v>328</v>
      </c>
      <c r="G103" s="210" t="s">
        <v>24</v>
      </c>
      <c r="H103" s="210" t="s">
        <v>329</v>
      </c>
      <c r="I103" s="210" t="s">
        <v>353</v>
      </c>
      <c r="J103" s="210" t="s">
        <v>330</v>
      </c>
      <c r="K103" s="210" t="s">
        <v>354</v>
      </c>
      <c r="L103" s="210" t="s">
        <v>355</v>
      </c>
      <c r="M103" s="209" t="s">
        <v>331</v>
      </c>
      <c r="N103" s="209" t="s">
        <v>332</v>
      </c>
      <c r="O103" s="210" t="s">
        <v>333</v>
      </c>
      <c r="P103" s="210" t="s">
        <v>334</v>
      </c>
      <c r="Q103" s="210" t="s">
        <v>335</v>
      </c>
      <c r="R103" s="210" t="s">
        <v>336</v>
      </c>
      <c r="S103" s="211" t="s">
        <v>356</v>
      </c>
    </row>
    <row r="104" spans="1:19" s="128" customFormat="1" ht="18" customHeight="1" thickBot="1">
      <c r="A104" s="213" t="s">
        <v>337</v>
      </c>
      <c r="B104" s="207"/>
      <c r="C104" s="215">
        <v>999.99999999999989</v>
      </c>
      <c r="D104" s="216">
        <v>480.09421884470828</v>
      </c>
      <c r="E104" s="216">
        <v>394.60584172572112</v>
      </c>
      <c r="F104" s="216">
        <v>114.03346558957918</v>
      </c>
      <c r="G104" s="216">
        <v>532.25016235144665</v>
      </c>
      <c r="H104" s="216">
        <v>540.8933408435455</v>
      </c>
      <c r="I104" s="216">
        <v>10.606303106553293</v>
      </c>
      <c r="J104" s="216">
        <v>85.683377156847413</v>
      </c>
      <c r="K104" s="216">
        <v>147.16440266807825</v>
      </c>
      <c r="L104" s="216">
        <v>50.72011838442036</v>
      </c>
      <c r="M104" s="216">
        <v>32.24620846837167</v>
      </c>
      <c r="N104" s="216">
        <v>57.186401350482328</v>
      </c>
      <c r="O104" s="216">
        <v>4.0059317207233569</v>
      </c>
      <c r="P104" s="216">
        <v>6.646615393168104</v>
      </c>
      <c r="Q104" s="216">
        <v>38.925348101183964</v>
      </c>
      <c r="R104" s="216">
        <v>10.139844568892057</v>
      </c>
      <c r="S104" s="217">
        <v>15.78210823773351</v>
      </c>
    </row>
    <row r="105" spans="1:19" s="15" customFormat="1" ht="14.25">
      <c r="A105" s="713">
        <v>2003</v>
      </c>
      <c r="B105" s="388" t="s">
        <v>315</v>
      </c>
      <c r="C105" s="119">
        <v>46.814521897214043</v>
      </c>
      <c r="D105" s="120">
        <v>48.871230534951565</v>
      </c>
      <c r="E105" s="120">
        <v>52.239122853205778</v>
      </c>
      <c r="F105" s="121"/>
      <c r="G105" s="121">
        <v>46.210680625446699</v>
      </c>
      <c r="H105" s="121">
        <v>46.293463602786616</v>
      </c>
      <c r="I105" s="121">
        <v>58.329445470950745</v>
      </c>
      <c r="J105" s="121">
        <v>60.027874977366338</v>
      </c>
      <c r="K105" s="121">
        <v>45.559455896297031</v>
      </c>
      <c r="L105" s="121">
        <v>54.582692733602791</v>
      </c>
      <c r="M105" s="120">
        <v>69.953229050830629</v>
      </c>
      <c r="N105" s="120">
        <v>38.337913963291179</v>
      </c>
      <c r="O105" s="121">
        <v>43.668029233733847</v>
      </c>
      <c r="P105" s="121">
        <v>55.848974519530969</v>
      </c>
      <c r="Q105" s="121">
        <v>85.138701386136631</v>
      </c>
      <c r="R105" s="121">
        <v>38.11295693493004</v>
      </c>
      <c r="S105" s="132">
        <v>55.869993859130915</v>
      </c>
    </row>
    <row r="106" spans="1:19" s="15" customFormat="1" ht="14.25">
      <c r="A106" s="713"/>
      <c r="B106" s="386" t="s">
        <v>316</v>
      </c>
      <c r="C106" s="113">
        <v>46.126717702086388</v>
      </c>
      <c r="D106" s="114">
        <v>48.474146351373392</v>
      </c>
      <c r="E106" s="114">
        <v>53.053099993207731</v>
      </c>
      <c r="F106" s="115"/>
      <c r="G106" s="115">
        <v>45.211346892092521</v>
      </c>
      <c r="H106" s="115">
        <v>45.752061671773845</v>
      </c>
      <c r="I106" s="115">
        <v>57.990372293329628</v>
      </c>
      <c r="J106" s="115">
        <v>58.366264000553826</v>
      </c>
      <c r="K106" s="115">
        <v>44.211700228392665</v>
      </c>
      <c r="L106" s="115">
        <v>53.052113665511492</v>
      </c>
      <c r="M106" s="114">
        <v>65.811545724922453</v>
      </c>
      <c r="N106" s="114">
        <v>42.029865008939581</v>
      </c>
      <c r="O106" s="115">
        <v>41.500606878259539</v>
      </c>
      <c r="P106" s="115">
        <v>56.240643917723887</v>
      </c>
      <c r="Q106" s="115">
        <v>85.429564900304271</v>
      </c>
      <c r="R106" s="115">
        <v>36.029781486739907</v>
      </c>
      <c r="S106" s="130">
        <v>52.579580802569758</v>
      </c>
    </row>
    <row r="107" spans="1:19" s="15" customFormat="1" ht="14.25">
      <c r="A107" s="713"/>
      <c r="B107" s="386" t="s">
        <v>317</v>
      </c>
      <c r="C107" s="113">
        <v>45.598992135512887</v>
      </c>
      <c r="D107" s="114">
        <v>49.354972437359123</v>
      </c>
      <c r="E107" s="114">
        <v>55.109857816331633</v>
      </c>
      <c r="F107" s="115"/>
      <c r="G107" s="115">
        <v>43.877534517308312</v>
      </c>
      <c r="H107" s="115">
        <v>44.21690773599974</v>
      </c>
      <c r="I107" s="115">
        <v>63.766205935436446</v>
      </c>
      <c r="J107" s="115">
        <v>62.207064562271356</v>
      </c>
      <c r="K107" s="115">
        <v>43.550039854356847</v>
      </c>
      <c r="L107" s="115">
        <v>54.220210197993211</v>
      </c>
      <c r="M107" s="114">
        <v>68.270601562096587</v>
      </c>
      <c r="N107" s="114">
        <v>45.73822376638666</v>
      </c>
      <c r="O107" s="115">
        <v>40.242764414874635</v>
      </c>
      <c r="P107" s="115">
        <v>56.229708985287033</v>
      </c>
      <c r="Q107" s="115">
        <v>35.45162542245923</v>
      </c>
      <c r="R107" s="115">
        <v>37.560957049191245</v>
      </c>
      <c r="S107" s="130">
        <v>76.712645502428927</v>
      </c>
    </row>
    <row r="108" spans="1:19" s="15" customFormat="1" ht="14.25">
      <c r="A108" s="713"/>
      <c r="B108" s="386" t="s">
        <v>318</v>
      </c>
      <c r="C108" s="113">
        <v>47.643109110900454</v>
      </c>
      <c r="D108" s="114">
        <v>50.106620510190545</v>
      </c>
      <c r="E108" s="114">
        <v>54.755503094371413</v>
      </c>
      <c r="F108" s="115"/>
      <c r="G108" s="115">
        <v>46.387374996001718</v>
      </c>
      <c r="H108" s="115">
        <v>46.536611777046623</v>
      </c>
      <c r="I108" s="115">
        <v>62.094892609595263</v>
      </c>
      <c r="J108" s="115">
        <v>62.334678983745285</v>
      </c>
      <c r="K108" s="115">
        <v>46.217445553676356</v>
      </c>
      <c r="L108" s="115">
        <v>54.786753271069102</v>
      </c>
      <c r="M108" s="114">
        <v>68.758385991279255</v>
      </c>
      <c r="N108" s="114">
        <v>50.154380986096683</v>
      </c>
      <c r="O108" s="115">
        <v>41.471926431211671</v>
      </c>
      <c r="P108" s="115">
        <v>58.118768267992571</v>
      </c>
      <c r="Q108" s="115">
        <v>42.828598607869885</v>
      </c>
      <c r="R108" s="115">
        <v>38.989499467057989</v>
      </c>
      <c r="S108" s="130">
        <v>55.656416355854198</v>
      </c>
    </row>
    <row r="109" spans="1:19" s="15" customFormat="1" ht="14.25">
      <c r="A109" s="713"/>
      <c r="B109" s="386" t="s">
        <v>245</v>
      </c>
      <c r="C109" s="113">
        <v>48.014596437316939</v>
      </c>
      <c r="D109" s="114">
        <v>49.578582052553301</v>
      </c>
      <c r="E109" s="114">
        <v>53.763440860215049</v>
      </c>
      <c r="F109" s="115"/>
      <c r="G109" s="115">
        <v>47.375402690922868</v>
      </c>
      <c r="H109" s="115">
        <v>47.427080863172868</v>
      </c>
      <c r="I109" s="115">
        <v>64.358347277641911</v>
      </c>
      <c r="J109" s="115">
        <v>61.587731723840612</v>
      </c>
      <c r="K109" s="115">
        <v>45.697573458849334</v>
      </c>
      <c r="L109" s="115">
        <v>53.516001284384032</v>
      </c>
      <c r="M109" s="114">
        <v>61.862047633776676</v>
      </c>
      <c r="N109" s="114">
        <v>50.017506127144493</v>
      </c>
      <c r="O109" s="115">
        <v>42.938726437373873</v>
      </c>
      <c r="P109" s="115">
        <v>58.878944889307583</v>
      </c>
      <c r="Q109" s="115">
        <v>48.451959881777221</v>
      </c>
      <c r="R109" s="115">
        <v>34.093621083495279</v>
      </c>
      <c r="S109" s="130">
        <v>55.80668564093979</v>
      </c>
    </row>
    <row r="110" spans="1:19" s="15" customFormat="1" ht="14.25">
      <c r="A110" s="713"/>
      <c r="B110" s="386" t="s">
        <v>319</v>
      </c>
      <c r="C110" s="113">
        <v>50.295289768089503</v>
      </c>
      <c r="D110" s="114">
        <v>52.588001983143286</v>
      </c>
      <c r="E110" s="114">
        <v>54.795698924731184</v>
      </c>
      <c r="F110" s="115"/>
      <c r="G110" s="115">
        <v>49.023182752457707</v>
      </c>
      <c r="H110" s="115">
        <v>49.101256817642877</v>
      </c>
      <c r="I110" s="115">
        <v>65.15639078388466</v>
      </c>
      <c r="J110" s="115">
        <v>66.120588778715273</v>
      </c>
      <c r="K110" s="115">
        <v>48.996938262578254</v>
      </c>
      <c r="L110" s="115">
        <v>56.245317349887614</v>
      </c>
      <c r="M110" s="114">
        <v>71.394989174141656</v>
      </c>
      <c r="N110" s="114">
        <v>50.682738958635518</v>
      </c>
      <c r="O110" s="115">
        <v>42.60809824380609</v>
      </c>
      <c r="P110" s="115">
        <v>62.976919453603387</v>
      </c>
      <c r="Q110" s="115">
        <v>51.34454188671932</v>
      </c>
      <c r="R110" s="115">
        <v>35.177798233950433</v>
      </c>
      <c r="S110" s="130">
        <v>60.371672526368656</v>
      </c>
    </row>
    <row r="111" spans="1:19" s="15" customFormat="1" ht="14.25">
      <c r="A111" s="713"/>
      <c r="B111" s="386" t="s">
        <v>320</v>
      </c>
      <c r="C111" s="113">
        <v>51.817352475152447</v>
      </c>
      <c r="D111" s="114">
        <v>60.941993058998513</v>
      </c>
      <c r="E111" s="114">
        <v>56.903225806451616</v>
      </c>
      <c r="F111" s="115"/>
      <c r="G111" s="115">
        <v>48.915103278377863</v>
      </c>
      <c r="H111" s="115">
        <v>48.987431823571264</v>
      </c>
      <c r="I111" s="115">
        <v>64.6865748487579</v>
      </c>
      <c r="J111" s="115">
        <v>62.123544989838017</v>
      </c>
      <c r="K111" s="115">
        <v>56.870630169537996</v>
      </c>
      <c r="L111" s="115">
        <v>58.230760997538255</v>
      </c>
      <c r="M111" s="114">
        <v>75.79338076090319</v>
      </c>
      <c r="N111" s="114">
        <v>49.522332816485772</v>
      </c>
      <c r="O111" s="115">
        <v>45.708274292584484</v>
      </c>
      <c r="P111" s="115">
        <v>63.860103626943001</v>
      </c>
      <c r="Q111" s="115">
        <v>46.334609234943549</v>
      </c>
      <c r="R111" s="115">
        <v>44.236473355835123</v>
      </c>
      <c r="S111" s="130">
        <v>56.883754673809925</v>
      </c>
    </row>
    <row r="112" spans="1:19" s="15" customFormat="1" ht="14.25">
      <c r="A112" s="713"/>
      <c r="B112" s="386" t="s">
        <v>321</v>
      </c>
      <c r="C112" s="113">
        <v>51.005905795361798</v>
      </c>
      <c r="D112" s="114">
        <v>56.782350024789295</v>
      </c>
      <c r="E112" s="114">
        <v>57.784946236559144</v>
      </c>
      <c r="F112" s="115"/>
      <c r="G112" s="115">
        <v>47.967595224559403</v>
      </c>
      <c r="H112" s="115">
        <v>47.991463125444625</v>
      </c>
      <c r="I112" s="115">
        <v>68.74115072724932</v>
      </c>
      <c r="J112" s="115">
        <v>64.845722732031788</v>
      </c>
      <c r="K112" s="115">
        <v>55.193529223598226</v>
      </c>
      <c r="L112" s="115">
        <v>55.897463341539122</v>
      </c>
      <c r="M112" s="114">
        <v>71.153727188369928</v>
      </c>
      <c r="N112" s="114">
        <v>51.833141599559838</v>
      </c>
      <c r="O112" s="115">
        <v>44.441581862681957</v>
      </c>
      <c r="P112" s="115">
        <v>62.470560527555342</v>
      </c>
      <c r="Q112" s="115">
        <v>71.161393478366207</v>
      </c>
      <c r="R112" s="115">
        <v>40.520268657734135</v>
      </c>
      <c r="S112" s="130">
        <v>60.36609185780457</v>
      </c>
    </row>
    <row r="113" spans="1:19" s="15" customFormat="1" ht="14.25">
      <c r="A113" s="713"/>
      <c r="B113" s="386" t="s">
        <v>322</v>
      </c>
      <c r="C113" s="113">
        <v>53.670715897632881</v>
      </c>
      <c r="D113" s="114">
        <v>59.732275656916222</v>
      </c>
      <c r="E113" s="114">
        <v>60.182795698924728</v>
      </c>
      <c r="F113" s="115"/>
      <c r="G113" s="115">
        <v>50.184764070494602</v>
      </c>
      <c r="H113" s="115">
        <v>50.192079677495848</v>
      </c>
      <c r="I113" s="115">
        <v>66.153945166688118</v>
      </c>
      <c r="J113" s="115">
        <v>74.367186056537534</v>
      </c>
      <c r="K113" s="115">
        <v>60.800621486999042</v>
      </c>
      <c r="L113" s="115">
        <v>58.712405009097715</v>
      </c>
      <c r="M113" s="114">
        <v>85.542839467986383</v>
      </c>
      <c r="N113" s="114">
        <v>56.34472065222829</v>
      </c>
      <c r="O113" s="115">
        <v>44.441581862681957</v>
      </c>
      <c r="P113" s="115">
        <v>67.298634008478558</v>
      </c>
      <c r="Q113" s="115">
        <v>78.254760405058391</v>
      </c>
      <c r="R113" s="115">
        <v>43.172752378030069</v>
      </c>
      <c r="S113" s="130">
        <v>69.049612143534802</v>
      </c>
    </row>
    <row r="114" spans="1:19" s="15" customFormat="1" ht="14.25">
      <c r="A114" s="713"/>
      <c r="B114" s="386" t="s">
        <v>323</v>
      </c>
      <c r="C114" s="113">
        <v>54.534978633504579</v>
      </c>
      <c r="D114" s="114">
        <v>63.837382250867627</v>
      </c>
      <c r="E114" s="114">
        <v>62.451612903225808</v>
      </c>
      <c r="F114" s="115"/>
      <c r="G114" s="115">
        <v>49.843661171119948</v>
      </c>
      <c r="H114" s="115">
        <v>50.059283851078959</v>
      </c>
      <c r="I114" s="115">
        <v>68.464409833955457</v>
      </c>
      <c r="J114" s="115">
        <v>67.40161359857116</v>
      </c>
      <c r="K114" s="115">
        <v>62.934698167527301</v>
      </c>
      <c r="L114" s="115">
        <v>56.759070962217692</v>
      </c>
      <c r="M114" s="114">
        <v>80.822765233529225</v>
      </c>
      <c r="N114" s="114">
        <v>58.065322863002052</v>
      </c>
      <c r="O114" s="115">
        <v>46.326591953282673</v>
      </c>
      <c r="P114" s="115">
        <v>104.05675930287327</v>
      </c>
      <c r="Q114" s="115">
        <v>57.008575996899083</v>
      </c>
      <c r="R114" s="115">
        <v>38.246224131465006</v>
      </c>
      <c r="S114" s="130">
        <v>61.554774261956581</v>
      </c>
    </row>
    <row r="115" spans="1:19" s="15" customFormat="1" ht="14.25">
      <c r="A115" s="713"/>
      <c r="B115" s="386" t="s">
        <v>324</v>
      </c>
      <c r="C115" s="113">
        <v>54.8710808085658</v>
      </c>
      <c r="D115" s="114">
        <v>64.149727317798707</v>
      </c>
      <c r="E115" s="114">
        <v>65.591397849462368</v>
      </c>
      <c r="F115" s="115"/>
      <c r="G115" s="115">
        <v>50.132651127534579</v>
      </c>
      <c r="H115" s="115">
        <v>50.305904671567461</v>
      </c>
      <c r="I115" s="115">
        <v>66.643068605998195</v>
      </c>
      <c r="J115" s="115">
        <v>69.840487774835253</v>
      </c>
      <c r="K115" s="115">
        <v>60.95599323675912</v>
      </c>
      <c r="L115" s="115">
        <v>57.936422990474142</v>
      </c>
      <c r="M115" s="114">
        <v>88.530776368697801</v>
      </c>
      <c r="N115" s="114">
        <v>55.64947731706097</v>
      </c>
      <c r="O115" s="115">
        <v>46.451114259951055</v>
      </c>
      <c r="P115" s="115">
        <v>104.85162505887895</v>
      </c>
      <c r="Q115" s="115">
        <v>66.858859440864393</v>
      </c>
      <c r="R115" s="115">
        <v>40.049776686781904</v>
      </c>
      <c r="S115" s="130">
        <v>77.844745800546917</v>
      </c>
    </row>
    <row r="116" spans="1:19" s="15" customFormat="1" ht="15" thickBot="1">
      <c r="A116" s="714"/>
      <c r="B116" s="387" t="s">
        <v>325</v>
      </c>
      <c r="C116" s="116">
        <v>56.690834013540112</v>
      </c>
      <c r="D116" s="117">
        <v>64.620723847297967</v>
      </c>
      <c r="E116" s="117">
        <v>67.306451612903231</v>
      </c>
      <c r="F116" s="118"/>
      <c r="G116" s="118">
        <v>52.908849725222659</v>
      </c>
      <c r="H116" s="118">
        <v>53.099359734408345</v>
      </c>
      <c r="I116" s="118">
        <v>67.582700476251773</v>
      </c>
      <c r="J116" s="118">
        <v>72.605776929235702</v>
      </c>
      <c r="K116" s="118">
        <v>61.751131014943105</v>
      </c>
      <c r="L116" s="118">
        <v>57.631381783153159</v>
      </c>
      <c r="M116" s="117">
        <v>92.217754407670881</v>
      </c>
      <c r="N116" s="117">
        <v>55.61446506277197</v>
      </c>
      <c r="O116" s="118">
        <v>46.408175533513678</v>
      </c>
      <c r="P116" s="118">
        <v>106.50023551577956</v>
      </c>
      <c r="Q116" s="118">
        <v>66.660206405349115</v>
      </c>
      <c r="R116" s="118">
        <v>40.775970815860354</v>
      </c>
      <c r="S116" s="131">
        <v>87.66114180478823</v>
      </c>
    </row>
    <row r="117" spans="1:19" s="15" customFormat="1" ht="14.25">
      <c r="A117" s="712">
        <v>2004</v>
      </c>
      <c r="B117" s="385" t="s">
        <v>315</v>
      </c>
      <c r="C117" s="110">
        <v>57.175781437557013</v>
      </c>
      <c r="D117" s="111">
        <v>67.783837382250866</v>
      </c>
      <c r="E117" s="111">
        <v>65.779569892473106</v>
      </c>
      <c r="F117" s="112"/>
      <c r="G117" s="112">
        <v>51.658139094182296</v>
      </c>
      <c r="H117" s="112">
        <v>51.84254209153427</v>
      </c>
      <c r="I117" s="112">
        <v>69.552065902947618</v>
      </c>
      <c r="J117" s="112">
        <v>69.175340272217767</v>
      </c>
      <c r="K117" s="112">
        <v>64.657496686925924</v>
      </c>
      <c r="L117" s="112">
        <v>57.176495772235889</v>
      </c>
      <c r="M117" s="111">
        <v>83.631302196102681</v>
      </c>
      <c r="N117" s="111">
        <v>57.94027909768419</v>
      </c>
      <c r="O117" s="112">
        <v>46.236420627764183</v>
      </c>
      <c r="P117" s="112">
        <v>106.95949128591616</v>
      </c>
      <c r="Q117" s="112">
        <v>74.112117835166444</v>
      </c>
      <c r="R117" s="112">
        <v>41.116907026695301</v>
      </c>
      <c r="S117" s="129">
        <v>84.982420894023107</v>
      </c>
    </row>
    <row r="118" spans="1:19" s="15" customFormat="1" ht="14.25">
      <c r="A118" s="713"/>
      <c r="B118" s="386" t="s">
        <v>316</v>
      </c>
      <c r="C118" s="113">
        <v>57.415854419743596</v>
      </c>
      <c r="D118" s="114">
        <v>68.572136836886472</v>
      </c>
      <c r="E118" s="114">
        <v>65.844086021505376</v>
      </c>
      <c r="F118" s="115"/>
      <c r="G118" s="115">
        <v>51.743414819025958</v>
      </c>
      <c r="H118" s="115">
        <v>51.970595209864832</v>
      </c>
      <c r="I118" s="115">
        <v>70.51100527738447</v>
      </c>
      <c r="J118" s="115">
        <v>68.22073043049825</v>
      </c>
      <c r="K118" s="115">
        <v>67.271397888772114</v>
      </c>
      <c r="L118" s="115">
        <v>55.924221342181312</v>
      </c>
      <c r="M118" s="114">
        <v>82.072378595731507</v>
      </c>
      <c r="N118" s="114">
        <v>56.23468213874856</v>
      </c>
      <c r="O118" s="115">
        <v>46.326591953282673</v>
      </c>
      <c r="P118" s="115">
        <v>103.51507300989167</v>
      </c>
      <c r="Q118" s="115">
        <v>59.373031639129813</v>
      </c>
      <c r="R118" s="115">
        <v>41.931744570590837</v>
      </c>
      <c r="S118" s="130">
        <v>92.761872872370105</v>
      </c>
    </row>
    <row r="119" spans="1:19" s="15" customFormat="1" ht="14.25">
      <c r="A119" s="713"/>
      <c r="B119" s="386" t="s">
        <v>317</v>
      </c>
      <c r="C119" s="113">
        <v>54.246891054880685</v>
      </c>
      <c r="D119" s="114">
        <v>63.034209221616265</v>
      </c>
      <c r="E119" s="114">
        <v>68.897849462365585</v>
      </c>
      <c r="F119" s="115"/>
      <c r="G119" s="115">
        <v>50.047375402690918</v>
      </c>
      <c r="H119" s="115">
        <v>50.277448423049563</v>
      </c>
      <c r="I119" s="115">
        <v>69.867421804608071</v>
      </c>
      <c r="J119" s="115">
        <v>67.087516166779579</v>
      </c>
      <c r="K119" s="115">
        <v>59.411415253850009</v>
      </c>
      <c r="L119" s="115">
        <v>58.947875414749006</v>
      </c>
      <c r="M119" s="114">
        <v>80.915558304979896</v>
      </c>
      <c r="N119" s="114">
        <v>57.830240584204475</v>
      </c>
      <c r="O119" s="115">
        <v>46.416763278801149</v>
      </c>
      <c r="P119" s="115">
        <v>105.78780028261892</v>
      </c>
      <c r="Q119" s="115">
        <v>63.016619022239453</v>
      </c>
      <c r="R119" s="115">
        <v>42.432920800518218</v>
      </c>
      <c r="S119" s="130">
        <v>85.986941235560039</v>
      </c>
    </row>
    <row r="120" spans="1:19" s="15" customFormat="1" ht="14.25">
      <c r="A120" s="713"/>
      <c r="B120" s="386" t="s">
        <v>318</v>
      </c>
      <c r="C120" s="113">
        <v>54.794257454266095</v>
      </c>
      <c r="D120" s="114">
        <v>59.667823500247898</v>
      </c>
      <c r="E120" s="114">
        <v>62.204301075268816</v>
      </c>
      <c r="F120" s="115"/>
      <c r="G120" s="115">
        <v>52.454045859389794</v>
      </c>
      <c r="H120" s="115">
        <v>52.682001422812434</v>
      </c>
      <c r="I120" s="115">
        <v>68.194104775389363</v>
      </c>
      <c r="J120" s="115">
        <v>68.380858532980227</v>
      </c>
      <c r="K120" s="115">
        <v>57.720605035872595</v>
      </c>
      <c r="L120" s="115">
        <v>56.277426950658239</v>
      </c>
      <c r="M120" s="114">
        <v>80.197958552428076</v>
      </c>
      <c r="N120" s="114">
        <v>58.125343870354619</v>
      </c>
      <c r="O120" s="115">
        <v>46.356649061788829</v>
      </c>
      <c r="P120" s="115">
        <v>69.589024964672632</v>
      </c>
      <c r="Q120" s="115">
        <v>55.908716507582731</v>
      </c>
      <c r="R120" s="115">
        <v>36.132419624288296</v>
      </c>
      <c r="S120" s="130">
        <v>69.819744405379765</v>
      </c>
    </row>
    <row r="121" spans="1:19" s="15" customFormat="1" ht="14.25">
      <c r="A121" s="713"/>
      <c r="B121" s="386" t="s">
        <v>245</v>
      </c>
      <c r="C121" s="113">
        <v>56.878090939645645</v>
      </c>
      <c r="D121" s="114">
        <v>61.39811601388201</v>
      </c>
      <c r="E121" s="114">
        <v>63.446236559139791</v>
      </c>
      <c r="F121" s="115"/>
      <c r="G121" s="115">
        <v>55.036005306045098</v>
      </c>
      <c r="H121" s="115">
        <v>55.21460754090586</v>
      </c>
      <c r="I121" s="115">
        <v>70.446646930106837</v>
      </c>
      <c r="J121" s="115">
        <v>68.436287491531687</v>
      </c>
      <c r="K121" s="115">
        <v>58.502033542018914</v>
      </c>
      <c r="L121" s="115">
        <v>55.988440543722575</v>
      </c>
      <c r="M121" s="114">
        <v>77.791524899474169</v>
      </c>
      <c r="N121" s="114">
        <v>55.119291752113242</v>
      </c>
      <c r="O121" s="115">
        <v>53.780754862810774</v>
      </c>
      <c r="P121" s="115">
        <v>68.982571832312772</v>
      </c>
      <c r="Q121" s="115">
        <v>53.97063811231164</v>
      </c>
      <c r="R121" s="115">
        <v>40.032729876240161</v>
      </c>
      <c r="S121" s="130">
        <v>68.51944862994587</v>
      </c>
    </row>
    <row r="122" spans="1:19" s="15" customFormat="1" ht="14.25">
      <c r="A122" s="713"/>
      <c r="B122" s="386" t="s">
        <v>319</v>
      </c>
      <c r="C122" s="113">
        <v>56.815671964277136</v>
      </c>
      <c r="D122" s="114">
        <v>58.973723351512156</v>
      </c>
      <c r="E122" s="114">
        <v>63.682795698924735</v>
      </c>
      <c r="F122" s="115"/>
      <c r="G122" s="115">
        <v>56.187227591434521</v>
      </c>
      <c r="H122" s="115">
        <v>56.243775195636715</v>
      </c>
      <c r="I122" s="115">
        <v>69.719397605869489</v>
      </c>
      <c r="J122" s="115">
        <v>66.822688920367057</v>
      </c>
      <c r="K122" s="115">
        <v>56.911757985650958</v>
      </c>
      <c r="L122" s="115">
        <v>57.090870170180885</v>
      </c>
      <c r="M122" s="114">
        <v>71.314568512217761</v>
      </c>
      <c r="N122" s="114">
        <v>54.954233981893665</v>
      </c>
      <c r="O122" s="115">
        <v>56.820816694576848</v>
      </c>
      <c r="P122" s="115">
        <v>68.870701837023077</v>
      </c>
      <c r="Q122" s="115">
        <v>50.302824749261113</v>
      </c>
      <c r="R122" s="115">
        <v>39.572465991612965</v>
      </c>
      <c r="S122" s="130">
        <v>64.278140521234448</v>
      </c>
    </row>
    <row r="123" spans="1:19" s="15" customFormat="1" ht="14.25">
      <c r="A123" s="713"/>
      <c r="B123" s="386" t="s">
        <v>320</v>
      </c>
      <c r="C123" s="113">
        <v>57.670331780861382</v>
      </c>
      <c r="D123" s="114">
        <v>63.614278631631137</v>
      </c>
      <c r="E123" s="114">
        <v>63.639784946236567</v>
      </c>
      <c r="F123" s="115"/>
      <c r="G123" s="115">
        <v>54.998104983892361</v>
      </c>
      <c r="H123" s="115">
        <v>55.13398150343847</v>
      </c>
      <c r="I123" s="115">
        <v>71.128845411249841</v>
      </c>
      <c r="J123" s="115">
        <v>68.442446264704074</v>
      </c>
      <c r="K123" s="115">
        <v>60.275099392222273</v>
      </c>
      <c r="L123" s="115">
        <v>61.275821470619704</v>
      </c>
      <c r="M123" s="114">
        <v>76.139808227652324</v>
      </c>
      <c r="N123" s="114">
        <v>63.652278297404095</v>
      </c>
      <c r="O123" s="115">
        <v>86.663231568551694</v>
      </c>
      <c r="P123" s="115">
        <v>66.951248233631645</v>
      </c>
      <c r="Q123" s="115">
        <v>48.49556664567082</v>
      </c>
      <c r="R123" s="115">
        <v>40.117963928948896</v>
      </c>
      <c r="S123" s="130">
        <v>70.500585970199225</v>
      </c>
    </row>
    <row r="124" spans="1:19" s="15" customFormat="1" ht="14.25">
      <c r="A124" s="713"/>
      <c r="B124" s="386" t="s">
        <v>321</v>
      </c>
      <c r="C124" s="113">
        <v>57.823978489460792</v>
      </c>
      <c r="D124" s="114">
        <v>62.04759543877045</v>
      </c>
      <c r="E124" s="114">
        <v>65.63978494623656</v>
      </c>
      <c r="F124" s="115"/>
      <c r="G124" s="115">
        <v>55.647148000757994</v>
      </c>
      <c r="H124" s="115">
        <v>55.778989803177616</v>
      </c>
      <c r="I124" s="115">
        <v>76.567125756210586</v>
      </c>
      <c r="J124" s="115">
        <v>70.770462523865234</v>
      </c>
      <c r="K124" s="115">
        <v>61.184481104053368</v>
      </c>
      <c r="L124" s="115">
        <v>60.259017446216411</v>
      </c>
      <c r="M124" s="114">
        <v>73.714815960408288</v>
      </c>
      <c r="N124" s="114">
        <v>66.263192117241033</v>
      </c>
      <c r="O124" s="115">
        <v>84.396066812658347</v>
      </c>
      <c r="P124" s="115">
        <v>67.245642958078193</v>
      </c>
      <c r="Q124" s="115">
        <v>52.187605988662241</v>
      </c>
      <c r="R124" s="115">
        <v>38.76444717193413</v>
      </c>
      <c r="S124" s="130">
        <v>65.087337463028078</v>
      </c>
    </row>
    <row r="125" spans="1:19" s="15" customFormat="1" ht="14.25">
      <c r="A125" s="713"/>
      <c r="B125" s="386" t="s">
        <v>322</v>
      </c>
      <c r="C125" s="113">
        <v>58.659432467470104</v>
      </c>
      <c r="D125" s="114">
        <v>61.715418939018349</v>
      </c>
      <c r="E125" s="114">
        <v>65.629032258064512</v>
      </c>
      <c r="F125" s="115"/>
      <c r="G125" s="115">
        <v>57.319499715747583</v>
      </c>
      <c r="H125" s="115">
        <v>57.438937633388662</v>
      </c>
      <c r="I125" s="115">
        <v>70.974385377783506</v>
      </c>
      <c r="J125" s="115">
        <v>71.109195048346365</v>
      </c>
      <c r="K125" s="115">
        <v>61.27130649362519</v>
      </c>
      <c r="L125" s="115">
        <v>58.685647008455518</v>
      </c>
      <c r="M125" s="114">
        <v>69.743272502319826</v>
      </c>
      <c r="N125" s="114">
        <v>62.4118441454509</v>
      </c>
      <c r="O125" s="115">
        <v>95.160805530507972</v>
      </c>
      <c r="P125" s="115">
        <v>69.029674988224215</v>
      </c>
      <c r="Q125" s="115">
        <v>58.748001356654875</v>
      </c>
      <c r="R125" s="115">
        <v>39.217892332344618</v>
      </c>
      <c r="S125" s="130">
        <v>66.515988615436129</v>
      </c>
    </row>
    <row r="126" spans="1:19" s="15" customFormat="1" ht="14.25">
      <c r="A126" s="713"/>
      <c r="B126" s="386" t="s">
        <v>323</v>
      </c>
      <c r="C126" s="113">
        <v>60.037451385221111</v>
      </c>
      <c r="D126" s="114">
        <v>64.680218145761032</v>
      </c>
      <c r="E126" s="114">
        <v>66.489247311827953</v>
      </c>
      <c r="F126" s="115"/>
      <c r="G126" s="115">
        <v>57.433200682205801</v>
      </c>
      <c r="H126" s="115">
        <v>57.57173345980555</v>
      </c>
      <c r="I126" s="115">
        <v>78.118161925601754</v>
      </c>
      <c r="J126" s="115">
        <v>71.109195048346365</v>
      </c>
      <c r="K126" s="115">
        <v>65.5440296120276</v>
      </c>
      <c r="L126" s="115">
        <v>61.976881087445143</v>
      </c>
      <c r="M126" s="114">
        <v>73.226105784101463</v>
      </c>
      <c r="N126" s="114">
        <v>62.05171810133546</v>
      </c>
      <c r="O126" s="115">
        <v>101.8935978358882</v>
      </c>
      <c r="P126" s="115">
        <v>70.619406500235513</v>
      </c>
      <c r="Q126" s="115">
        <v>57.27021658026068</v>
      </c>
      <c r="R126" s="115">
        <v>38.54283863489141</v>
      </c>
      <c r="S126" s="130">
        <v>71.147943523634126</v>
      </c>
    </row>
    <row r="127" spans="1:19" s="15" customFormat="1" ht="14.25">
      <c r="A127" s="713"/>
      <c r="B127" s="386" t="s">
        <v>324</v>
      </c>
      <c r="C127" s="113">
        <v>60.027848465933644</v>
      </c>
      <c r="D127" s="114">
        <v>64.298463063956362</v>
      </c>
      <c r="E127" s="114">
        <v>67.983870967741936</v>
      </c>
      <c r="F127" s="115"/>
      <c r="G127" s="115">
        <v>58.011180595035064</v>
      </c>
      <c r="H127" s="115">
        <v>58.131373013990981</v>
      </c>
      <c r="I127" s="115">
        <v>72.100656455142229</v>
      </c>
      <c r="J127" s="115">
        <v>71.608055675309473</v>
      </c>
      <c r="K127" s="115">
        <v>65.530320339989942</v>
      </c>
      <c r="L127" s="115">
        <v>59.322487423739688</v>
      </c>
      <c r="M127" s="114">
        <v>73.98082276523354</v>
      </c>
      <c r="N127" s="114">
        <v>62.957034962236783</v>
      </c>
      <c r="O127" s="115">
        <v>102.14693632186868</v>
      </c>
      <c r="P127" s="115">
        <v>69.895195478097023</v>
      </c>
      <c r="Q127" s="115">
        <v>62.396433935752704</v>
      </c>
      <c r="R127" s="115">
        <v>39.603150250588115</v>
      </c>
      <c r="S127" s="130">
        <v>69.914615770969363</v>
      </c>
    </row>
    <row r="128" spans="1:19" s="15" customFormat="1" ht="15" thickBot="1">
      <c r="A128" s="714"/>
      <c r="B128" s="387" t="s">
        <v>325</v>
      </c>
      <c r="C128" s="116">
        <v>61.985403562683061</v>
      </c>
      <c r="D128" s="117">
        <v>68.468021814576105</v>
      </c>
      <c r="E128" s="117">
        <v>66.182795698924721</v>
      </c>
      <c r="F128" s="118"/>
      <c r="G128" s="118">
        <v>58.840250142126202</v>
      </c>
      <c r="H128" s="118">
        <v>58.999288593787057</v>
      </c>
      <c r="I128" s="118">
        <v>72.660574076457721</v>
      </c>
      <c r="J128" s="118">
        <v>67.561741701053151</v>
      </c>
      <c r="K128" s="118">
        <v>70.237170406251408</v>
      </c>
      <c r="L128" s="118">
        <v>61.222305469335325</v>
      </c>
      <c r="M128" s="117">
        <v>68.233838540055672</v>
      </c>
      <c r="N128" s="117">
        <v>58.320412144250476</v>
      </c>
      <c r="O128" s="118">
        <v>102.10829146807508</v>
      </c>
      <c r="P128" s="118">
        <v>69.065002355157787</v>
      </c>
      <c r="Q128" s="118">
        <v>49.80861475846698</v>
      </c>
      <c r="R128" s="118">
        <v>40.366847362858408</v>
      </c>
      <c r="S128" s="131">
        <v>70.651264021429768</v>
      </c>
    </row>
    <row r="129" spans="1:19" s="15" customFormat="1" ht="14.25">
      <c r="A129" s="712">
        <v>2005</v>
      </c>
      <c r="B129" s="385" t="s">
        <v>315</v>
      </c>
      <c r="C129" s="110">
        <v>61.775579776251973</v>
      </c>
      <c r="D129" s="111">
        <v>67.149231531978188</v>
      </c>
      <c r="E129" s="111">
        <v>66.204301075268816</v>
      </c>
      <c r="F129" s="112"/>
      <c r="G129" s="112">
        <v>59.02501421262081</v>
      </c>
      <c r="H129" s="112">
        <v>59.132084420203945</v>
      </c>
      <c r="I129" s="112">
        <v>76.226026515639077</v>
      </c>
      <c r="J129" s="112">
        <v>69.150705179528245</v>
      </c>
      <c r="K129" s="112">
        <v>69.88529909061829</v>
      </c>
      <c r="L129" s="112">
        <v>60.018195440436692</v>
      </c>
      <c r="M129" s="111">
        <v>74.339622641509422</v>
      </c>
      <c r="N129" s="111">
        <v>60.46616315710498</v>
      </c>
      <c r="O129" s="112">
        <v>94.97187513418352</v>
      </c>
      <c r="P129" s="112">
        <v>72.72727272727272</v>
      </c>
      <c r="Q129" s="112">
        <v>62.861572750617768</v>
      </c>
      <c r="R129" s="112">
        <v>41.127135113020351</v>
      </c>
      <c r="S129" s="129">
        <v>69.044031474970708</v>
      </c>
    </row>
    <row r="130" spans="1:19" s="15" customFormat="1" ht="14.25">
      <c r="A130" s="713"/>
      <c r="B130" s="386" t="s">
        <v>316</v>
      </c>
      <c r="C130" s="113">
        <v>62.817496518941759</v>
      </c>
      <c r="D130" s="114">
        <v>66.916212196331188</v>
      </c>
      <c r="E130" s="114">
        <v>67.989247311827953</v>
      </c>
      <c r="F130" s="115"/>
      <c r="G130" s="115">
        <v>60.905817699450438</v>
      </c>
      <c r="H130" s="115">
        <v>61.029167654730855</v>
      </c>
      <c r="I130" s="115">
        <v>73.497232591067061</v>
      </c>
      <c r="J130" s="115">
        <v>69.464802611319826</v>
      </c>
      <c r="K130" s="115">
        <v>67.458757939953387</v>
      </c>
      <c r="L130" s="115">
        <v>61.805629883335115</v>
      </c>
      <c r="M130" s="114">
        <v>74.939684503557075</v>
      </c>
      <c r="N130" s="114">
        <v>57.57515130295603</v>
      </c>
      <c r="O130" s="115">
        <v>102.26716475589335</v>
      </c>
      <c r="P130" s="115">
        <v>69.347621290626478</v>
      </c>
      <c r="Q130" s="115">
        <v>62.677455303067021</v>
      </c>
      <c r="R130" s="115">
        <v>41.208959803620743</v>
      </c>
      <c r="S130" s="130">
        <v>74.172665885373064</v>
      </c>
    </row>
    <row r="131" spans="1:19" s="15" customFormat="1" ht="14.25">
      <c r="A131" s="713"/>
      <c r="B131" s="386" t="s">
        <v>317</v>
      </c>
      <c r="C131" s="113">
        <v>63.830604503769138</v>
      </c>
      <c r="D131" s="114">
        <v>65.047099652949925</v>
      </c>
      <c r="E131" s="114">
        <v>68.978494623655919</v>
      </c>
      <c r="F131" s="115"/>
      <c r="G131" s="115">
        <v>63.563577790411209</v>
      </c>
      <c r="H131" s="115">
        <v>63.60445814560115</v>
      </c>
      <c r="I131" s="115">
        <v>74.707169519886733</v>
      </c>
      <c r="J131" s="115">
        <v>71.133830141035901</v>
      </c>
      <c r="K131" s="115">
        <v>66.270621030023307</v>
      </c>
      <c r="L131" s="115">
        <v>62.29262549502301</v>
      </c>
      <c r="M131" s="114">
        <v>76.560470151562015</v>
      </c>
      <c r="N131" s="114">
        <v>52.938528484969737</v>
      </c>
      <c r="O131" s="115">
        <v>100.43797500966123</v>
      </c>
      <c r="P131" s="115">
        <v>70.336787564766837</v>
      </c>
      <c r="Q131" s="115">
        <v>59.276127719366258</v>
      </c>
      <c r="R131" s="115">
        <v>41.805598172581909</v>
      </c>
      <c r="S131" s="130">
        <v>72.83888609855461</v>
      </c>
    </row>
    <row r="132" spans="1:19" s="15" customFormat="1" ht="14.25">
      <c r="A132" s="713"/>
      <c r="B132" s="386" t="s">
        <v>318</v>
      </c>
      <c r="C132" s="113">
        <v>64.982954818264744</v>
      </c>
      <c r="D132" s="114">
        <v>68.150718889439759</v>
      </c>
      <c r="E132" s="114">
        <v>71.602150537634415</v>
      </c>
      <c r="F132" s="115"/>
      <c r="G132" s="115">
        <v>63.487777146105728</v>
      </c>
      <c r="H132" s="115">
        <v>63.561773772824296</v>
      </c>
      <c r="I132" s="115">
        <v>74.443300296048392</v>
      </c>
      <c r="J132" s="115">
        <v>69.56334298207797</v>
      </c>
      <c r="K132" s="115">
        <v>71.247086779691998</v>
      </c>
      <c r="L132" s="115">
        <v>61.687894680509473</v>
      </c>
      <c r="M132" s="114">
        <v>76.776987318280234</v>
      </c>
      <c r="N132" s="114">
        <v>65.70799779922973</v>
      </c>
      <c r="O132" s="115">
        <v>101.88930396324444</v>
      </c>
      <c r="P132" s="115">
        <v>69.46537918040508</v>
      </c>
      <c r="Q132" s="115">
        <v>64.49440379863367</v>
      </c>
      <c r="R132" s="115">
        <v>43.046605980021141</v>
      </c>
      <c r="S132" s="130">
        <v>76.734192756292202</v>
      </c>
    </row>
    <row r="133" spans="1:19" s="15" customFormat="1" ht="14.25">
      <c r="A133" s="713"/>
      <c r="B133" s="386" t="s">
        <v>245</v>
      </c>
      <c r="C133" s="113">
        <v>65.746386901618095</v>
      </c>
      <c r="D133" s="114">
        <v>70.575111551809627</v>
      </c>
      <c r="E133" s="114">
        <v>72.838709677419345</v>
      </c>
      <c r="F133" s="115"/>
      <c r="G133" s="115">
        <v>63.421451582338449</v>
      </c>
      <c r="H133" s="115">
        <v>63.485890443443218</v>
      </c>
      <c r="I133" s="115">
        <v>77.481014287553094</v>
      </c>
      <c r="J133" s="115">
        <v>69.748106177249497</v>
      </c>
      <c r="K133" s="115">
        <v>72.389526116163225</v>
      </c>
      <c r="L133" s="115">
        <v>66.509686396232468</v>
      </c>
      <c r="M133" s="114">
        <v>74.457160532013617</v>
      </c>
      <c r="N133" s="114">
        <v>66.373230630720741</v>
      </c>
      <c r="O133" s="115">
        <v>101.8935978358882</v>
      </c>
      <c r="P133" s="115">
        <v>72.939236928874223</v>
      </c>
      <c r="Q133" s="115">
        <v>64.470177818692775</v>
      </c>
      <c r="R133" s="115">
        <v>43.237530258088711</v>
      </c>
      <c r="S133" s="130">
        <v>72.358948602042531</v>
      </c>
    </row>
    <row r="134" spans="1:19" s="15" customFormat="1" ht="14.25">
      <c r="A134" s="713"/>
      <c r="B134" s="386" t="s">
        <v>319</v>
      </c>
      <c r="C134" s="113">
        <v>66.519421904258891</v>
      </c>
      <c r="D134" s="114">
        <v>68.99355478433317</v>
      </c>
      <c r="E134" s="114">
        <v>74.951612903225808</v>
      </c>
      <c r="F134" s="115"/>
      <c r="G134" s="115">
        <v>65.02747773356073</v>
      </c>
      <c r="H134" s="115">
        <v>65.09841119279109</v>
      </c>
      <c r="I134" s="115">
        <v>75.460162183035138</v>
      </c>
      <c r="J134" s="115">
        <v>69.908234279731474</v>
      </c>
      <c r="K134" s="115">
        <v>68.94849883471187</v>
      </c>
      <c r="L134" s="115">
        <v>66.375896393021506</v>
      </c>
      <c r="M134" s="114">
        <v>75.329415403649861</v>
      </c>
      <c r="N134" s="114">
        <v>61.84664632621417</v>
      </c>
      <c r="O134" s="115">
        <v>99.742367641375765</v>
      </c>
      <c r="P134" s="115">
        <v>72.633066415449832</v>
      </c>
      <c r="Q134" s="115">
        <v>65.196957216919429</v>
      </c>
      <c r="R134" s="115">
        <v>44.031911629334154</v>
      </c>
      <c r="S134" s="130">
        <v>74.429376639321404</v>
      </c>
    </row>
    <row r="135" spans="1:19" s="15" customFormat="1" ht="14.25">
      <c r="A135" s="713"/>
      <c r="B135" s="386" t="s">
        <v>320</v>
      </c>
      <c r="C135" s="113">
        <v>72.89576031113458</v>
      </c>
      <c r="D135" s="114">
        <v>69.509172037679718</v>
      </c>
      <c r="E135" s="114">
        <v>74.424731182795696</v>
      </c>
      <c r="F135" s="115"/>
      <c r="G135" s="115">
        <v>75.198976691301866</v>
      </c>
      <c r="H135" s="115">
        <v>75.100782546834239</v>
      </c>
      <c r="I135" s="115">
        <v>80.55090745269662</v>
      </c>
      <c r="J135" s="115">
        <v>70.924431853174838</v>
      </c>
      <c r="K135" s="115">
        <v>71.338481926609703</v>
      </c>
      <c r="L135" s="115">
        <v>70.031039280744949</v>
      </c>
      <c r="M135" s="114">
        <v>76.337766780080415</v>
      </c>
      <c r="N135" s="114">
        <v>64.077427099484822</v>
      </c>
      <c r="O135" s="115">
        <v>104.51715402121174</v>
      </c>
      <c r="P135" s="115">
        <v>67.204427696655671</v>
      </c>
      <c r="Q135" s="115">
        <v>60.395367992635308</v>
      </c>
      <c r="R135" s="115">
        <v>42.54883911220211</v>
      </c>
      <c r="S135" s="130">
        <v>70.316423907584124</v>
      </c>
    </row>
    <row r="136" spans="1:19" s="15" customFormat="1" ht="14.25">
      <c r="A136" s="713"/>
      <c r="B136" s="386" t="s">
        <v>321</v>
      </c>
      <c r="C136" s="113">
        <v>75.128439045469818</v>
      </c>
      <c r="D136" s="114">
        <v>69.985126425384237</v>
      </c>
      <c r="E136" s="114">
        <v>73.892473118279568</v>
      </c>
      <c r="F136" s="115"/>
      <c r="G136" s="115">
        <v>78.145726738677268</v>
      </c>
      <c r="H136" s="115">
        <v>77.979606355228839</v>
      </c>
      <c r="I136" s="115">
        <v>77.165658385892655</v>
      </c>
      <c r="J136" s="115">
        <v>70.678080926279492</v>
      </c>
      <c r="K136" s="115">
        <v>71.882283050769999</v>
      </c>
      <c r="L136" s="115">
        <v>71.759606122230551</v>
      </c>
      <c r="M136" s="114">
        <v>76.436746056294453</v>
      </c>
      <c r="N136" s="114">
        <v>64.262491872155252</v>
      </c>
      <c r="O136" s="115">
        <v>100.9060071278286</v>
      </c>
      <c r="P136" s="115">
        <v>68.382006594441819</v>
      </c>
      <c r="Q136" s="115">
        <v>60.04166868549833</v>
      </c>
      <c r="R136" s="115">
        <v>44.447853806552793</v>
      </c>
      <c r="S136" s="130">
        <v>73.999665159886149</v>
      </c>
    </row>
    <row r="137" spans="1:19" s="15" customFormat="1" ht="14.25">
      <c r="A137" s="713"/>
      <c r="B137" s="386" t="s">
        <v>322</v>
      </c>
      <c r="C137" s="113">
        <v>73.404715033370138</v>
      </c>
      <c r="D137" s="114">
        <v>72.345066931085768</v>
      </c>
      <c r="E137" s="114">
        <v>75.225806451612897</v>
      </c>
      <c r="F137" s="115"/>
      <c r="G137" s="115">
        <v>73.777714610574179</v>
      </c>
      <c r="H137" s="115">
        <v>73.772824282665411</v>
      </c>
      <c r="I137" s="115">
        <v>78.182520272879401</v>
      </c>
      <c r="J137" s="115">
        <v>68.356223440290691</v>
      </c>
      <c r="K137" s="115">
        <v>73.874697253575832</v>
      </c>
      <c r="L137" s="115">
        <v>64.823932355774375</v>
      </c>
      <c r="M137" s="114">
        <v>77.148159604082892</v>
      </c>
      <c r="N137" s="114">
        <v>59.805932076226675</v>
      </c>
      <c r="O137" s="115">
        <v>89.115032848125736</v>
      </c>
      <c r="P137" s="115">
        <v>73.504474799811589</v>
      </c>
      <c r="Q137" s="115">
        <v>61.422549542128976</v>
      </c>
      <c r="R137" s="115">
        <v>46.121850601752413</v>
      </c>
      <c r="S137" s="130">
        <v>77.699648417880468</v>
      </c>
    </row>
    <row r="138" spans="1:19" s="15" customFormat="1" ht="14.25">
      <c r="A138" s="713"/>
      <c r="B138" s="386" t="s">
        <v>323</v>
      </c>
      <c r="C138" s="113">
        <v>71.344888846209244</v>
      </c>
      <c r="D138" s="114">
        <v>71.670798215171047</v>
      </c>
      <c r="E138" s="114">
        <v>75.6989247311828</v>
      </c>
      <c r="F138" s="115"/>
      <c r="G138" s="115">
        <v>71.285768429031634</v>
      </c>
      <c r="H138" s="115">
        <v>71.287645245435144</v>
      </c>
      <c r="I138" s="115">
        <v>76.290384862916724</v>
      </c>
      <c r="J138" s="115">
        <v>72.094598755927819</v>
      </c>
      <c r="K138" s="115">
        <v>74.272266142667817</v>
      </c>
      <c r="L138" s="115">
        <v>66.654179599700299</v>
      </c>
      <c r="M138" s="114">
        <v>76.084132384781938</v>
      </c>
      <c r="N138" s="114">
        <v>69.364277497123993</v>
      </c>
      <c r="O138" s="115">
        <v>82.721456481600768</v>
      </c>
      <c r="P138" s="115">
        <v>70.990343853038155</v>
      </c>
      <c r="Q138" s="115">
        <v>58.14235185813267</v>
      </c>
      <c r="R138" s="115">
        <v>48.082233814053396</v>
      </c>
      <c r="S138" s="130">
        <v>71.627881020146205</v>
      </c>
    </row>
    <row r="139" spans="1:19" s="15" customFormat="1" ht="14.25">
      <c r="A139" s="713"/>
      <c r="B139" s="386" t="s">
        <v>324</v>
      </c>
      <c r="C139" s="113">
        <v>69.160224708311318</v>
      </c>
      <c r="D139" s="114">
        <v>70.649479424888455</v>
      </c>
      <c r="E139" s="114">
        <v>73.548387096774206</v>
      </c>
      <c r="F139" s="115"/>
      <c r="G139" s="115">
        <v>68.267955277619848</v>
      </c>
      <c r="H139" s="115">
        <v>68.271282902537351</v>
      </c>
      <c r="I139" s="115">
        <v>78.806796241472526</v>
      </c>
      <c r="J139" s="115">
        <v>75.654369649565808</v>
      </c>
      <c r="K139" s="115">
        <v>72.791664762601087</v>
      </c>
      <c r="L139" s="115">
        <v>67.510435620250448</v>
      </c>
      <c r="M139" s="114">
        <v>79.647386328487471</v>
      </c>
      <c r="N139" s="114">
        <v>62.666933426699345</v>
      </c>
      <c r="O139" s="115">
        <v>91.347846622869184</v>
      </c>
      <c r="P139" s="115">
        <v>69.536033914272252</v>
      </c>
      <c r="Q139" s="115">
        <v>54.377634575318581</v>
      </c>
      <c r="R139" s="115">
        <v>48.181105315195524</v>
      </c>
      <c r="S139" s="130">
        <v>82.214409286232495</v>
      </c>
    </row>
    <row r="140" spans="1:19" s="15" customFormat="1" ht="15" thickBot="1">
      <c r="A140" s="714"/>
      <c r="B140" s="387" t="s">
        <v>325</v>
      </c>
      <c r="C140" s="116">
        <v>67.239640850818631</v>
      </c>
      <c r="D140" s="117">
        <v>69.747149231531992</v>
      </c>
      <c r="E140" s="117">
        <v>72.274193548387103</v>
      </c>
      <c r="F140" s="118"/>
      <c r="G140" s="118">
        <v>65.449118817509941</v>
      </c>
      <c r="H140" s="118">
        <v>65.420915342660663</v>
      </c>
      <c r="I140" s="118">
        <v>79.630583086626345</v>
      </c>
      <c r="J140" s="118">
        <v>64.580895485619266</v>
      </c>
      <c r="K140" s="118">
        <v>73.56395375405566</v>
      </c>
      <c r="L140" s="118">
        <v>68.591458846194996</v>
      </c>
      <c r="M140" s="117">
        <v>84.42932261057841</v>
      </c>
      <c r="N140" s="117">
        <v>65.107787725703986</v>
      </c>
      <c r="O140" s="118">
        <v>88.49671518742754</v>
      </c>
      <c r="P140" s="118">
        <v>68.376118699952897</v>
      </c>
      <c r="Q140" s="118">
        <v>63.922670672028694</v>
      </c>
      <c r="R140" s="118">
        <v>41.048719784528316</v>
      </c>
      <c r="S140" s="131">
        <v>75.450638986550587</v>
      </c>
    </row>
    <row r="141" spans="1:19" s="128" customFormat="1" ht="131.25" customHeight="1" thickBot="1">
      <c r="A141" s="206" t="s">
        <v>18</v>
      </c>
      <c r="B141" s="207" t="s">
        <v>240</v>
      </c>
      <c r="C141" s="208" t="s">
        <v>327</v>
      </c>
      <c r="D141" s="209" t="s">
        <v>357</v>
      </c>
      <c r="E141" s="212" t="s">
        <v>352</v>
      </c>
      <c r="F141" s="210" t="s">
        <v>328</v>
      </c>
      <c r="G141" s="210" t="s">
        <v>24</v>
      </c>
      <c r="H141" s="210" t="s">
        <v>329</v>
      </c>
      <c r="I141" s="210" t="s">
        <v>353</v>
      </c>
      <c r="J141" s="210" t="s">
        <v>330</v>
      </c>
      <c r="K141" s="210" t="s">
        <v>354</v>
      </c>
      <c r="L141" s="210" t="s">
        <v>355</v>
      </c>
      <c r="M141" s="209" t="s">
        <v>331</v>
      </c>
      <c r="N141" s="209" t="s">
        <v>332</v>
      </c>
      <c r="O141" s="210" t="s">
        <v>333</v>
      </c>
      <c r="P141" s="210" t="s">
        <v>334</v>
      </c>
      <c r="Q141" s="210" t="s">
        <v>335</v>
      </c>
      <c r="R141" s="210" t="s">
        <v>336</v>
      </c>
      <c r="S141" s="211" t="s">
        <v>356</v>
      </c>
    </row>
    <row r="142" spans="1:19" s="128" customFormat="1" ht="18" customHeight="1" thickBot="1">
      <c r="A142" s="213" t="s">
        <v>337</v>
      </c>
      <c r="B142" s="207"/>
      <c r="C142" s="215">
        <v>999.99999999999989</v>
      </c>
      <c r="D142" s="216">
        <v>480.09421884470828</v>
      </c>
      <c r="E142" s="216">
        <v>394.60584172572112</v>
      </c>
      <c r="F142" s="216">
        <v>114.03346558957918</v>
      </c>
      <c r="G142" s="216">
        <v>532.25016235144665</v>
      </c>
      <c r="H142" s="216">
        <v>540.8933408435455</v>
      </c>
      <c r="I142" s="216">
        <v>10.606303106553293</v>
      </c>
      <c r="J142" s="216">
        <v>85.683377156847413</v>
      </c>
      <c r="K142" s="216">
        <v>147.16440266807825</v>
      </c>
      <c r="L142" s="216">
        <v>50.72011838442036</v>
      </c>
      <c r="M142" s="216">
        <v>32.24620846837167</v>
      </c>
      <c r="N142" s="216">
        <v>57.186401350482328</v>
      </c>
      <c r="O142" s="216">
        <v>4.0059317207233569</v>
      </c>
      <c r="P142" s="216">
        <v>6.646615393168104</v>
      </c>
      <c r="Q142" s="216">
        <v>38.925348101183964</v>
      </c>
      <c r="R142" s="216">
        <v>10.139844568892057</v>
      </c>
      <c r="S142" s="217">
        <v>15.78210823773351</v>
      </c>
    </row>
    <row r="143" spans="1:19" s="15" customFormat="1" ht="14.25">
      <c r="A143" s="712">
        <v>2006</v>
      </c>
      <c r="B143" s="385" t="s">
        <v>315</v>
      </c>
      <c r="C143" s="110">
        <v>67.839823306285112</v>
      </c>
      <c r="D143" s="111">
        <v>70.466038671294001</v>
      </c>
      <c r="E143" s="111">
        <v>74.516129032258064</v>
      </c>
      <c r="F143" s="112"/>
      <c r="G143" s="112">
        <v>66.657191586128477</v>
      </c>
      <c r="H143" s="112">
        <v>66.715674650225282</v>
      </c>
      <c r="I143" s="112">
        <v>82.449478697387065</v>
      </c>
      <c r="J143" s="112">
        <v>69.532549116216046</v>
      </c>
      <c r="K143" s="112">
        <v>72.1564684915231</v>
      </c>
      <c r="L143" s="112">
        <v>67.087659210103809</v>
      </c>
      <c r="M143" s="111">
        <v>84.65202598206001</v>
      </c>
      <c r="N143" s="111">
        <v>71.740109038163354</v>
      </c>
      <c r="O143" s="112">
        <v>67.315041435871024</v>
      </c>
      <c r="P143" s="112">
        <v>71.473151201130463</v>
      </c>
      <c r="Q143" s="112">
        <v>66.132080042637725</v>
      </c>
      <c r="R143" s="112">
        <v>40.953257645494531</v>
      </c>
      <c r="S143" s="129">
        <v>79.848205815056644</v>
      </c>
    </row>
    <row r="144" spans="1:19" s="15" customFormat="1" ht="14.25">
      <c r="A144" s="713"/>
      <c r="B144" s="386" t="s">
        <v>316</v>
      </c>
      <c r="C144" s="113">
        <v>68.300763432083343</v>
      </c>
      <c r="D144" s="114">
        <v>72.791274169558747</v>
      </c>
      <c r="E144" s="114">
        <v>76.225806451612897</v>
      </c>
      <c r="F144" s="115"/>
      <c r="G144" s="115">
        <v>66.467689975364792</v>
      </c>
      <c r="H144" s="115">
        <v>66.563907991463125</v>
      </c>
      <c r="I144" s="115">
        <v>81.59994851332219</v>
      </c>
      <c r="J144" s="115">
        <v>74.404138695571845</v>
      </c>
      <c r="K144" s="115">
        <v>75.602065530320345</v>
      </c>
      <c r="L144" s="115">
        <v>68.789468050947221</v>
      </c>
      <c r="M144" s="114">
        <v>92.131147540983605</v>
      </c>
      <c r="N144" s="114">
        <v>66.583304156454759</v>
      </c>
      <c r="O144" s="115">
        <v>90.325904933659686</v>
      </c>
      <c r="P144" s="115">
        <v>66.874705605275551</v>
      </c>
      <c r="Q144" s="115">
        <v>58.190803818014437</v>
      </c>
      <c r="R144" s="115">
        <v>41.168047458320551</v>
      </c>
      <c r="S144" s="130">
        <v>77.62151905798315</v>
      </c>
    </row>
    <row r="145" spans="1:19" s="15" customFormat="1" ht="13.5" customHeight="1">
      <c r="A145" s="713"/>
      <c r="B145" s="386" t="s">
        <v>317</v>
      </c>
      <c r="C145" s="113">
        <v>70.720699092524114</v>
      </c>
      <c r="D145" s="114">
        <v>75.557759048091228</v>
      </c>
      <c r="E145" s="114">
        <v>77.263440860215056</v>
      </c>
      <c r="F145" s="115"/>
      <c r="G145" s="115">
        <v>68.604320636725419</v>
      </c>
      <c r="H145" s="115">
        <v>68.717097462651168</v>
      </c>
      <c r="I145" s="115">
        <v>79.656326425537401</v>
      </c>
      <c r="J145" s="115">
        <v>70.382459814005045</v>
      </c>
      <c r="K145" s="115">
        <v>78.293652607046567</v>
      </c>
      <c r="L145" s="115">
        <v>66.41335759392058</v>
      </c>
      <c r="M145" s="114">
        <v>94.364367460562931</v>
      </c>
      <c r="N145" s="114">
        <v>69.279247736707845</v>
      </c>
      <c r="O145" s="115">
        <v>90.742410580102202</v>
      </c>
      <c r="P145" s="115">
        <v>68.064060292039557</v>
      </c>
      <c r="Q145" s="115">
        <v>57.66752265129125</v>
      </c>
      <c r="R145" s="115">
        <v>44.488766151852992</v>
      </c>
      <c r="S145" s="130">
        <v>67.481444277024394</v>
      </c>
    </row>
    <row r="146" spans="1:19" s="15" customFormat="1" ht="14.25">
      <c r="A146" s="713"/>
      <c r="B146" s="386" t="s">
        <v>318</v>
      </c>
      <c r="C146" s="113">
        <v>72.766120900753833</v>
      </c>
      <c r="D146" s="114">
        <v>79.940505701536949</v>
      </c>
      <c r="E146" s="114">
        <v>79.903225806451616</v>
      </c>
      <c r="F146" s="115"/>
      <c r="G146" s="115">
        <v>68.82224748910366</v>
      </c>
      <c r="H146" s="115">
        <v>68.826179748636477</v>
      </c>
      <c r="I146" s="115">
        <v>80.229115716308414</v>
      </c>
      <c r="J146" s="115">
        <v>73.923754388125886</v>
      </c>
      <c r="K146" s="115">
        <v>83.672257003153135</v>
      </c>
      <c r="L146" s="115">
        <v>66.472225195333408</v>
      </c>
      <c r="M146" s="114">
        <v>88.209093721002162</v>
      </c>
      <c r="N146" s="114">
        <v>70.394638123343171</v>
      </c>
      <c r="O146" s="115">
        <v>89.47142427755594</v>
      </c>
      <c r="P146" s="115">
        <v>70.02472915685351</v>
      </c>
      <c r="Q146" s="115">
        <v>50.205920829497565</v>
      </c>
      <c r="R146" s="115">
        <v>43.752343936449492</v>
      </c>
      <c r="S146" s="130">
        <v>69.964841788046201</v>
      </c>
    </row>
    <row r="147" spans="1:19" s="15" customFormat="1" ht="14.25">
      <c r="A147" s="713"/>
      <c r="B147" s="386" t="s">
        <v>245</v>
      </c>
      <c r="C147" s="113">
        <v>72.785326739328752</v>
      </c>
      <c r="D147" s="114">
        <v>81.328705999008434</v>
      </c>
      <c r="E147" s="114">
        <v>82.774193548387103</v>
      </c>
      <c r="F147" s="115"/>
      <c r="G147" s="115">
        <v>68.703808982376344</v>
      </c>
      <c r="H147" s="115">
        <v>68.821437040550165</v>
      </c>
      <c r="I147" s="115">
        <v>82.37868451538165</v>
      </c>
      <c r="J147" s="115">
        <v>68.922830572150033</v>
      </c>
      <c r="K147" s="115">
        <v>81.478773477128357</v>
      </c>
      <c r="L147" s="115">
        <v>65.765813978379526</v>
      </c>
      <c r="M147" s="114">
        <v>77.506959480358802</v>
      </c>
      <c r="N147" s="114">
        <v>75.441404491572044</v>
      </c>
      <c r="O147" s="115">
        <v>84.773927605307236</v>
      </c>
      <c r="P147" s="115">
        <v>70.648845972680164</v>
      </c>
      <c r="Q147" s="115">
        <v>51.509278550317362</v>
      </c>
      <c r="R147" s="115">
        <v>44.066005250417646</v>
      </c>
      <c r="S147" s="130">
        <v>70.99168480383949</v>
      </c>
    </row>
    <row r="148" spans="1:19" s="15" customFormat="1" ht="14.25">
      <c r="A148" s="713"/>
      <c r="B148" s="386" t="s">
        <v>319</v>
      </c>
      <c r="C148" s="113">
        <v>72.161136985643623</v>
      </c>
      <c r="D148" s="114">
        <v>77.615270203272203</v>
      </c>
      <c r="E148" s="114">
        <v>85.494623655913983</v>
      </c>
      <c r="F148" s="115"/>
      <c r="G148" s="115">
        <v>69.362327079780172</v>
      </c>
      <c r="H148" s="115">
        <v>69.385819302821915</v>
      </c>
      <c r="I148" s="115">
        <v>82.340069507015059</v>
      </c>
      <c r="J148" s="115">
        <v>71.718913592412392</v>
      </c>
      <c r="K148" s="115">
        <v>82.369876159575909</v>
      </c>
      <c r="L148" s="115">
        <v>67.783367226800806</v>
      </c>
      <c r="M148" s="114">
        <v>77.983297247138879</v>
      </c>
      <c r="N148" s="114">
        <v>72.420347121492512</v>
      </c>
      <c r="O148" s="115">
        <v>86.903688436600973</v>
      </c>
      <c r="P148" s="115">
        <v>71.767545925577011</v>
      </c>
      <c r="Q148" s="115">
        <v>56.199428266873397</v>
      </c>
      <c r="R148" s="115">
        <v>45.283147523098428</v>
      </c>
      <c r="S148" s="130">
        <v>80.579273396952942</v>
      </c>
    </row>
    <row r="149" spans="1:19" s="15" customFormat="1" ht="14.25">
      <c r="A149" s="713"/>
      <c r="B149" s="386" t="s">
        <v>320</v>
      </c>
      <c r="C149" s="113">
        <v>73.769625966293745</v>
      </c>
      <c r="D149" s="114">
        <v>79.241447694595948</v>
      </c>
      <c r="E149" s="114">
        <v>87.263440860215056</v>
      </c>
      <c r="F149" s="115"/>
      <c r="G149" s="115">
        <v>70.650938032973272</v>
      </c>
      <c r="H149" s="115">
        <v>70.671093194213896</v>
      </c>
      <c r="I149" s="115">
        <v>85.04312009267602</v>
      </c>
      <c r="J149" s="115">
        <v>77.877686764796451</v>
      </c>
      <c r="K149" s="115">
        <v>84.083535164282779</v>
      </c>
      <c r="L149" s="115">
        <v>67.157230011773521</v>
      </c>
      <c r="M149" s="114">
        <v>74.209712341478493</v>
      </c>
      <c r="N149" s="114">
        <v>72.545390886810381</v>
      </c>
      <c r="O149" s="115">
        <v>90.00815835802311</v>
      </c>
      <c r="P149" s="115">
        <v>70.554639660857276</v>
      </c>
      <c r="Q149" s="115">
        <v>52.827171859101711</v>
      </c>
      <c r="R149" s="115">
        <v>45.832054822542709</v>
      </c>
      <c r="S149" s="130">
        <v>73.413694960656301</v>
      </c>
    </row>
    <row r="150" spans="1:19" s="15" customFormat="1" ht="14.25">
      <c r="A150" s="713"/>
      <c r="B150" s="386" t="s">
        <v>321</v>
      </c>
      <c r="C150" s="113">
        <v>76.237576223171843</v>
      </c>
      <c r="D150" s="114">
        <v>78.820029747149235</v>
      </c>
      <c r="E150" s="114">
        <v>82.58064516129032</v>
      </c>
      <c r="F150" s="115"/>
      <c r="G150" s="115">
        <v>74.943149516770887</v>
      </c>
      <c r="H150" s="115">
        <v>74.986957552762632</v>
      </c>
      <c r="I150" s="115">
        <v>84.521817479727133</v>
      </c>
      <c r="J150" s="115">
        <v>77.582065652522019</v>
      </c>
      <c r="K150" s="115">
        <v>83.324955444865878</v>
      </c>
      <c r="L150" s="115">
        <v>67.03414320881943</v>
      </c>
      <c r="M150" s="114">
        <v>91.970306217135771</v>
      </c>
      <c r="N150" s="114">
        <v>71.835142299804929</v>
      </c>
      <c r="O150" s="115">
        <v>89.862166688136043</v>
      </c>
      <c r="P150" s="115">
        <v>71.078662270372121</v>
      </c>
      <c r="Q150" s="115">
        <v>57.677213043267606</v>
      </c>
      <c r="R150" s="115">
        <v>46.490061709454167</v>
      </c>
      <c r="S150" s="130">
        <v>84.061610580947601</v>
      </c>
    </row>
    <row r="151" spans="1:19" s="15" customFormat="1" ht="14.25">
      <c r="A151" s="713"/>
      <c r="B151" s="386" t="s">
        <v>322</v>
      </c>
      <c r="C151" s="113">
        <v>76.890574734719337</v>
      </c>
      <c r="D151" s="114">
        <v>77.228557263262275</v>
      </c>
      <c r="E151" s="114">
        <v>83.451612903225808</v>
      </c>
      <c r="F151" s="115"/>
      <c r="G151" s="115">
        <v>77.169793443244259</v>
      </c>
      <c r="H151" s="115">
        <v>77.069006402655916</v>
      </c>
      <c r="I151" s="115">
        <v>90.545758784914412</v>
      </c>
      <c r="J151" s="115">
        <v>74.558108024881449</v>
      </c>
      <c r="K151" s="115">
        <v>81.277704153909426</v>
      </c>
      <c r="L151" s="115">
        <v>68.018837632452104</v>
      </c>
      <c r="M151" s="114">
        <v>91.889885555211876</v>
      </c>
      <c r="N151" s="114">
        <v>78.802580903316169</v>
      </c>
      <c r="O151" s="115">
        <v>90.914165485851697</v>
      </c>
      <c r="P151" s="115">
        <v>70.748940178991987</v>
      </c>
      <c r="Q151" s="115">
        <v>64.775425165947965</v>
      </c>
      <c r="R151" s="115">
        <v>45.944563772118236</v>
      </c>
      <c r="S151" s="130">
        <v>79.842625146492551</v>
      </c>
    </row>
    <row r="152" spans="1:19" s="15" customFormat="1" ht="14.25">
      <c r="A152" s="713"/>
      <c r="B152" s="386" t="s">
        <v>323</v>
      </c>
      <c r="C152" s="113">
        <v>73.980890190617956</v>
      </c>
      <c r="D152" s="114">
        <v>74.630639563708485</v>
      </c>
      <c r="E152" s="114">
        <v>85.27956989247312</v>
      </c>
      <c r="F152" s="115"/>
      <c r="G152" s="115">
        <v>74.38885730528709</v>
      </c>
      <c r="H152" s="115">
        <v>74.351434669196109</v>
      </c>
      <c r="I152" s="115">
        <v>87.29566224739348</v>
      </c>
      <c r="J152" s="115">
        <v>82.595307014842646</v>
      </c>
      <c r="K152" s="115">
        <v>75.620344559703867</v>
      </c>
      <c r="L152" s="115">
        <v>66.086909986085828</v>
      </c>
      <c r="M152" s="114">
        <v>96.090318589545319</v>
      </c>
      <c r="N152" s="114">
        <v>75.206322212774481</v>
      </c>
      <c r="O152" s="115">
        <v>89.282493881231488</v>
      </c>
      <c r="P152" s="115">
        <v>90.750117757889768</v>
      </c>
      <c r="Q152" s="115">
        <v>74.591792237996017</v>
      </c>
      <c r="R152" s="115">
        <v>57.267055333947013</v>
      </c>
      <c r="S152" s="130">
        <v>76.968580835984142</v>
      </c>
    </row>
    <row r="153" spans="1:19" s="15" customFormat="1" ht="14.25">
      <c r="A153" s="713"/>
      <c r="B153" s="386" t="s">
        <v>324</v>
      </c>
      <c r="C153" s="113">
        <v>73.395112114082679</v>
      </c>
      <c r="D153" s="114">
        <v>75.731284085275163</v>
      </c>
      <c r="E153" s="114">
        <v>86.752688172043008</v>
      </c>
      <c r="F153" s="115"/>
      <c r="G153" s="115">
        <v>72.574379382224734</v>
      </c>
      <c r="H153" s="115">
        <v>72.64880246620821</v>
      </c>
      <c r="I153" s="115">
        <v>89.27789934354486</v>
      </c>
      <c r="J153" s="115">
        <v>79.620619572581148</v>
      </c>
      <c r="K153" s="115">
        <v>75.515240140748517</v>
      </c>
      <c r="L153" s="115">
        <v>69.731349673552387</v>
      </c>
      <c r="M153" s="114">
        <v>90.714506650170108</v>
      </c>
      <c r="N153" s="114">
        <v>74.946231180913315</v>
      </c>
      <c r="O153" s="115">
        <v>89.836403452273601</v>
      </c>
      <c r="P153" s="115">
        <v>80.522845030617034</v>
      </c>
      <c r="Q153" s="115">
        <v>67.178642376084113</v>
      </c>
      <c r="R153" s="115">
        <v>52.37462070846545</v>
      </c>
      <c r="S153" s="130">
        <v>81.126178916234167</v>
      </c>
    </row>
    <row r="154" spans="1:19" s="15" customFormat="1" ht="15" thickBot="1">
      <c r="A154" s="714"/>
      <c r="B154" s="387" t="s">
        <v>325</v>
      </c>
      <c r="C154" s="116">
        <v>72.406011427473942</v>
      </c>
      <c r="D154" s="117">
        <v>79.950421417947453</v>
      </c>
      <c r="E154" s="117">
        <v>88.704301075268816</v>
      </c>
      <c r="F154" s="118"/>
      <c r="G154" s="118">
        <v>68.419556566230796</v>
      </c>
      <c r="H154" s="118">
        <v>68.442020393644782</v>
      </c>
      <c r="I154" s="118">
        <v>90.391298751448062</v>
      </c>
      <c r="J154" s="118">
        <v>86.444540247582694</v>
      </c>
      <c r="K154" s="118">
        <v>80.030160398482835</v>
      </c>
      <c r="L154" s="118">
        <v>73.943058974633402</v>
      </c>
      <c r="M154" s="117">
        <v>90.83823074543767</v>
      </c>
      <c r="N154" s="117">
        <v>81.758615515430392</v>
      </c>
      <c r="O154" s="118">
        <v>90.905577740564226</v>
      </c>
      <c r="P154" s="118">
        <v>79.03909561940651</v>
      </c>
      <c r="Q154" s="118">
        <v>58.646252240903152</v>
      </c>
      <c r="R154" s="118">
        <v>59.888854795267797</v>
      </c>
      <c r="S154" s="131">
        <v>80.9141135107986</v>
      </c>
    </row>
    <row r="155" spans="1:19" s="15" customFormat="1" ht="14.25">
      <c r="A155" s="713">
        <v>2007</v>
      </c>
      <c r="B155" s="388" t="s">
        <v>315</v>
      </c>
      <c r="C155" s="119">
        <v>71.973880059538104</v>
      </c>
      <c r="D155" s="120">
        <v>83.242439266236985</v>
      </c>
      <c r="E155" s="120">
        <v>82.473118279569889</v>
      </c>
      <c r="F155" s="121"/>
      <c r="G155" s="121">
        <v>65.472806518855393</v>
      </c>
      <c r="H155" s="121">
        <v>65.639079914631253</v>
      </c>
      <c r="I155" s="121">
        <v>88.621444201312897</v>
      </c>
      <c r="J155" s="121">
        <v>79.940875777545116</v>
      </c>
      <c r="K155" s="121">
        <v>83.58086185623543</v>
      </c>
      <c r="L155" s="121">
        <v>73.477469763459283</v>
      </c>
      <c r="M155" s="120">
        <v>89.266934735539749</v>
      </c>
      <c r="N155" s="120">
        <v>84.5295853548742</v>
      </c>
      <c r="O155" s="121">
        <v>91.674180943793218</v>
      </c>
      <c r="P155" s="121">
        <v>81.959491285916158</v>
      </c>
      <c r="Q155" s="121">
        <v>62.793740006783274</v>
      </c>
      <c r="R155" s="121">
        <v>55.299853397429331</v>
      </c>
      <c r="S155" s="132">
        <v>88.453596740889566</v>
      </c>
    </row>
    <row r="156" spans="1:19" s="15" customFormat="1" ht="14.25">
      <c r="A156" s="713"/>
      <c r="B156" s="386" t="s">
        <v>316</v>
      </c>
      <c r="C156" s="113">
        <v>72.454026023911268</v>
      </c>
      <c r="D156" s="114">
        <v>80.466038671294015</v>
      </c>
      <c r="E156" s="114">
        <v>80.322580645161295</v>
      </c>
      <c r="F156" s="115"/>
      <c r="G156" s="115">
        <v>67.841576653401546</v>
      </c>
      <c r="H156" s="115">
        <v>68.0104339577899</v>
      </c>
      <c r="I156" s="115">
        <v>90.230402883253959</v>
      </c>
      <c r="J156" s="115">
        <v>81.049454948574237</v>
      </c>
      <c r="K156" s="115">
        <v>80.016451126445176</v>
      </c>
      <c r="L156" s="115">
        <v>69.784865674836766</v>
      </c>
      <c r="M156" s="114">
        <v>88.462728116300653</v>
      </c>
      <c r="N156" s="114">
        <v>89.981493522732961</v>
      </c>
      <c r="O156" s="115">
        <v>94.379320709347766</v>
      </c>
      <c r="P156" s="115">
        <v>81.547338671691008</v>
      </c>
      <c r="Q156" s="115">
        <v>60.225786133049084</v>
      </c>
      <c r="R156" s="115">
        <v>60.584364665371105</v>
      </c>
      <c r="S156" s="130">
        <v>70.204810536302247</v>
      </c>
    </row>
    <row r="157" spans="1:19" s="15" customFormat="1" ht="14.25">
      <c r="A157" s="713"/>
      <c r="B157" s="386" t="s">
        <v>317</v>
      </c>
      <c r="C157" s="113">
        <v>72.454026023911268</v>
      </c>
      <c r="D157" s="114">
        <v>81.507188894397629</v>
      </c>
      <c r="E157" s="114">
        <v>82.096774193548384</v>
      </c>
      <c r="F157" s="115"/>
      <c r="G157" s="115">
        <v>67.699450445328779</v>
      </c>
      <c r="H157" s="115">
        <v>67.868152715200381</v>
      </c>
      <c r="I157" s="115">
        <v>101.49311365684129</v>
      </c>
      <c r="J157" s="115">
        <v>80.248814436164324</v>
      </c>
      <c r="K157" s="115">
        <v>82.027144358634558</v>
      </c>
      <c r="L157" s="115">
        <v>75.725141817403397</v>
      </c>
      <c r="M157" s="114">
        <v>84.31797092483761</v>
      </c>
      <c r="N157" s="114">
        <v>82.929025158805587</v>
      </c>
      <c r="O157" s="115">
        <v>88.625531366739679</v>
      </c>
      <c r="P157" s="115">
        <v>77.837965143664618</v>
      </c>
      <c r="Q157" s="115">
        <v>66.18537719850768</v>
      </c>
      <c r="R157" s="115">
        <v>58.129623947359441</v>
      </c>
      <c r="S157" s="130">
        <v>82.928734862436514</v>
      </c>
    </row>
    <row r="158" spans="1:19" s="15" customFormat="1" ht="14.25">
      <c r="A158" s="713"/>
      <c r="B158" s="386" t="s">
        <v>318</v>
      </c>
      <c r="C158" s="113">
        <v>73.462332549094924</v>
      </c>
      <c r="D158" s="114">
        <v>82.449181953396149</v>
      </c>
      <c r="E158" s="114">
        <v>81.989247311827967</v>
      </c>
      <c r="F158" s="115"/>
      <c r="G158" s="115">
        <v>68.267955277619848</v>
      </c>
      <c r="H158" s="115">
        <v>68.579558928147975</v>
      </c>
      <c r="I158" s="115">
        <v>93.190886858025507</v>
      </c>
      <c r="J158" s="115">
        <v>84.067253803042433</v>
      </c>
      <c r="K158" s="115">
        <v>83.672257003153135</v>
      </c>
      <c r="L158" s="115">
        <v>74.066145777587494</v>
      </c>
      <c r="M158" s="114">
        <v>81.843489019486555</v>
      </c>
      <c r="N158" s="114">
        <v>84.879707897764206</v>
      </c>
      <c r="O158" s="115">
        <v>90.557774056421493</v>
      </c>
      <c r="P158" s="115">
        <v>77.308054639660867</v>
      </c>
      <c r="Q158" s="115">
        <v>62.648384127137959</v>
      </c>
      <c r="R158" s="115">
        <v>59.220619822031296</v>
      </c>
      <c r="S158" s="130">
        <v>86.500362743456677</v>
      </c>
    </row>
    <row r="159" spans="1:19" s="15" customFormat="1" ht="14.25">
      <c r="A159" s="713"/>
      <c r="B159" s="386" t="s">
        <v>245</v>
      </c>
      <c r="C159" s="113">
        <v>73.5343544437509</v>
      </c>
      <c r="D159" s="114">
        <v>81.546851760039658</v>
      </c>
      <c r="E159" s="114">
        <v>80.467741935483858</v>
      </c>
      <c r="F159" s="115"/>
      <c r="G159" s="115">
        <v>68.746446844798186</v>
      </c>
      <c r="H159" s="115">
        <v>68.987431823571271</v>
      </c>
      <c r="I159" s="115">
        <v>89.779894452310472</v>
      </c>
      <c r="J159" s="115">
        <v>82.44749645870543</v>
      </c>
      <c r="K159" s="115">
        <v>82.310469314079413</v>
      </c>
      <c r="L159" s="115">
        <v>76.554639837311356</v>
      </c>
      <c r="M159" s="114">
        <v>82.078564800494902</v>
      </c>
      <c r="N159" s="114">
        <v>82.889011153903851</v>
      </c>
      <c r="O159" s="115">
        <v>91.549658637124836</v>
      </c>
      <c r="P159" s="115">
        <v>80.458078191238812</v>
      </c>
      <c r="Q159" s="115">
        <v>59.343960463200737</v>
      </c>
      <c r="R159" s="115">
        <v>65.238143943268213</v>
      </c>
      <c r="S159" s="130">
        <v>87.225849656788895</v>
      </c>
    </row>
    <row r="160" spans="1:19" s="15" customFormat="1" ht="14.25">
      <c r="A160" s="713"/>
      <c r="B160" s="386" t="s">
        <v>319</v>
      </c>
      <c r="C160" s="113">
        <v>74.907571901858162</v>
      </c>
      <c r="D160" s="114">
        <v>84.457114526524549</v>
      </c>
      <c r="E160" s="114">
        <v>81.274193548387089</v>
      </c>
      <c r="F160" s="115"/>
      <c r="G160" s="115">
        <v>69.91188175099488</v>
      </c>
      <c r="H160" s="115">
        <v>70.144652596632682</v>
      </c>
      <c r="I160" s="115">
        <v>89.709100270305058</v>
      </c>
      <c r="J160" s="115">
        <v>79.343474779823865</v>
      </c>
      <c r="K160" s="115">
        <v>87.021889137686799</v>
      </c>
      <c r="L160" s="115">
        <v>69.833030075992724</v>
      </c>
      <c r="M160" s="114">
        <v>80.35879987627591</v>
      </c>
      <c r="N160" s="114">
        <v>93.267643675286351</v>
      </c>
      <c r="O160" s="115">
        <v>89.737644381467646</v>
      </c>
      <c r="P160" s="115">
        <v>83.484455958549219</v>
      </c>
      <c r="Q160" s="115">
        <v>59.503851930810605</v>
      </c>
      <c r="R160" s="115">
        <v>68.62704987896764</v>
      </c>
      <c r="S160" s="130">
        <v>78.374909314135834</v>
      </c>
    </row>
    <row r="161" spans="1:19" s="15" customFormat="1" ht="14.25">
      <c r="A161" s="713"/>
      <c r="B161" s="386" t="s">
        <v>320</v>
      </c>
      <c r="C161" s="113">
        <v>75.315695971575352</v>
      </c>
      <c r="D161" s="114">
        <v>84.214179474467045</v>
      </c>
      <c r="E161" s="114">
        <v>81.05913978494624</v>
      </c>
      <c r="F161" s="115"/>
      <c r="G161" s="115">
        <v>70.437748720864121</v>
      </c>
      <c r="H161" s="115">
        <v>70.732748399336018</v>
      </c>
      <c r="I161" s="115">
        <v>89.335821856094739</v>
      </c>
      <c r="J161" s="115">
        <v>81.887048100018475</v>
      </c>
      <c r="K161" s="115">
        <v>87.350911666590505</v>
      </c>
      <c r="L161" s="115">
        <v>71.090656106175743</v>
      </c>
      <c r="M161" s="114">
        <v>78.317352304361265</v>
      </c>
      <c r="N161" s="114">
        <v>81.773620767268554</v>
      </c>
      <c r="O161" s="115">
        <v>90.012452230666838</v>
      </c>
      <c r="P161" s="115">
        <v>82.277437588318421</v>
      </c>
      <c r="Q161" s="115">
        <v>61.601821793691556</v>
      </c>
      <c r="R161" s="115">
        <v>71.020422079029004</v>
      </c>
      <c r="S161" s="130">
        <v>80.188626597466367</v>
      </c>
    </row>
    <row r="162" spans="1:19" s="15" customFormat="1" ht="14.25">
      <c r="A162" s="713"/>
      <c r="B162" s="386" t="s">
        <v>321</v>
      </c>
      <c r="C162" s="113">
        <v>77.351514860517597</v>
      </c>
      <c r="D162" s="114">
        <v>85.66683192860684</v>
      </c>
      <c r="E162" s="114">
        <v>82.946236559139791</v>
      </c>
      <c r="F162" s="115"/>
      <c r="G162" s="115">
        <v>72.50331627818835</v>
      </c>
      <c r="H162" s="115">
        <v>72.757884752193505</v>
      </c>
      <c r="I162" s="115">
        <v>91.923027416655955</v>
      </c>
      <c r="J162" s="115">
        <v>80.187226704440462</v>
      </c>
      <c r="K162" s="115">
        <v>89.165105332906819</v>
      </c>
      <c r="L162" s="115">
        <v>71.62046451889114</v>
      </c>
      <c r="M162" s="114">
        <v>92.415712960098972</v>
      </c>
      <c r="N162" s="114">
        <v>83.619266743360171</v>
      </c>
      <c r="O162" s="115">
        <v>90.15844390055392</v>
      </c>
      <c r="P162" s="115">
        <v>83.378473857748475</v>
      </c>
      <c r="Q162" s="115">
        <v>59.26159213140172</v>
      </c>
      <c r="R162" s="115">
        <v>65.793869966929179</v>
      </c>
      <c r="S162" s="130">
        <v>81.237792287516044</v>
      </c>
    </row>
    <row r="163" spans="1:19" s="15" customFormat="1" ht="14.25">
      <c r="A163" s="713"/>
      <c r="B163" s="386" t="s">
        <v>322</v>
      </c>
      <c r="C163" s="113">
        <v>78.258990733182884</v>
      </c>
      <c r="D163" s="114">
        <v>83.961328705999009</v>
      </c>
      <c r="E163" s="114">
        <v>81.913978494623663</v>
      </c>
      <c r="F163" s="115"/>
      <c r="G163" s="115">
        <v>75.018950161076361</v>
      </c>
      <c r="H163" s="115">
        <v>75.262034621769033</v>
      </c>
      <c r="I163" s="115">
        <v>93.48693525550263</v>
      </c>
      <c r="J163" s="115">
        <v>82.108763934224299</v>
      </c>
      <c r="K163" s="115">
        <v>87.200109674176289</v>
      </c>
      <c r="L163" s="115">
        <v>71.315423311570143</v>
      </c>
      <c r="M163" s="114">
        <v>84.212805443860191</v>
      </c>
      <c r="N163" s="114">
        <v>86.550292602410835</v>
      </c>
      <c r="O163" s="115">
        <v>82.584052557001158</v>
      </c>
      <c r="P163" s="115">
        <v>81.347150259067362</v>
      </c>
      <c r="Q163" s="115">
        <v>53.122728814380551</v>
      </c>
      <c r="R163" s="115">
        <v>63.799393133544712</v>
      </c>
      <c r="S163" s="130">
        <v>85.970199229867745</v>
      </c>
    </row>
    <row r="164" spans="1:19" s="15" customFormat="1" ht="14.25">
      <c r="A164" s="713"/>
      <c r="B164" s="386" t="s">
        <v>323</v>
      </c>
      <c r="C164" s="113">
        <v>75.978297402410334</v>
      </c>
      <c r="D164" s="114">
        <v>81.993058998512652</v>
      </c>
      <c r="E164" s="114">
        <v>77.881720430107535</v>
      </c>
      <c r="F164" s="115"/>
      <c r="G164" s="115">
        <v>72.958120144021223</v>
      </c>
      <c r="H164" s="115">
        <v>73.241640976997871</v>
      </c>
      <c r="I164" s="115">
        <v>89.039773458617574</v>
      </c>
      <c r="J164" s="115">
        <v>84.547638110488393</v>
      </c>
      <c r="K164" s="115">
        <v>84.366860119727633</v>
      </c>
      <c r="L164" s="115">
        <v>71.60976131863427</v>
      </c>
      <c r="M164" s="114">
        <v>89.174141664089078</v>
      </c>
      <c r="N164" s="114">
        <v>73.500725253838837</v>
      </c>
      <c r="O164" s="115">
        <v>66.310275237236468</v>
      </c>
      <c r="P164" s="115">
        <v>83.437352802637776</v>
      </c>
      <c r="Q164" s="115">
        <v>62.910024710499549</v>
      </c>
      <c r="R164" s="115">
        <v>69.117998022569964</v>
      </c>
      <c r="S164" s="130">
        <v>78.363747977007634</v>
      </c>
    </row>
    <row r="165" spans="1:19" s="15" customFormat="1" ht="14.25">
      <c r="A165" s="713"/>
      <c r="B165" s="386" t="s">
        <v>324</v>
      </c>
      <c r="C165" s="113">
        <v>75.320497431219096</v>
      </c>
      <c r="D165" s="114">
        <v>79.345562716906286</v>
      </c>
      <c r="E165" s="114">
        <v>75.188172043010752</v>
      </c>
      <c r="F165" s="115"/>
      <c r="G165" s="115">
        <v>73.50767481523593</v>
      </c>
      <c r="H165" s="115">
        <v>73.824994071614896</v>
      </c>
      <c r="I165" s="115">
        <v>87.791221521431325</v>
      </c>
      <c r="J165" s="115">
        <v>80.322719714232917</v>
      </c>
      <c r="K165" s="115">
        <v>78.659233194717345</v>
      </c>
      <c r="L165" s="115">
        <v>74.301616183238778</v>
      </c>
      <c r="M165" s="114">
        <v>79.498917414166399</v>
      </c>
      <c r="N165" s="114">
        <v>77.267043465212808</v>
      </c>
      <c r="O165" s="115">
        <v>90.583537292283921</v>
      </c>
      <c r="P165" s="115">
        <v>83.29604333490343</v>
      </c>
      <c r="Q165" s="115">
        <v>65.768690343524412</v>
      </c>
      <c r="R165" s="115">
        <v>69.503255940813474</v>
      </c>
      <c r="S165" s="130">
        <v>71.181427535018699</v>
      </c>
    </row>
    <row r="166" spans="1:19" s="15" customFormat="1" ht="15" thickBot="1">
      <c r="A166" s="713"/>
      <c r="B166" s="550" t="s">
        <v>325</v>
      </c>
      <c r="C166" s="122">
        <v>75.363710568012678</v>
      </c>
      <c r="D166" s="123">
        <v>78.785324739712451</v>
      </c>
      <c r="E166" s="123">
        <v>74.494623655913983</v>
      </c>
      <c r="F166" s="124"/>
      <c r="G166" s="124">
        <v>73.844040174341472</v>
      </c>
      <c r="H166" s="124">
        <v>74.152240929570794</v>
      </c>
      <c r="I166" s="124">
        <v>85.841163598918783</v>
      </c>
      <c r="J166" s="124">
        <v>78.364229845414783</v>
      </c>
      <c r="K166" s="124">
        <v>77.804688571036877</v>
      </c>
      <c r="L166" s="124">
        <v>70.346783688322802</v>
      </c>
      <c r="M166" s="123">
        <v>78.187442004330336</v>
      </c>
      <c r="N166" s="123">
        <v>74.951232931526022</v>
      </c>
      <c r="O166" s="124">
        <v>88.900339215938857</v>
      </c>
      <c r="P166" s="124">
        <v>79.086198775317939</v>
      </c>
      <c r="Q166" s="124">
        <v>62.745288046901507</v>
      </c>
      <c r="R166" s="124">
        <v>72.830793358562616</v>
      </c>
      <c r="S166" s="133">
        <v>74.926056141525748</v>
      </c>
    </row>
    <row r="167" spans="1:19" s="15" customFormat="1" ht="14.25">
      <c r="A167" s="712">
        <v>2008</v>
      </c>
      <c r="B167" s="385" t="s">
        <v>315</v>
      </c>
      <c r="C167" s="110">
        <v>76.674509050751425</v>
      </c>
      <c r="D167" s="111">
        <v>81.745166088249874</v>
      </c>
      <c r="E167" s="111">
        <v>78.13978494623656</v>
      </c>
      <c r="F167" s="112"/>
      <c r="G167" s="112">
        <v>73.7113890468069</v>
      </c>
      <c r="H167" s="112">
        <v>73.995731562722327</v>
      </c>
      <c r="I167" s="112">
        <v>90.326940404170415</v>
      </c>
      <c r="J167" s="112">
        <v>80.482847816714909</v>
      </c>
      <c r="K167" s="112">
        <v>80.628798610793766</v>
      </c>
      <c r="L167" s="112">
        <v>71.160226907845441</v>
      </c>
      <c r="M167" s="111">
        <v>77.519331889885564</v>
      </c>
      <c r="N167" s="111">
        <v>76.026609313259641</v>
      </c>
      <c r="O167" s="112">
        <v>67.731547082313554</v>
      </c>
      <c r="P167" s="112">
        <v>82.777908619877522</v>
      </c>
      <c r="Q167" s="112">
        <v>61.829546005135917</v>
      </c>
      <c r="R167" s="112">
        <v>68.333844737649585</v>
      </c>
      <c r="S167" s="129">
        <v>77.359227635470731</v>
      </c>
    </row>
    <row r="168" spans="1:19" s="15" customFormat="1" ht="14.25">
      <c r="A168" s="713"/>
      <c r="B168" s="386" t="s">
        <v>316</v>
      </c>
      <c r="C168" s="113">
        <v>76.415230229989916</v>
      </c>
      <c r="D168" s="114">
        <v>82.984630639563704</v>
      </c>
      <c r="E168" s="114">
        <v>81.811827956989234</v>
      </c>
      <c r="F168" s="115"/>
      <c r="G168" s="115">
        <v>72.730718211104801</v>
      </c>
      <c r="H168" s="115">
        <v>73.047189945458868</v>
      </c>
      <c r="I168" s="115">
        <v>87.244175569571382</v>
      </c>
      <c r="J168" s="115">
        <v>79.546714294512526</v>
      </c>
      <c r="K168" s="115">
        <v>80.313485353927703</v>
      </c>
      <c r="L168" s="115">
        <v>71.315423311570143</v>
      </c>
      <c r="M168" s="114">
        <v>75.805753170429952</v>
      </c>
      <c r="N168" s="114">
        <v>81.42349822437852</v>
      </c>
      <c r="O168" s="115">
        <v>67.276396582077382</v>
      </c>
      <c r="P168" s="115">
        <v>79.492463495054167</v>
      </c>
      <c r="Q168" s="115">
        <v>64.731818402054358</v>
      </c>
      <c r="R168" s="115">
        <v>70.689713954519107</v>
      </c>
      <c r="S168" s="130">
        <v>76.125899882805953</v>
      </c>
    </row>
    <row r="169" spans="1:19" s="15" customFormat="1" ht="14.25">
      <c r="A169" s="713"/>
      <c r="B169" s="386" t="s">
        <v>317</v>
      </c>
      <c r="C169" s="113">
        <v>77.236279829068039</v>
      </c>
      <c r="D169" s="114">
        <v>77.977193852255837</v>
      </c>
      <c r="E169" s="114">
        <v>75.403225806451616</v>
      </c>
      <c r="F169" s="115"/>
      <c r="G169" s="115">
        <v>76.823953003600522</v>
      </c>
      <c r="H169" s="115">
        <v>77.083234526914865</v>
      </c>
      <c r="I169" s="115">
        <v>91.395288968979273</v>
      </c>
      <c r="J169" s="115">
        <v>77.286444540247572</v>
      </c>
      <c r="K169" s="115">
        <v>76.365215007083123</v>
      </c>
      <c r="L169" s="115">
        <v>74.472867387348813</v>
      </c>
      <c r="M169" s="114">
        <v>78.849365914011742</v>
      </c>
      <c r="N169" s="114">
        <v>71.520032011203924</v>
      </c>
      <c r="O169" s="115">
        <v>65.44720683584525</v>
      </c>
      <c r="P169" s="115">
        <v>81.759302873292512</v>
      </c>
      <c r="Q169" s="115">
        <v>64.513784582586382</v>
      </c>
      <c r="R169" s="115">
        <v>69.762367461048029</v>
      </c>
      <c r="S169" s="130">
        <v>70.79078073553211</v>
      </c>
    </row>
    <row r="170" spans="1:19" s="15" customFormat="1" ht="14.25">
      <c r="A170" s="713"/>
      <c r="B170" s="386" t="s">
        <v>318</v>
      </c>
      <c r="C170" s="113">
        <v>78.403034522494835</v>
      </c>
      <c r="D170" s="114">
        <v>79.157164105106588</v>
      </c>
      <c r="E170" s="114">
        <v>78.037634408602159</v>
      </c>
      <c r="F170" s="115"/>
      <c r="G170" s="115">
        <v>77.875686943339005</v>
      </c>
      <c r="H170" s="115">
        <v>78.150343846336256</v>
      </c>
      <c r="I170" s="115">
        <v>87.791221521431325</v>
      </c>
      <c r="J170" s="115">
        <v>85.028022417934352</v>
      </c>
      <c r="K170" s="115">
        <v>77.174062057304752</v>
      </c>
      <c r="L170" s="115">
        <v>75.527132612651172</v>
      </c>
      <c r="M170" s="114">
        <v>82.42499226724405</v>
      </c>
      <c r="N170" s="114">
        <v>82.02871004851697</v>
      </c>
      <c r="O170" s="115">
        <v>87.586414186955224</v>
      </c>
      <c r="P170" s="115">
        <v>80.193122939236915</v>
      </c>
      <c r="Q170" s="115">
        <v>62.609622559232527</v>
      </c>
      <c r="R170" s="115">
        <v>74.382053117861645</v>
      </c>
      <c r="S170" s="130">
        <v>71.806462414197213</v>
      </c>
    </row>
    <row r="171" spans="1:19" s="15" customFormat="1" ht="14.25">
      <c r="A171" s="713"/>
      <c r="B171" s="386" t="s">
        <v>245</v>
      </c>
      <c r="C171" s="113">
        <v>80.44365487108081</v>
      </c>
      <c r="D171" s="114">
        <v>82.340109072880523</v>
      </c>
      <c r="E171" s="114">
        <v>80.962365591397855</v>
      </c>
      <c r="F171" s="115"/>
      <c r="G171" s="115">
        <v>79.472238014023105</v>
      </c>
      <c r="H171" s="115">
        <v>79.701209390562028</v>
      </c>
      <c r="I171" s="115">
        <v>93.351782726219596</v>
      </c>
      <c r="J171" s="115">
        <v>87.220545667303071</v>
      </c>
      <c r="K171" s="115">
        <v>79.596033450623764</v>
      </c>
      <c r="L171" s="115">
        <v>78.513325484319807</v>
      </c>
      <c r="M171" s="114">
        <v>84.484998453448796</v>
      </c>
      <c r="N171" s="114">
        <v>81.893662781973688</v>
      </c>
      <c r="O171" s="115">
        <v>94.271973893254341</v>
      </c>
      <c r="P171" s="115">
        <v>81.629769194536024</v>
      </c>
      <c r="Q171" s="115">
        <v>65.705702795678107</v>
      </c>
      <c r="R171" s="115">
        <v>89.321877876649282</v>
      </c>
      <c r="S171" s="130">
        <v>82.911992856744234</v>
      </c>
    </row>
    <row r="172" spans="1:19" s="15" customFormat="1" ht="14.25">
      <c r="A172" s="713"/>
      <c r="B172" s="386" t="s">
        <v>319</v>
      </c>
      <c r="C172" s="113">
        <v>84.131175877466745</v>
      </c>
      <c r="D172" s="114">
        <v>84.615765989092708</v>
      </c>
      <c r="E172" s="114">
        <v>85.021505376344081</v>
      </c>
      <c r="F172" s="115"/>
      <c r="G172" s="115">
        <v>83.920788326700773</v>
      </c>
      <c r="H172" s="115">
        <v>84.059758121887612</v>
      </c>
      <c r="I172" s="115">
        <v>94.001802033723777</v>
      </c>
      <c r="J172" s="115">
        <v>90.244503294943641</v>
      </c>
      <c r="K172" s="115">
        <v>82.365306402230047</v>
      </c>
      <c r="L172" s="115">
        <v>80.445253130686069</v>
      </c>
      <c r="M172" s="114">
        <v>87.633776678008033</v>
      </c>
      <c r="N172" s="114">
        <v>83.3891862151753</v>
      </c>
      <c r="O172" s="115">
        <v>94.271973893254341</v>
      </c>
      <c r="P172" s="115">
        <v>82.624823363165333</v>
      </c>
      <c r="Q172" s="115">
        <v>72.416299239304237</v>
      </c>
      <c r="R172" s="115">
        <v>91.762981146227531</v>
      </c>
      <c r="S172" s="130">
        <v>82.141860594899271</v>
      </c>
    </row>
    <row r="173" spans="1:19" s="15" customFormat="1" ht="14.25">
      <c r="A173" s="713"/>
      <c r="B173" s="386" t="s">
        <v>320</v>
      </c>
      <c r="C173" s="113">
        <v>86.210207903202573</v>
      </c>
      <c r="D173" s="114">
        <v>85.939514129895883</v>
      </c>
      <c r="E173" s="114">
        <v>82.736559139784944</v>
      </c>
      <c r="F173" s="115"/>
      <c r="G173" s="115">
        <v>86.521697934432439</v>
      </c>
      <c r="H173" s="115">
        <v>86.620820488498936</v>
      </c>
      <c r="I173" s="115">
        <v>93.770111983524259</v>
      </c>
      <c r="J173" s="115">
        <v>90.386155077908469</v>
      </c>
      <c r="K173" s="115">
        <v>84.828405611662021</v>
      </c>
      <c r="L173" s="115">
        <v>82.436048378465159</v>
      </c>
      <c r="M173" s="114">
        <v>90.776368697803903</v>
      </c>
      <c r="N173" s="114">
        <v>86.630320612214263</v>
      </c>
      <c r="O173" s="115">
        <v>95.590192794881716</v>
      </c>
      <c r="P173" s="115">
        <v>85.816062176165801</v>
      </c>
      <c r="Q173" s="115">
        <v>77.232424051552897</v>
      </c>
      <c r="R173" s="115">
        <v>91.200436398349865</v>
      </c>
      <c r="S173" s="130">
        <v>88.8888888888889</v>
      </c>
    </row>
    <row r="174" spans="1:19" s="15" customFormat="1" ht="14.25">
      <c r="A174" s="713"/>
      <c r="B174" s="386" t="s">
        <v>321</v>
      </c>
      <c r="C174" s="113">
        <v>87.031257502280695</v>
      </c>
      <c r="D174" s="114">
        <v>86.113039167079833</v>
      </c>
      <c r="E174" s="114">
        <v>84.741935483870961</v>
      </c>
      <c r="F174" s="115"/>
      <c r="G174" s="115">
        <v>87.431305666098154</v>
      </c>
      <c r="H174" s="115">
        <v>87.512449608726598</v>
      </c>
      <c r="I174" s="115">
        <v>95.134508945810268</v>
      </c>
      <c r="J174" s="115">
        <v>93.477859210445274</v>
      </c>
      <c r="K174" s="115">
        <v>85.486450669469434</v>
      </c>
      <c r="L174" s="115">
        <v>81.654714759713158</v>
      </c>
      <c r="M174" s="114">
        <v>89.551500154655102</v>
      </c>
      <c r="N174" s="114">
        <v>82.463862351823138</v>
      </c>
      <c r="O174" s="115">
        <v>95.60307441281293</v>
      </c>
      <c r="P174" s="115">
        <v>88.695242581252927</v>
      </c>
      <c r="Q174" s="115">
        <v>80.982605746402442</v>
      </c>
      <c r="R174" s="115">
        <v>95.618969690770854</v>
      </c>
      <c r="S174" s="130">
        <v>84.402031363357338</v>
      </c>
    </row>
    <row r="175" spans="1:19" s="15" customFormat="1" ht="14.25">
      <c r="A175" s="713"/>
      <c r="B175" s="386" t="s">
        <v>322</v>
      </c>
      <c r="C175" s="113">
        <v>88.270034090363467</v>
      </c>
      <c r="D175" s="114">
        <v>88.180466038671298</v>
      </c>
      <c r="E175" s="114">
        <v>86.446236559139777</v>
      </c>
      <c r="F175" s="115"/>
      <c r="G175" s="115">
        <v>88.198787189691103</v>
      </c>
      <c r="H175" s="115">
        <v>88.276025610623662</v>
      </c>
      <c r="I175" s="115">
        <v>96.235036684257949</v>
      </c>
      <c r="J175" s="115">
        <v>93.60103467389294</v>
      </c>
      <c r="K175" s="115">
        <v>88.315130466572214</v>
      </c>
      <c r="L175" s="115">
        <v>82.077491169859783</v>
      </c>
      <c r="M175" s="114">
        <v>90.677389421589865</v>
      </c>
      <c r="N175" s="114">
        <v>82.473865853048551</v>
      </c>
      <c r="O175" s="115">
        <v>95.208038129589085</v>
      </c>
      <c r="P175" s="115">
        <v>89.778615167216188</v>
      </c>
      <c r="Q175" s="115">
        <v>79.713164397499895</v>
      </c>
      <c r="R175" s="115">
        <v>94.998465787051231</v>
      </c>
      <c r="S175" s="130">
        <v>85.680004464534846</v>
      </c>
    </row>
    <row r="176" spans="1:19" s="15" customFormat="1" ht="14.25">
      <c r="A176" s="713"/>
      <c r="B176" s="386" t="s">
        <v>323</v>
      </c>
      <c r="C176" s="113">
        <v>87.564219522734916</v>
      </c>
      <c r="D176" s="114">
        <v>87.407040158651469</v>
      </c>
      <c r="E176" s="114">
        <v>86.725806451612911</v>
      </c>
      <c r="F176" s="115"/>
      <c r="G176" s="115">
        <v>87.701345461436418</v>
      </c>
      <c r="H176" s="115">
        <v>87.75432772112876</v>
      </c>
      <c r="I176" s="115">
        <v>97.187540223967048</v>
      </c>
      <c r="J176" s="115">
        <v>94.666502432715404</v>
      </c>
      <c r="K176" s="115">
        <v>87.204679431522194</v>
      </c>
      <c r="L176" s="115">
        <v>82.002568768061636</v>
      </c>
      <c r="M176" s="114">
        <v>91.964120012372405</v>
      </c>
      <c r="N176" s="114">
        <v>83.409193217626168</v>
      </c>
      <c r="O176" s="115">
        <v>95.199450384301613</v>
      </c>
      <c r="P176" s="115">
        <v>89.943476212906262</v>
      </c>
      <c r="Q176" s="115">
        <v>81.079509666166004</v>
      </c>
      <c r="R176" s="115">
        <v>94.933687906992589</v>
      </c>
      <c r="S176" s="130">
        <v>89.056308945811708</v>
      </c>
    </row>
    <row r="177" spans="1:19" s="15" customFormat="1" ht="14.25">
      <c r="A177" s="713"/>
      <c r="B177" s="386" t="s">
        <v>324</v>
      </c>
      <c r="C177" s="113">
        <v>87.593028280597295</v>
      </c>
      <c r="D177" s="114">
        <v>87.253346554288555</v>
      </c>
      <c r="E177" s="114">
        <v>86.569892473118287</v>
      </c>
      <c r="F177" s="115"/>
      <c r="G177" s="115">
        <v>87.729770703050974</v>
      </c>
      <c r="H177" s="115">
        <v>87.749585013042449</v>
      </c>
      <c r="I177" s="115">
        <v>97.316256918522342</v>
      </c>
      <c r="J177" s="115">
        <v>95.134569193816588</v>
      </c>
      <c r="K177" s="115">
        <v>86.459808984142924</v>
      </c>
      <c r="L177" s="115">
        <v>81.199828748795881</v>
      </c>
      <c r="M177" s="114">
        <v>93.795236622332197</v>
      </c>
      <c r="N177" s="114">
        <v>84.289501325463917</v>
      </c>
      <c r="O177" s="115">
        <v>95.246682983382712</v>
      </c>
      <c r="P177" s="115">
        <v>91.138718794159203</v>
      </c>
      <c r="Q177" s="115">
        <v>81.011676922331503</v>
      </c>
      <c r="R177" s="115">
        <v>95.267805393610857</v>
      </c>
      <c r="S177" s="130">
        <v>89.921312573246269</v>
      </c>
    </row>
    <row r="178" spans="1:19" s="15" customFormat="1" ht="15" thickBot="1">
      <c r="A178" s="714"/>
      <c r="B178" s="387" t="s">
        <v>325</v>
      </c>
      <c r="C178" s="116">
        <v>88.183607816776302</v>
      </c>
      <c r="D178" s="117">
        <v>88.116013882002974</v>
      </c>
      <c r="E178" s="117">
        <v>88.725806451612897</v>
      </c>
      <c r="F178" s="118"/>
      <c r="G178" s="118">
        <v>88.307750615880238</v>
      </c>
      <c r="H178" s="118">
        <v>88.337680815745784</v>
      </c>
      <c r="I178" s="118">
        <v>97.457845282533157</v>
      </c>
      <c r="J178" s="118">
        <v>95.239268337747106</v>
      </c>
      <c r="K178" s="118">
        <v>86.843668601197265</v>
      </c>
      <c r="L178" s="118">
        <v>81.446002354704049</v>
      </c>
      <c r="M178" s="117">
        <v>96.201670275286105</v>
      </c>
      <c r="N178" s="117">
        <v>85.82503876356725</v>
      </c>
      <c r="O178" s="118">
        <v>95.259564601313926</v>
      </c>
      <c r="P178" s="118">
        <v>90.496938294865743</v>
      </c>
      <c r="Q178" s="118">
        <v>84.422694898008629</v>
      </c>
      <c r="R178" s="118">
        <v>97.722546111622506</v>
      </c>
      <c r="S178" s="131">
        <v>92.187064010268429</v>
      </c>
    </row>
    <row r="179" spans="1:19" s="128" customFormat="1" ht="131.25" customHeight="1" thickBot="1">
      <c r="A179" s="206" t="s">
        <v>18</v>
      </c>
      <c r="B179" s="207" t="s">
        <v>240</v>
      </c>
      <c r="C179" s="208" t="s">
        <v>327</v>
      </c>
      <c r="D179" s="209" t="s">
        <v>357</v>
      </c>
      <c r="E179" s="212" t="s">
        <v>352</v>
      </c>
      <c r="F179" s="210" t="s">
        <v>328</v>
      </c>
      <c r="G179" s="210" t="s">
        <v>24</v>
      </c>
      <c r="H179" s="210" t="s">
        <v>329</v>
      </c>
      <c r="I179" s="210" t="s">
        <v>353</v>
      </c>
      <c r="J179" s="210" t="s">
        <v>330</v>
      </c>
      <c r="K179" s="210" t="s">
        <v>354</v>
      </c>
      <c r="L179" s="210" t="s">
        <v>355</v>
      </c>
      <c r="M179" s="209" t="s">
        <v>331</v>
      </c>
      <c r="N179" s="209" t="s">
        <v>332</v>
      </c>
      <c r="O179" s="210" t="s">
        <v>333</v>
      </c>
      <c r="P179" s="210" t="s">
        <v>334</v>
      </c>
      <c r="Q179" s="210" t="s">
        <v>335</v>
      </c>
      <c r="R179" s="210" t="s">
        <v>336</v>
      </c>
      <c r="S179" s="211" t="s">
        <v>356</v>
      </c>
    </row>
    <row r="180" spans="1:19" s="128" customFormat="1" ht="18" customHeight="1" thickBot="1">
      <c r="A180" s="213" t="s">
        <v>337</v>
      </c>
      <c r="B180" s="207"/>
      <c r="C180" s="215">
        <v>999.99999999999989</v>
      </c>
      <c r="D180" s="216">
        <v>480.09421884470828</v>
      </c>
      <c r="E180" s="216">
        <v>394.60584172572112</v>
      </c>
      <c r="F180" s="216">
        <v>114.03346558957918</v>
      </c>
      <c r="G180" s="216">
        <v>532.25016235144665</v>
      </c>
      <c r="H180" s="216">
        <v>540.8933408435455</v>
      </c>
      <c r="I180" s="216">
        <v>10.606303106553293</v>
      </c>
      <c r="J180" s="216">
        <v>85.683377156847413</v>
      </c>
      <c r="K180" s="216">
        <v>147.16440266807825</v>
      </c>
      <c r="L180" s="216">
        <v>50.72011838442036</v>
      </c>
      <c r="M180" s="216">
        <v>32.24620846837167</v>
      </c>
      <c r="N180" s="216">
        <v>57.186401350482328</v>
      </c>
      <c r="O180" s="216">
        <v>4.0059317207233569</v>
      </c>
      <c r="P180" s="216">
        <v>6.646615393168104</v>
      </c>
      <c r="Q180" s="216">
        <v>38.925348101183964</v>
      </c>
      <c r="R180" s="216">
        <v>10.139844568892057</v>
      </c>
      <c r="S180" s="217">
        <v>15.78210823773351</v>
      </c>
    </row>
    <row r="181" spans="1:19" s="15" customFormat="1" ht="14.25">
      <c r="A181" s="713">
        <v>2009</v>
      </c>
      <c r="B181" s="388" t="s">
        <v>315</v>
      </c>
      <c r="C181" s="119">
        <v>88.879819465117393</v>
      </c>
      <c r="D181" s="120">
        <v>88.542389687654946</v>
      </c>
      <c r="E181" s="120">
        <v>90.026881720430097</v>
      </c>
      <c r="F181" s="121"/>
      <c r="G181" s="121">
        <v>89.103657381087743</v>
      </c>
      <c r="H181" s="121">
        <v>89.129713066160789</v>
      </c>
      <c r="I181" s="121">
        <v>97.528639464538543</v>
      </c>
      <c r="J181" s="121">
        <v>96.2123544989838</v>
      </c>
      <c r="K181" s="121">
        <v>87.14984234337156</v>
      </c>
      <c r="L181" s="121">
        <v>81.734988761639713</v>
      </c>
      <c r="M181" s="120">
        <v>97.890504175688221</v>
      </c>
      <c r="N181" s="120">
        <v>86.555294353023555</v>
      </c>
      <c r="O181" s="121">
        <v>95.212332002232827</v>
      </c>
      <c r="P181" s="121">
        <v>91.203485633537454</v>
      </c>
      <c r="Q181" s="121">
        <v>84.461456465914054</v>
      </c>
      <c r="R181" s="121">
        <v>97.845283147523105</v>
      </c>
      <c r="S181" s="132">
        <v>92.125676656063405</v>
      </c>
    </row>
    <row r="182" spans="1:19" s="15" customFormat="1" ht="14.25">
      <c r="A182" s="713"/>
      <c r="B182" s="386" t="s">
        <v>316</v>
      </c>
      <c r="C182" s="113">
        <v>89.523215057377442</v>
      </c>
      <c r="D182" s="114">
        <v>89.479424888448193</v>
      </c>
      <c r="E182" s="114">
        <v>90.236559139784944</v>
      </c>
      <c r="F182" s="115"/>
      <c r="G182" s="115">
        <v>89.601099109342414</v>
      </c>
      <c r="H182" s="115">
        <v>89.618211999051468</v>
      </c>
      <c r="I182" s="115">
        <v>98.300939631870264</v>
      </c>
      <c r="J182" s="115">
        <v>95.682700006158782</v>
      </c>
      <c r="K182" s="115">
        <v>89.023442855184385</v>
      </c>
      <c r="L182" s="115">
        <v>81.927646366263502</v>
      </c>
      <c r="M182" s="114">
        <v>99.022579647386323</v>
      </c>
      <c r="N182" s="114">
        <v>85.579952983544246</v>
      </c>
      <c r="O182" s="115">
        <v>95.242389110738984</v>
      </c>
      <c r="P182" s="115">
        <v>89.719736222326901</v>
      </c>
      <c r="Q182" s="115">
        <v>85.396579291632364</v>
      </c>
      <c r="R182" s="115">
        <v>98.827179434727768</v>
      </c>
      <c r="S182" s="130">
        <v>93.052067637703004</v>
      </c>
    </row>
    <row r="183" spans="1:19" s="15" customFormat="1" ht="14.25">
      <c r="A183" s="713"/>
      <c r="B183" s="386" t="s">
        <v>317</v>
      </c>
      <c r="C183" s="113">
        <v>90.157007730350031</v>
      </c>
      <c r="D183" s="114">
        <v>89.826474962816079</v>
      </c>
      <c r="E183" s="114">
        <v>90.752688172043023</v>
      </c>
      <c r="F183" s="115"/>
      <c r="G183" s="115">
        <v>90.453856357779046</v>
      </c>
      <c r="H183" s="115">
        <v>90.490870286933841</v>
      </c>
      <c r="I183" s="115">
        <v>98.030634573304155</v>
      </c>
      <c r="J183" s="115">
        <v>96.144607994087579</v>
      </c>
      <c r="K183" s="115">
        <v>88.836082804003098</v>
      </c>
      <c r="L183" s="115">
        <v>82.532377180777047</v>
      </c>
      <c r="M183" s="114">
        <v>99.628827714197342</v>
      </c>
      <c r="N183" s="114">
        <v>85.684989746411247</v>
      </c>
      <c r="O183" s="115">
        <v>95.225213620164041</v>
      </c>
      <c r="P183" s="115">
        <v>90.202543570419209</v>
      </c>
      <c r="Q183" s="115">
        <v>86.976113183778281</v>
      </c>
      <c r="R183" s="115">
        <v>97.899832941256676</v>
      </c>
      <c r="S183" s="130">
        <v>94.743010212623474</v>
      </c>
    </row>
    <row r="184" spans="1:19" s="15" customFormat="1" ht="14.25">
      <c r="A184" s="713"/>
      <c r="B184" s="386" t="s">
        <v>318</v>
      </c>
      <c r="C184" s="113">
        <v>90.733182887597835</v>
      </c>
      <c r="D184" s="114">
        <v>90.20823004462072</v>
      </c>
      <c r="E184" s="114">
        <v>91.736559139784944</v>
      </c>
      <c r="F184" s="115"/>
      <c r="G184" s="115">
        <v>91.301876065946558</v>
      </c>
      <c r="H184" s="115">
        <v>91.316101493953056</v>
      </c>
      <c r="I184" s="115">
        <v>97.992019564937578</v>
      </c>
      <c r="J184" s="115">
        <v>96.181560633121876</v>
      </c>
      <c r="K184" s="115">
        <v>88.529909061828803</v>
      </c>
      <c r="L184" s="115">
        <v>84.442898426629554</v>
      </c>
      <c r="M184" s="114">
        <v>102.35075781008349</v>
      </c>
      <c r="N184" s="114">
        <v>92.037213024558582</v>
      </c>
      <c r="O184" s="115">
        <v>95.233801365451498</v>
      </c>
      <c r="P184" s="115">
        <v>90.785445124823354</v>
      </c>
      <c r="Q184" s="115">
        <v>88.919036775037569</v>
      </c>
      <c r="R184" s="115">
        <v>99.543145477481175</v>
      </c>
      <c r="S184" s="130">
        <v>95.256431720520112</v>
      </c>
    </row>
    <row r="185" spans="1:19" s="15" customFormat="1" ht="14.25">
      <c r="A185" s="713"/>
      <c r="B185" s="386" t="s">
        <v>245</v>
      </c>
      <c r="C185" s="113">
        <v>92.600950689009466</v>
      </c>
      <c r="D185" s="114">
        <v>92.260783341596436</v>
      </c>
      <c r="E185" s="114">
        <v>93.822580645161295</v>
      </c>
      <c r="F185" s="115"/>
      <c r="G185" s="115">
        <v>93.301118059503494</v>
      </c>
      <c r="H185" s="115">
        <v>93.312781598292631</v>
      </c>
      <c r="I185" s="115">
        <v>98.757883897541504</v>
      </c>
      <c r="J185" s="115">
        <v>96.464864199051547</v>
      </c>
      <c r="K185" s="115">
        <v>89.676918155645936</v>
      </c>
      <c r="L185" s="115">
        <v>84.196724820721386</v>
      </c>
      <c r="M185" s="114">
        <v>100.19795855242808</v>
      </c>
      <c r="N185" s="114">
        <v>94.042915020257084</v>
      </c>
      <c r="O185" s="115">
        <v>95.233801365451498</v>
      </c>
      <c r="P185" s="115">
        <v>91.910032972209137</v>
      </c>
      <c r="Q185" s="115">
        <v>88.366684432385284</v>
      </c>
      <c r="R185" s="115">
        <v>97.971429545532033</v>
      </c>
      <c r="S185" s="130">
        <v>91.294157040013403</v>
      </c>
    </row>
    <row r="186" spans="1:19" s="15" customFormat="1" ht="14.25">
      <c r="A186" s="713"/>
      <c r="B186" s="386" t="s">
        <v>319</v>
      </c>
      <c r="C186" s="113">
        <v>94.406299515052567</v>
      </c>
      <c r="D186" s="114">
        <v>93.673772930094202</v>
      </c>
      <c r="E186" s="114">
        <v>95.13978494623656</v>
      </c>
      <c r="F186" s="115"/>
      <c r="G186" s="115">
        <v>95.366685616827738</v>
      </c>
      <c r="H186" s="115">
        <v>95.337917951150118</v>
      </c>
      <c r="I186" s="115">
        <v>98.58411635989188</v>
      </c>
      <c r="J186" s="115">
        <v>97.111535382151885</v>
      </c>
      <c r="K186" s="115">
        <v>93.428688936617448</v>
      </c>
      <c r="L186" s="115">
        <v>84.8121588354918</v>
      </c>
      <c r="M186" s="114">
        <v>100.76090318589546</v>
      </c>
      <c r="N186" s="114">
        <v>89.646376231681074</v>
      </c>
      <c r="O186" s="115">
        <v>95.233801365451498</v>
      </c>
      <c r="P186" s="115">
        <v>92.133772962788498</v>
      </c>
      <c r="Q186" s="115">
        <v>88.647705799699608</v>
      </c>
      <c r="R186" s="115">
        <v>98.169172547816302</v>
      </c>
      <c r="S186" s="130">
        <v>97.538925163234552</v>
      </c>
    </row>
    <row r="187" spans="1:19" s="15" customFormat="1" ht="14.25">
      <c r="A187" s="713"/>
      <c r="B187" s="386" t="s">
        <v>320</v>
      </c>
      <c r="C187" s="113">
        <v>96.53334613722572</v>
      </c>
      <c r="D187" s="114">
        <v>95.518096182449185</v>
      </c>
      <c r="E187" s="114">
        <v>97.537634408602145</v>
      </c>
      <c r="F187" s="115"/>
      <c r="G187" s="115">
        <v>97.69755542922114</v>
      </c>
      <c r="H187" s="115">
        <v>97.657102205359251</v>
      </c>
      <c r="I187" s="115">
        <v>100.3604067447548</v>
      </c>
      <c r="J187" s="115">
        <v>95.725811418365453</v>
      </c>
      <c r="K187" s="115">
        <v>95.937485719508288</v>
      </c>
      <c r="L187" s="115">
        <v>99.555817189339606</v>
      </c>
      <c r="M187" s="114">
        <v>102.45592329106093</v>
      </c>
      <c r="N187" s="114">
        <v>87.225528935127286</v>
      </c>
      <c r="O187" s="115">
        <v>98.269569324573851</v>
      </c>
      <c r="P187" s="115">
        <v>94.747998115873756</v>
      </c>
      <c r="Q187" s="115">
        <v>90.440428315325363</v>
      </c>
      <c r="R187" s="115">
        <v>98.278272135283487</v>
      </c>
      <c r="S187" s="130">
        <v>99.028963669847641</v>
      </c>
    </row>
    <row r="188" spans="1:19" s="15" customFormat="1" ht="14.25">
      <c r="A188" s="713"/>
      <c r="B188" s="386" t="s">
        <v>321</v>
      </c>
      <c r="C188" s="113">
        <v>97.805732942814601</v>
      </c>
      <c r="D188" s="114">
        <v>96.098165592464071</v>
      </c>
      <c r="E188" s="114">
        <v>96.870967741935488</v>
      </c>
      <c r="F188" s="115"/>
      <c r="G188" s="115">
        <v>98.768239530035999</v>
      </c>
      <c r="H188" s="115">
        <v>98.728954232866954</v>
      </c>
      <c r="I188" s="115">
        <v>99.64602908997297</v>
      </c>
      <c r="J188" s="115">
        <v>98.330972470283911</v>
      </c>
      <c r="K188" s="115">
        <v>95.590184161221032</v>
      </c>
      <c r="L188" s="115">
        <v>100.59402761425666</v>
      </c>
      <c r="M188" s="114">
        <v>102.9941231054748</v>
      </c>
      <c r="N188" s="114">
        <v>89.886460261091386</v>
      </c>
      <c r="O188" s="115">
        <v>100.94894585426597</v>
      </c>
      <c r="P188" s="115">
        <v>96.243523316062181</v>
      </c>
      <c r="Q188" s="115">
        <v>101.34211928872523</v>
      </c>
      <c r="R188" s="115">
        <v>98.949916470628352</v>
      </c>
      <c r="S188" s="130">
        <v>100.05022601707685</v>
      </c>
    </row>
    <row r="189" spans="1:19" s="15" customFormat="1" ht="14.25">
      <c r="A189" s="713"/>
      <c r="B189" s="386" t="s">
        <v>322</v>
      </c>
      <c r="C189" s="113">
        <v>98.463532914005853</v>
      </c>
      <c r="D189" s="114">
        <v>97.416955875061987</v>
      </c>
      <c r="E189" s="114">
        <v>98.209677419354833</v>
      </c>
      <c r="F189" s="115"/>
      <c r="G189" s="115">
        <v>99.379382224748909</v>
      </c>
      <c r="H189" s="115">
        <v>99.326535451742942</v>
      </c>
      <c r="I189" s="115">
        <v>98.603423864075182</v>
      </c>
      <c r="J189" s="115">
        <v>98.355607562973447</v>
      </c>
      <c r="K189" s="115">
        <v>96.764611799113467</v>
      </c>
      <c r="L189" s="115">
        <v>97.227871133468895</v>
      </c>
      <c r="M189" s="114">
        <v>103.93442622950819</v>
      </c>
      <c r="N189" s="114">
        <v>93.187615665482909</v>
      </c>
      <c r="O189" s="115">
        <v>100.92318261840354</v>
      </c>
      <c r="P189" s="115">
        <v>95.813707018370224</v>
      </c>
      <c r="Q189" s="115">
        <v>99.772275788555646</v>
      </c>
      <c r="R189" s="115">
        <v>100.10569022535884</v>
      </c>
      <c r="S189" s="130">
        <v>99.559127183436573</v>
      </c>
    </row>
    <row r="190" spans="1:19" s="15" customFormat="1" ht="14.25">
      <c r="A190" s="713"/>
      <c r="B190" s="386" t="s">
        <v>323</v>
      </c>
      <c r="C190" s="113">
        <v>99.159744562346958</v>
      </c>
      <c r="D190" s="114">
        <v>98.393653941497277</v>
      </c>
      <c r="E190" s="114">
        <v>98.956989247311839</v>
      </c>
      <c r="F190" s="115"/>
      <c r="G190" s="115">
        <v>100.02842524161454</v>
      </c>
      <c r="H190" s="115">
        <v>100.0237135404316</v>
      </c>
      <c r="I190" s="115">
        <v>99.543055734328732</v>
      </c>
      <c r="J190" s="115">
        <v>98.854468189936554</v>
      </c>
      <c r="K190" s="115">
        <v>97.911620892930571</v>
      </c>
      <c r="L190" s="115">
        <v>97.950337150808082</v>
      </c>
      <c r="M190" s="114">
        <v>104.37983297247138</v>
      </c>
      <c r="N190" s="114">
        <v>94.638123343170108</v>
      </c>
      <c r="O190" s="115">
        <v>100</v>
      </c>
      <c r="P190" s="115">
        <v>96.008007536504948</v>
      </c>
      <c r="Q190" s="115">
        <v>96.550220456417463</v>
      </c>
      <c r="R190" s="115">
        <v>99.584057822781347</v>
      </c>
      <c r="S190" s="130">
        <v>98.911769630001672</v>
      </c>
    </row>
    <row r="191" spans="1:19" s="15" customFormat="1" ht="14.25">
      <c r="A191" s="713"/>
      <c r="B191" s="386" t="s">
        <v>324</v>
      </c>
      <c r="C191" s="113">
        <v>100</v>
      </c>
      <c r="D191" s="114">
        <v>100</v>
      </c>
      <c r="E191" s="114">
        <v>100</v>
      </c>
      <c r="F191" s="115">
        <v>100</v>
      </c>
      <c r="G191" s="115">
        <v>100</v>
      </c>
      <c r="H191" s="115">
        <v>100</v>
      </c>
      <c r="I191" s="115">
        <v>100</v>
      </c>
      <c r="J191" s="115">
        <v>100</v>
      </c>
      <c r="K191" s="115">
        <v>100</v>
      </c>
      <c r="L191" s="115">
        <v>100</v>
      </c>
      <c r="M191" s="114">
        <v>100</v>
      </c>
      <c r="N191" s="114">
        <v>100</v>
      </c>
      <c r="O191" s="115">
        <v>100</v>
      </c>
      <c r="P191" s="115">
        <v>100</v>
      </c>
      <c r="Q191" s="115">
        <v>100</v>
      </c>
      <c r="R191" s="115">
        <v>100</v>
      </c>
      <c r="S191" s="130">
        <v>100</v>
      </c>
    </row>
    <row r="192" spans="1:19" s="15" customFormat="1" ht="15" thickBot="1">
      <c r="A192" s="714"/>
      <c r="B192" s="387" t="s">
        <v>325</v>
      </c>
      <c r="C192" s="116">
        <v>102.78451581427539</v>
      </c>
      <c r="D192" s="117">
        <v>101.65702235438694</v>
      </c>
      <c r="E192" s="117">
        <v>102.0877188226021</v>
      </c>
      <c r="F192" s="118">
        <v>102.29</v>
      </c>
      <c r="G192" s="118">
        <v>103.05827329658753</v>
      </c>
      <c r="H192" s="118">
        <v>103.53246591960325</v>
      </c>
      <c r="I192" s="118">
        <v>103.49014361403657</v>
      </c>
      <c r="J192" s="118">
        <v>102.03245356008017</v>
      </c>
      <c r="K192" s="118">
        <v>99.243683953395205</v>
      </c>
      <c r="L192" s="118">
        <v>102.39892022332263</v>
      </c>
      <c r="M192" s="117">
        <v>102.02887849012332</v>
      </c>
      <c r="N192" s="117">
        <v>101.60657295262908</v>
      </c>
      <c r="O192" s="118">
        <v>100.62755890156325</v>
      </c>
      <c r="P192" s="118">
        <v>99.895918375248229</v>
      </c>
      <c r="Q192" s="118">
        <v>102.11316181602633</v>
      </c>
      <c r="R192" s="118">
        <v>102.0408966653978</v>
      </c>
      <c r="S192" s="131">
        <v>101.89907385877295</v>
      </c>
    </row>
    <row r="193" spans="1:39" s="15" customFormat="1" ht="14.25">
      <c r="A193" s="712">
        <v>2010</v>
      </c>
      <c r="B193" s="385" t="s">
        <v>315</v>
      </c>
      <c r="C193" s="110">
        <v>103.58753044242286</v>
      </c>
      <c r="D193" s="111">
        <v>101.86873229602533</v>
      </c>
      <c r="E193" s="111">
        <v>102.44891748023986</v>
      </c>
      <c r="F193" s="112">
        <v>102.17</v>
      </c>
      <c r="G193" s="112">
        <v>104.42327630960621</v>
      </c>
      <c r="H193" s="112">
        <v>104.87131862669321</v>
      </c>
      <c r="I193" s="112">
        <v>103.62009992319103</v>
      </c>
      <c r="J193" s="112">
        <v>101.77184367079659</v>
      </c>
      <c r="K193" s="112">
        <v>98.867335483166144</v>
      </c>
      <c r="L193" s="112">
        <v>103.90935229264517</v>
      </c>
      <c r="M193" s="111">
        <v>103.46070635594145</v>
      </c>
      <c r="N193" s="111">
        <v>102.69696629257135</v>
      </c>
      <c r="O193" s="112">
        <v>99.468051349398337</v>
      </c>
      <c r="P193" s="112">
        <v>100.67410658509533</v>
      </c>
      <c r="Q193" s="112">
        <v>103.58527715007826</v>
      </c>
      <c r="R193" s="112">
        <v>105.49366095201735</v>
      </c>
      <c r="S193" s="129">
        <v>103.69590488103583</v>
      </c>
    </row>
    <row r="194" spans="1:39" s="15" customFormat="1" ht="14.25">
      <c r="A194" s="713"/>
      <c r="B194" s="386" t="s">
        <v>316</v>
      </c>
      <c r="C194" s="113">
        <v>105.57837378107052</v>
      </c>
      <c r="D194" s="114">
        <v>103.76184935065868</v>
      </c>
      <c r="E194" s="114">
        <v>104.6604847937603</v>
      </c>
      <c r="F194" s="115">
        <v>103.33</v>
      </c>
      <c r="G194" s="115">
        <v>106.44413247418215</v>
      </c>
      <c r="H194" s="115">
        <v>106.91921871365662</v>
      </c>
      <c r="I194" s="115">
        <v>103.49015732887017</v>
      </c>
      <c r="J194" s="115">
        <v>103.26757879878005</v>
      </c>
      <c r="K194" s="115">
        <v>100.55475748794952</v>
      </c>
      <c r="L194" s="115">
        <v>105.53887441546327</v>
      </c>
      <c r="M194" s="114">
        <v>104.50546360602004</v>
      </c>
      <c r="N194" s="114">
        <v>105.31645892608408</v>
      </c>
      <c r="O194" s="115">
        <v>100.51977010837014</v>
      </c>
      <c r="P194" s="115">
        <v>99.49642152130491</v>
      </c>
      <c r="Q194" s="115">
        <v>104.34458966591801</v>
      </c>
      <c r="R194" s="115">
        <v>106.02647566378411</v>
      </c>
      <c r="S194" s="130">
        <v>105.58403569176519</v>
      </c>
    </row>
    <row r="195" spans="1:39" s="15" customFormat="1" ht="14.25">
      <c r="A195" s="713"/>
      <c r="B195" s="386" t="s">
        <v>317</v>
      </c>
      <c r="C195" s="113">
        <v>103.99222451315256</v>
      </c>
      <c r="D195" s="114">
        <v>102.75066630592718</v>
      </c>
      <c r="E195" s="114">
        <v>103.47387495796369</v>
      </c>
      <c r="F195" s="115">
        <v>102.58</v>
      </c>
      <c r="G195" s="115">
        <v>104.60452367907629</v>
      </c>
      <c r="H195" s="115">
        <v>104.85812824401478</v>
      </c>
      <c r="I195" s="115">
        <v>104.71241341485853</v>
      </c>
      <c r="J195" s="115">
        <v>103.28880367975913</v>
      </c>
      <c r="K195" s="115">
        <v>100.01976426769349</v>
      </c>
      <c r="L195" s="115">
        <v>105.29510041368545</v>
      </c>
      <c r="M195" s="114">
        <v>103.95219207016153</v>
      </c>
      <c r="N195" s="114">
        <v>102.14353476566946</v>
      </c>
      <c r="O195" s="115">
        <v>100.41633210532235</v>
      </c>
      <c r="P195" s="115">
        <v>100.06926301929714</v>
      </c>
      <c r="Q195" s="115">
        <v>104.42146973732279</v>
      </c>
      <c r="R195" s="115">
        <v>103.96690598679092</v>
      </c>
      <c r="S195" s="130">
        <v>103.0478406058249</v>
      </c>
    </row>
    <row r="196" spans="1:39" s="15" customFormat="1" ht="14.25">
      <c r="A196" s="713"/>
      <c r="B196" s="386" t="s">
        <v>318</v>
      </c>
      <c r="C196" s="113">
        <v>105.58888115861829</v>
      </c>
      <c r="D196" s="114">
        <v>103.56345326469892</v>
      </c>
      <c r="E196" s="114">
        <v>104.7160152342107</v>
      </c>
      <c r="F196" s="115">
        <v>106.63</v>
      </c>
      <c r="G196" s="115">
        <v>106.77596229817776</v>
      </c>
      <c r="H196" s="115">
        <v>107.15866714778991</v>
      </c>
      <c r="I196" s="115">
        <v>105.59206781114892</v>
      </c>
      <c r="J196" s="115">
        <v>104.29147735158577</v>
      </c>
      <c r="K196" s="115">
        <v>100.84119644619925</v>
      </c>
      <c r="L196" s="115">
        <v>102.33500068890953</v>
      </c>
      <c r="M196" s="114">
        <v>103.29149561699045</v>
      </c>
      <c r="N196" s="114">
        <v>106.80367317209361</v>
      </c>
      <c r="O196" s="115">
        <v>100.00047051537827</v>
      </c>
      <c r="P196" s="115">
        <v>98.732317293800307</v>
      </c>
      <c r="Q196" s="115">
        <v>104.7172469788789</v>
      </c>
      <c r="R196" s="115">
        <v>108.24735532873225</v>
      </c>
      <c r="S196" s="130">
        <v>105.46453557233879</v>
      </c>
    </row>
    <row r="197" spans="1:39" s="15" customFormat="1" ht="14.25">
      <c r="A197" s="713"/>
      <c r="B197" s="386" t="s">
        <v>245</v>
      </c>
      <c r="C197" s="113">
        <v>107.22653863068842</v>
      </c>
      <c r="D197" s="114">
        <v>106.48261278032733</v>
      </c>
      <c r="E197" s="114">
        <v>107.90414205821558</v>
      </c>
      <c r="F197" s="115">
        <v>105.35</v>
      </c>
      <c r="G197" s="115">
        <v>107.20321533956947</v>
      </c>
      <c r="H197" s="115">
        <v>107.51130558398859</v>
      </c>
      <c r="I197" s="115">
        <v>105.26316522954355</v>
      </c>
      <c r="J197" s="115">
        <v>106.84475093335482</v>
      </c>
      <c r="K197" s="115">
        <v>104.56787746444311</v>
      </c>
      <c r="L197" s="115">
        <v>102.26253594655661</v>
      </c>
      <c r="M197" s="114">
        <v>105.38789527515797</v>
      </c>
      <c r="N197" s="114">
        <v>106.59542403574493</v>
      </c>
      <c r="O197" s="115">
        <v>99.408211931512113</v>
      </c>
      <c r="P197" s="115">
        <v>101.78382226970554</v>
      </c>
      <c r="Q197" s="115">
        <v>111.01336545807244</v>
      </c>
      <c r="R197" s="115">
        <v>110.71770910163565</v>
      </c>
      <c r="S197" s="130">
        <v>109.09735639248929</v>
      </c>
    </row>
    <row r="198" spans="1:39" s="15" customFormat="1" ht="14.25">
      <c r="A198" s="713"/>
      <c r="B198" s="386" t="s">
        <v>319</v>
      </c>
      <c r="C198" s="113">
        <v>109.63</v>
      </c>
      <c r="D198" s="114">
        <v>107.76</v>
      </c>
      <c r="E198" s="114">
        <v>109.15</v>
      </c>
      <c r="F198" s="115">
        <v>109.2</v>
      </c>
      <c r="G198" s="115">
        <v>111.23</v>
      </c>
      <c r="H198" s="115">
        <v>111.46</v>
      </c>
      <c r="I198" s="115">
        <v>109.92</v>
      </c>
      <c r="J198" s="115">
        <v>109.43</v>
      </c>
      <c r="K198" s="115">
        <v>104.42</v>
      </c>
      <c r="L198" s="115">
        <v>112.44</v>
      </c>
      <c r="M198" s="114">
        <v>108.92</v>
      </c>
      <c r="N198" s="114">
        <v>108.42</v>
      </c>
      <c r="O198" s="115">
        <v>100.96</v>
      </c>
      <c r="P198" s="115">
        <v>101.46</v>
      </c>
      <c r="Q198" s="115">
        <v>106.36</v>
      </c>
      <c r="R198" s="115">
        <v>105.43</v>
      </c>
      <c r="S198" s="130">
        <v>109.87</v>
      </c>
    </row>
    <row r="199" spans="1:39" s="15" customFormat="1" ht="14.25">
      <c r="A199" s="713"/>
      <c r="B199" s="386" t="s">
        <v>320</v>
      </c>
      <c r="C199" s="113">
        <v>110.66</v>
      </c>
      <c r="D199" s="114">
        <v>107.57</v>
      </c>
      <c r="E199" s="114">
        <v>109.19</v>
      </c>
      <c r="F199" s="115">
        <v>109.48</v>
      </c>
      <c r="G199" s="115">
        <v>112.64</v>
      </c>
      <c r="H199" s="115">
        <v>113.16</v>
      </c>
      <c r="I199" s="115">
        <v>109.85</v>
      </c>
      <c r="J199" s="115">
        <v>110.22</v>
      </c>
      <c r="K199" s="115">
        <v>106.18</v>
      </c>
      <c r="L199" s="115">
        <v>109.56</v>
      </c>
      <c r="M199" s="114">
        <v>109.2</v>
      </c>
      <c r="N199" s="114">
        <v>105.91</v>
      </c>
      <c r="O199" s="115">
        <v>101.39</v>
      </c>
      <c r="P199" s="115">
        <v>103.09</v>
      </c>
      <c r="Q199" s="115">
        <v>104.92</v>
      </c>
      <c r="R199" s="115">
        <v>103.88</v>
      </c>
      <c r="S199" s="130">
        <v>110.74</v>
      </c>
    </row>
    <row r="200" spans="1:39" s="15" customFormat="1" ht="14.25">
      <c r="A200" s="713"/>
      <c r="B200" s="386" t="s">
        <v>321</v>
      </c>
      <c r="C200" s="113">
        <v>113.02</v>
      </c>
      <c r="D200" s="114">
        <v>109.59</v>
      </c>
      <c r="E200" s="114">
        <v>110.82</v>
      </c>
      <c r="F200" s="115">
        <v>111.36</v>
      </c>
      <c r="G200" s="115">
        <v>114.69</v>
      </c>
      <c r="H200" s="115">
        <v>115.19</v>
      </c>
      <c r="I200" s="115">
        <v>114.21</v>
      </c>
      <c r="J200" s="115">
        <v>113.35</v>
      </c>
      <c r="K200" s="115">
        <v>108.91</v>
      </c>
      <c r="L200" s="115">
        <v>109.93</v>
      </c>
      <c r="M200" s="114">
        <v>111.79</v>
      </c>
      <c r="N200" s="114">
        <v>107.38</v>
      </c>
      <c r="O200" s="115">
        <v>100.38</v>
      </c>
      <c r="P200" s="115">
        <v>103.88</v>
      </c>
      <c r="Q200" s="115">
        <v>104.31</v>
      </c>
      <c r="R200" s="115">
        <v>103.73</v>
      </c>
      <c r="S200" s="130">
        <v>110.74</v>
      </c>
    </row>
    <row r="201" spans="1:39" s="15" customFormat="1" ht="14.25">
      <c r="A201" s="713"/>
      <c r="B201" s="386" t="s">
        <v>322</v>
      </c>
      <c r="C201" s="113">
        <v>113.84</v>
      </c>
      <c r="D201" s="114">
        <v>111.74</v>
      </c>
      <c r="E201" s="114">
        <v>112.71</v>
      </c>
      <c r="F201" s="115">
        <v>114.06</v>
      </c>
      <c r="G201" s="115">
        <v>115.11</v>
      </c>
      <c r="H201" s="115">
        <v>114.45</v>
      </c>
      <c r="I201" s="115">
        <v>110.89</v>
      </c>
      <c r="J201" s="115">
        <v>112.43</v>
      </c>
      <c r="K201" s="115">
        <v>113.12</v>
      </c>
      <c r="L201" s="115">
        <v>113.46</v>
      </c>
      <c r="M201" s="114">
        <v>113.57</v>
      </c>
      <c r="N201" s="114">
        <v>112.21</v>
      </c>
      <c r="O201" s="115">
        <v>102.21</v>
      </c>
      <c r="P201" s="115">
        <v>106.93</v>
      </c>
      <c r="Q201" s="115">
        <v>108.96</v>
      </c>
      <c r="R201" s="115">
        <v>106.99</v>
      </c>
      <c r="S201" s="130">
        <v>113.83</v>
      </c>
    </row>
    <row r="202" spans="1:39" s="15" customFormat="1" ht="14.25">
      <c r="A202" s="713"/>
      <c r="B202" s="386" t="s">
        <v>323</v>
      </c>
      <c r="C202" s="113">
        <v>113.98860994555888</v>
      </c>
      <c r="D202" s="114">
        <v>113.46559272916863</v>
      </c>
      <c r="E202" s="114">
        <v>113.56841080197579</v>
      </c>
      <c r="F202" s="115">
        <v>113.90470383003711</v>
      </c>
      <c r="G202" s="115">
        <v>114.40237358674129</v>
      </c>
      <c r="H202" s="115">
        <v>114.5302168417676</v>
      </c>
      <c r="I202" s="115">
        <v>113.51299024644362</v>
      </c>
      <c r="J202" s="115">
        <v>113.87926270985866</v>
      </c>
      <c r="K202" s="115">
        <v>111.16157227249545</v>
      </c>
      <c r="L202" s="115">
        <v>116.43026087015866</v>
      </c>
      <c r="M202" s="114">
        <v>118.14044490451323</v>
      </c>
      <c r="N202" s="114">
        <v>108.08322916706651</v>
      </c>
      <c r="O202" s="115">
        <v>104.13985015435475</v>
      </c>
      <c r="P202" s="115">
        <v>110.02917309734654</v>
      </c>
      <c r="Q202" s="115">
        <v>111.51514977305192</v>
      </c>
      <c r="R202" s="115">
        <v>110.59683191428333</v>
      </c>
      <c r="S202" s="130">
        <v>110.4962760637101</v>
      </c>
    </row>
    <row r="203" spans="1:39" s="15" customFormat="1" ht="14.25">
      <c r="A203" s="713"/>
      <c r="B203" s="386" t="s">
        <v>324</v>
      </c>
      <c r="C203" s="113">
        <v>113.61621504466041</v>
      </c>
      <c r="D203" s="114">
        <v>112.13145435372654</v>
      </c>
      <c r="E203" s="114">
        <v>111.52575249079533</v>
      </c>
      <c r="F203" s="115">
        <v>116.46199670279613</v>
      </c>
      <c r="G203" s="115">
        <v>115.67629286031148</v>
      </c>
      <c r="H203" s="115">
        <v>115.44372628645571</v>
      </c>
      <c r="I203" s="115">
        <v>113.96012980900556</v>
      </c>
      <c r="J203" s="115">
        <v>111.84618666862173</v>
      </c>
      <c r="K203" s="115">
        <v>113.92847241407399</v>
      </c>
      <c r="L203" s="115">
        <v>114.75317783487435</v>
      </c>
      <c r="M203" s="114">
        <v>110.49783987808767</v>
      </c>
      <c r="N203" s="114">
        <v>112.82297695866903</v>
      </c>
      <c r="O203" s="115">
        <v>102.70689291835124</v>
      </c>
      <c r="P203" s="115">
        <v>106.16237854781545</v>
      </c>
      <c r="Q203" s="115">
        <v>107.48543570967998</v>
      </c>
      <c r="R203" s="115">
        <v>108.46421445662274</v>
      </c>
      <c r="S203" s="130">
        <v>112.56989218301447</v>
      </c>
    </row>
    <row r="204" spans="1:39" s="15" customFormat="1" ht="15" thickBot="1">
      <c r="A204" s="714"/>
      <c r="B204" s="387" t="s">
        <v>325</v>
      </c>
      <c r="C204" s="116">
        <v>115.87416632166421</v>
      </c>
      <c r="D204" s="117">
        <v>113.75812723912149</v>
      </c>
      <c r="E204" s="117">
        <v>113.71263161174981</v>
      </c>
      <c r="F204" s="118">
        <v>116.97904913141197</v>
      </c>
      <c r="G204" s="118">
        <v>117.06007121878042</v>
      </c>
      <c r="H204" s="118">
        <v>117.22167748440947</v>
      </c>
      <c r="I204" s="118">
        <v>113.72431275529452</v>
      </c>
      <c r="J204" s="118">
        <v>113.56644364188597</v>
      </c>
      <c r="K204" s="118">
        <v>114.3161438312566</v>
      </c>
      <c r="L204" s="118">
        <v>114.68766475089265</v>
      </c>
      <c r="M204" s="117">
        <v>112.61254614725327</v>
      </c>
      <c r="N204" s="117">
        <v>113.9998613784245</v>
      </c>
      <c r="O204" s="118">
        <v>103.61240605571477</v>
      </c>
      <c r="P204" s="118">
        <v>106.56820485465474</v>
      </c>
      <c r="Q204" s="118">
        <v>109.02027005915797</v>
      </c>
      <c r="R204" s="118">
        <v>108.17303565480826</v>
      </c>
      <c r="S204" s="131">
        <v>111.52108888392519</v>
      </c>
    </row>
    <row r="205" spans="1:39" s="15" customFormat="1" ht="14.25">
      <c r="A205" s="712">
        <v>2011</v>
      </c>
      <c r="B205" s="390" t="s">
        <v>315</v>
      </c>
      <c r="C205" s="125">
        <v>119.69874411519476</v>
      </c>
      <c r="D205" s="125">
        <v>119.51871497513221</v>
      </c>
      <c r="E205" s="125">
        <v>118.8997231128555</v>
      </c>
      <c r="F205" s="125">
        <v>120.12698579199639</v>
      </c>
      <c r="G205" s="125">
        <v>116.53172186593318</v>
      </c>
      <c r="H205" s="125">
        <v>120.50462798398985</v>
      </c>
      <c r="I205" s="125">
        <v>113.0123013783063</v>
      </c>
      <c r="J205" s="125">
        <v>113.9771287642568</v>
      </c>
      <c r="K205" s="125">
        <v>116.41661885419465</v>
      </c>
      <c r="L205" s="125">
        <v>114.52968516811542</v>
      </c>
      <c r="M205" s="125">
        <v>111.09328960124024</v>
      </c>
      <c r="N205" s="125">
        <v>110.03149382842538</v>
      </c>
      <c r="O205" s="125">
        <v>101.77563340698865</v>
      </c>
      <c r="P205" s="125">
        <v>108.53128070610499</v>
      </c>
      <c r="Q205" s="125">
        <v>109.43415304445756</v>
      </c>
      <c r="R205" s="125">
        <v>108.17967086856079</v>
      </c>
      <c r="S205" s="134">
        <v>114.47435363571823</v>
      </c>
      <c r="T205" s="150"/>
      <c r="U205" s="150"/>
      <c r="V205" s="150"/>
      <c r="W205" s="150"/>
      <c r="X205" s="150"/>
      <c r="Y205" s="150"/>
      <c r="Z205" s="150"/>
      <c r="AA205" s="150"/>
      <c r="AB205" s="150"/>
      <c r="AC205" s="150"/>
      <c r="AD205" s="150"/>
      <c r="AE205" s="150"/>
      <c r="AF205" s="150"/>
      <c r="AG205" s="150"/>
      <c r="AH205" s="150"/>
      <c r="AI205" s="150"/>
      <c r="AJ205" s="150"/>
      <c r="AK205" s="150"/>
      <c r="AL205" s="150"/>
      <c r="AM205" s="150">
        <v>0</v>
      </c>
    </row>
    <row r="206" spans="1:39" s="15" customFormat="1" ht="14.25">
      <c r="A206" s="713"/>
      <c r="B206" s="391" t="s">
        <v>316</v>
      </c>
      <c r="C206" s="125">
        <v>118.75650984774758</v>
      </c>
      <c r="D206" s="125">
        <v>116.72284436470702</v>
      </c>
      <c r="E206" s="125">
        <v>116.44551761405245</v>
      </c>
      <c r="F206" s="125">
        <v>129.40445779022488</v>
      </c>
      <c r="G206" s="125">
        <v>119.44044591519233</v>
      </c>
      <c r="H206" s="125">
        <v>120.23718252682589</v>
      </c>
      <c r="I206" s="125">
        <v>116.05297881454023</v>
      </c>
      <c r="J206" s="125">
        <v>116.79356778960054</v>
      </c>
      <c r="K206" s="125">
        <v>114.0751732675499</v>
      </c>
      <c r="L206" s="125">
        <v>116.60606445418298</v>
      </c>
      <c r="M206" s="125">
        <v>111.35714561335779</v>
      </c>
      <c r="N206" s="125">
        <v>121.87766759901282</v>
      </c>
      <c r="O206" s="125">
        <v>107.3745456252236</v>
      </c>
      <c r="P206" s="125">
        <v>108.44364947578516</v>
      </c>
      <c r="Q206" s="125">
        <v>109.70071685764839</v>
      </c>
      <c r="R206" s="125">
        <v>110.09866266224039</v>
      </c>
      <c r="S206" s="134">
        <v>113.83592157860431</v>
      </c>
      <c r="T206" s="150"/>
      <c r="U206" s="150"/>
      <c r="V206" s="150"/>
      <c r="W206" s="150"/>
      <c r="X206" s="150"/>
      <c r="Y206" s="150"/>
      <c r="Z206" s="150"/>
      <c r="AA206" s="150"/>
      <c r="AB206" s="150"/>
      <c r="AC206" s="150"/>
      <c r="AD206" s="150"/>
      <c r="AE206" s="150"/>
      <c r="AF206" s="150"/>
      <c r="AG206" s="150"/>
      <c r="AH206" s="150"/>
      <c r="AI206" s="150"/>
      <c r="AJ206" s="150"/>
      <c r="AK206" s="150"/>
      <c r="AL206" s="150"/>
      <c r="AM206" s="150">
        <v>0</v>
      </c>
    </row>
    <row r="207" spans="1:39" s="15" customFormat="1" ht="14.25">
      <c r="A207" s="713"/>
      <c r="B207" s="391" t="s">
        <v>317</v>
      </c>
      <c r="C207" s="125">
        <v>121.06952627544099</v>
      </c>
      <c r="D207" s="125">
        <v>119.59709587616982</v>
      </c>
      <c r="E207" s="125">
        <v>120.22572170881718</v>
      </c>
      <c r="F207" s="125">
        <v>120.58434468277133</v>
      </c>
      <c r="G207" s="125">
        <v>119.91893696134878</v>
      </c>
      <c r="H207" s="125">
        <v>119.78622363557284</v>
      </c>
      <c r="I207" s="125">
        <v>115.15180366646372</v>
      </c>
      <c r="J207" s="125">
        <v>117.25627296025588</v>
      </c>
      <c r="K207" s="125">
        <v>114.16146527424938</v>
      </c>
      <c r="L207" s="125">
        <v>116.57930110134414</v>
      </c>
      <c r="M207" s="125">
        <v>115.03580641201178</v>
      </c>
      <c r="N207" s="125">
        <v>118.42064618832224</v>
      </c>
      <c r="O207" s="125">
        <v>107.80804755362725</v>
      </c>
      <c r="P207" s="125">
        <v>109.22574170973631</v>
      </c>
      <c r="Q207" s="125">
        <v>110.56521561841593</v>
      </c>
      <c r="R207" s="125">
        <v>109.13651600209066</v>
      </c>
      <c r="S207" s="134">
        <v>111.87550644446607</v>
      </c>
      <c r="T207" s="150"/>
      <c r="U207" s="150"/>
      <c r="V207" s="150"/>
      <c r="W207" s="150"/>
      <c r="X207" s="150"/>
      <c r="Y207" s="150"/>
      <c r="Z207" s="150"/>
      <c r="AA207" s="150"/>
      <c r="AB207" s="150"/>
      <c r="AC207" s="150"/>
      <c r="AD207" s="150"/>
      <c r="AE207" s="150"/>
      <c r="AF207" s="150"/>
      <c r="AG207" s="150"/>
      <c r="AH207" s="150"/>
      <c r="AI207" s="150"/>
      <c r="AJ207" s="150"/>
      <c r="AK207" s="150"/>
      <c r="AL207" s="150"/>
      <c r="AM207" s="150">
        <v>0</v>
      </c>
    </row>
    <row r="208" spans="1:39" s="15" customFormat="1" ht="14.25">
      <c r="A208" s="713"/>
      <c r="B208" s="391" t="s">
        <v>318</v>
      </c>
      <c r="C208" s="125">
        <v>119.43929260459701</v>
      </c>
      <c r="D208" s="125">
        <v>119.17330092688518</v>
      </c>
      <c r="E208" s="125">
        <v>119.43196554518327</v>
      </c>
      <c r="F208" s="125">
        <v>122.64738995930652</v>
      </c>
      <c r="G208" s="125">
        <v>121.09171065379491</v>
      </c>
      <c r="H208" s="125">
        <v>120.10460455632462</v>
      </c>
      <c r="I208" s="125">
        <v>116.35373937553121</v>
      </c>
      <c r="J208" s="125">
        <v>116.11101081805151</v>
      </c>
      <c r="K208" s="125">
        <v>125.13373824417667</v>
      </c>
      <c r="L208" s="125">
        <v>116.00836894836127</v>
      </c>
      <c r="M208" s="125">
        <v>116.71528389761474</v>
      </c>
      <c r="N208" s="125">
        <v>116.88869784697961</v>
      </c>
      <c r="O208" s="125">
        <v>107.23249214021851</v>
      </c>
      <c r="P208" s="125">
        <v>107.83683051049213</v>
      </c>
      <c r="Q208" s="125">
        <v>111.18115552107371</v>
      </c>
      <c r="R208" s="125">
        <v>111.88048141120625</v>
      </c>
      <c r="S208" s="134">
        <v>114.08952252184045</v>
      </c>
      <c r="T208" s="150"/>
      <c r="U208" s="150"/>
      <c r="V208" s="150"/>
      <c r="W208" s="150"/>
      <c r="X208" s="150"/>
      <c r="Y208" s="150"/>
      <c r="Z208" s="150"/>
      <c r="AA208" s="150"/>
      <c r="AB208" s="150"/>
      <c r="AC208" s="150"/>
      <c r="AD208" s="150"/>
      <c r="AE208" s="150"/>
      <c r="AF208" s="150"/>
      <c r="AG208" s="150"/>
      <c r="AH208" s="150"/>
      <c r="AI208" s="150"/>
      <c r="AJ208" s="150"/>
      <c r="AK208" s="150"/>
      <c r="AL208" s="150"/>
      <c r="AM208" s="150">
        <v>0</v>
      </c>
    </row>
    <row r="209" spans="1:39" s="15" customFormat="1" ht="14.25">
      <c r="A209" s="713"/>
      <c r="B209" s="391" t="s">
        <v>245</v>
      </c>
      <c r="C209" s="125">
        <v>121.20978321612071</v>
      </c>
      <c r="D209" s="125">
        <v>120.6229093230681</v>
      </c>
      <c r="E209" s="125">
        <v>120.84509766850012</v>
      </c>
      <c r="F209" s="125">
        <v>124.35820956079093</v>
      </c>
      <c r="G209" s="125">
        <v>120.10817541875711</v>
      </c>
      <c r="H209" s="125">
        <v>120.40210170969532</v>
      </c>
      <c r="I209" s="125">
        <v>116.93693091459465</v>
      </c>
      <c r="J209" s="125">
        <v>119.04307373449372</v>
      </c>
      <c r="K209" s="125">
        <v>125.51629461273477</v>
      </c>
      <c r="L209" s="125">
        <v>116.71221342920889</v>
      </c>
      <c r="M209" s="125">
        <v>113.76631310245887</v>
      </c>
      <c r="N209" s="125">
        <v>115.37105867095974</v>
      </c>
      <c r="O209" s="125">
        <v>108.12103383140642</v>
      </c>
      <c r="P209" s="125">
        <v>108.84846132447048</v>
      </c>
      <c r="Q209" s="125">
        <v>112.07517514323679</v>
      </c>
      <c r="R209" s="125">
        <v>111.96189662374537</v>
      </c>
      <c r="S209" s="134">
        <v>116.37425105845186</v>
      </c>
      <c r="T209" s="150"/>
      <c r="U209" s="150"/>
      <c r="V209" s="150"/>
      <c r="W209" s="150"/>
      <c r="X209" s="150"/>
      <c r="Y209" s="150"/>
      <c r="Z209" s="150"/>
      <c r="AA209" s="150"/>
      <c r="AB209" s="150"/>
      <c r="AC209" s="150"/>
      <c r="AD209" s="150"/>
      <c r="AE209" s="150"/>
      <c r="AF209" s="150"/>
      <c r="AG209" s="150"/>
      <c r="AH209" s="150"/>
      <c r="AI209" s="150"/>
      <c r="AJ209" s="150"/>
      <c r="AK209" s="150"/>
      <c r="AL209" s="150"/>
      <c r="AM209" s="150">
        <v>0</v>
      </c>
    </row>
    <row r="210" spans="1:39" s="15" customFormat="1" ht="14.25">
      <c r="A210" s="713"/>
      <c r="B210" s="391" t="s">
        <v>319</v>
      </c>
      <c r="C210" s="125">
        <v>122.59927947189057</v>
      </c>
      <c r="D210" s="125">
        <v>122.40937231618477</v>
      </c>
      <c r="E210" s="125">
        <v>122.7714262164812</v>
      </c>
      <c r="F210" s="125">
        <v>111.47032054197479</v>
      </c>
      <c r="G210" s="125">
        <v>121.93317170790023</v>
      </c>
      <c r="H210" s="125">
        <v>121.48985265506819</v>
      </c>
      <c r="I210" s="125">
        <v>115.95022175564402</v>
      </c>
      <c r="J210" s="125">
        <v>118.63516316200102</v>
      </c>
      <c r="K210" s="125">
        <v>125.97054304141241</v>
      </c>
      <c r="L210" s="125">
        <v>117.08683303653397</v>
      </c>
      <c r="M210" s="125">
        <v>118.81244977853251</v>
      </c>
      <c r="N210" s="125">
        <v>120.12116481318634</v>
      </c>
      <c r="O210" s="125">
        <v>108.6579164674388</v>
      </c>
      <c r="P210" s="125">
        <v>109.15751565573161</v>
      </c>
      <c r="Q210" s="125">
        <v>112.60378962646531</v>
      </c>
      <c r="R210" s="125">
        <v>112.12905506906924</v>
      </c>
      <c r="S210" s="134">
        <v>120.62438340806312</v>
      </c>
      <c r="T210" s="150"/>
      <c r="U210" s="150"/>
      <c r="V210" s="150"/>
      <c r="W210" s="150"/>
      <c r="X210" s="150"/>
      <c r="Y210" s="150"/>
      <c r="Z210" s="150"/>
      <c r="AA210" s="150"/>
      <c r="AB210" s="150"/>
      <c r="AC210" s="150"/>
      <c r="AD210" s="150"/>
      <c r="AE210" s="150"/>
      <c r="AF210" s="150"/>
      <c r="AG210" s="150"/>
      <c r="AH210" s="150"/>
      <c r="AI210" s="150"/>
      <c r="AJ210" s="150"/>
      <c r="AK210" s="150"/>
      <c r="AL210" s="150"/>
      <c r="AM210" s="150">
        <v>0</v>
      </c>
    </row>
    <row r="211" spans="1:39" s="15" customFormat="1" ht="14.25">
      <c r="A211" s="713"/>
      <c r="B211" s="391" t="s">
        <v>320</v>
      </c>
      <c r="C211" s="125">
        <v>123.60647363388097</v>
      </c>
      <c r="D211" s="125">
        <v>122.8371797858911</v>
      </c>
      <c r="E211" s="125">
        <v>123.43583836300732</v>
      </c>
      <c r="F211" s="125">
        <v>113.28246049285174</v>
      </c>
      <c r="G211" s="125">
        <v>122.36603280904238</v>
      </c>
      <c r="H211" s="125">
        <v>122.45443487925303</v>
      </c>
      <c r="I211" s="125">
        <v>112.51656907852096</v>
      </c>
      <c r="J211" s="125">
        <v>117.85396037833287</v>
      </c>
      <c r="K211" s="125">
        <v>125.96917199774606</v>
      </c>
      <c r="L211" s="125">
        <v>118.24065064400864</v>
      </c>
      <c r="M211" s="125">
        <v>117.8980533201381</v>
      </c>
      <c r="N211" s="125">
        <v>122.14135515663214</v>
      </c>
      <c r="O211" s="125">
        <v>108.52660522249106</v>
      </c>
      <c r="P211" s="125">
        <v>116.24008599130192</v>
      </c>
      <c r="Q211" s="125">
        <v>112.75735665019657</v>
      </c>
      <c r="R211" s="125">
        <v>113.12508226142373</v>
      </c>
      <c r="S211" s="134">
        <v>123.16741849500639</v>
      </c>
      <c r="T211" s="150"/>
      <c r="U211" s="150"/>
      <c r="V211" s="150"/>
      <c r="W211" s="150"/>
      <c r="X211" s="150"/>
      <c r="Y211" s="150"/>
      <c r="Z211" s="150"/>
      <c r="AA211" s="150"/>
      <c r="AB211" s="150"/>
      <c r="AC211" s="150"/>
      <c r="AD211" s="150"/>
      <c r="AE211" s="150"/>
      <c r="AF211" s="150"/>
      <c r="AG211" s="150"/>
      <c r="AH211" s="150"/>
      <c r="AI211" s="150"/>
      <c r="AJ211" s="150"/>
      <c r="AK211" s="150"/>
      <c r="AL211" s="150"/>
      <c r="AM211" s="150">
        <v>0</v>
      </c>
    </row>
    <row r="212" spans="1:39" s="15" customFormat="1" ht="14.25">
      <c r="A212" s="713"/>
      <c r="B212" s="391" t="s">
        <v>321</v>
      </c>
      <c r="C212" s="125">
        <v>125.59965674241408</v>
      </c>
      <c r="D212" s="125">
        <v>123.26570301296232</v>
      </c>
      <c r="E212" s="125">
        <v>123.81409078084754</v>
      </c>
      <c r="F212" s="125">
        <v>118.0946291204767</v>
      </c>
      <c r="G212" s="125">
        <v>126.87196296186563</v>
      </c>
      <c r="H212" s="125">
        <v>126.96631506246801</v>
      </c>
      <c r="I212" s="125">
        <v>118.56945020366528</v>
      </c>
      <c r="J212" s="125">
        <v>119.42677499881519</v>
      </c>
      <c r="K212" s="125">
        <v>128.35712429550301</v>
      </c>
      <c r="L212" s="125">
        <v>120.13595691766321</v>
      </c>
      <c r="M212" s="125">
        <v>119.86450125316563</v>
      </c>
      <c r="N212" s="125">
        <v>121.82414454170863</v>
      </c>
      <c r="O212" s="125">
        <v>108.81603396145837</v>
      </c>
      <c r="P212" s="125">
        <v>110.89273747205588</v>
      </c>
      <c r="Q212" s="125">
        <v>113.16469579979984</v>
      </c>
      <c r="R212" s="125">
        <v>114.24467714771396</v>
      </c>
      <c r="S212" s="134">
        <v>125.35689833366376</v>
      </c>
      <c r="T212" s="150"/>
      <c r="U212" s="150"/>
      <c r="V212" s="150"/>
      <c r="W212" s="150"/>
      <c r="X212" s="150"/>
      <c r="Y212" s="150"/>
      <c r="Z212" s="150"/>
      <c r="AA212" s="150"/>
      <c r="AB212" s="150"/>
      <c r="AC212" s="150"/>
      <c r="AD212" s="150"/>
      <c r="AE212" s="150"/>
      <c r="AF212" s="150"/>
      <c r="AG212" s="150"/>
      <c r="AH212" s="150"/>
      <c r="AI212" s="150"/>
      <c r="AJ212" s="150"/>
      <c r="AK212" s="150"/>
      <c r="AL212" s="150"/>
      <c r="AM212" s="150">
        <v>0</v>
      </c>
    </row>
    <row r="213" spans="1:39" s="15" customFormat="1" ht="14.25">
      <c r="A213" s="713"/>
      <c r="B213" s="391" t="s">
        <v>322</v>
      </c>
      <c r="C213" s="125">
        <v>127.36209873070106</v>
      </c>
      <c r="D213" s="125">
        <v>125.28337320265261</v>
      </c>
      <c r="E213" s="125">
        <v>125.27187890099866</v>
      </c>
      <c r="F213" s="125">
        <v>119.39726402601252</v>
      </c>
      <c r="G213" s="125">
        <v>128.21406855542665</v>
      </c>
      <c r="H213" s="125">
        <v>127.97348791265489</v>
      </c>
      <c r="I213" s="125">
        <v>117.9724457568379</v>
      </c>
      <c r="J213" s="125">
        <v>121.24240950423352</v>
      </c>
      <c r="K213" s="125">
        <v>127.15128279904559</v>
      </c>
      <c r="L213" s="125">
        <v>118.36700411032064</v>
      </c>
      <c r="M213" s="125">
        <v>121.31685068432931</v>
      </c>
      <c r="N213" s="125">
        <v>123.05770680489222</v>
      </c>
      <c r="O213" s="125">
        <v>108.27448131850957</v>
      </c>
      <c r="P213" s="125">
        <v>111.03360462627298</v>
      </c>
      <c r="Q213" s="125">
        <v>114.23590601700121</v>
      </c>
      <c r="R213" s="125">
        <v>114.03034212359057</v>
      </c>
      <c r="S213" s="134">
        <v>125.20995509147416</v>
      </c>
      <c r="T213" s="150"/>
      <c r="U213" s="150"/>
      <c r="V213" s="150"/>
      <c r="W213" s="150"/>
      <c r="X213" s="150"/>
      <c r="Y213" s="150"/>
      <c r="Z213" s="150"/>
      <c r="AA213" s="150"/>
      <c r="AB213" s="150"/>
      <c r="AC213" s="150"/>
      <c r="AD213" s="150"/>
      <c r="AE213" s="150"/>
      <c r="AF213" s="150"/>
      <c r="AG213" s="150"/>
      <c r="AH213" s="150"/>
      <c r="AI213" s="150"/>
      <c r="AJ213" s="150"/>
      <c r="AK213" s="150"/>
      <c r="AL213" s="150"/>
      <c r="AM213" s="150">
        <v>0</v>
      </c>
    </row>
    <row r="214" spans="1:39" s="15" customFormat="1" ht="14.25">
      <c r="A214" s="713"/>
      <c r="B214" s="391" t="s">
        <v>323</v>
      </c>
      <c r="C214" s="125">
        <v>128.55387501383294</v>
      </c>
      <c r="D214" s="125">
        <v>127.83339724608879</v>
      </c>
      <c r="E214" s="125">
        <v>127.9670215403726</v>
      </c>
      <c r="F214" s="125">
        <v>118.1464126362968</v>
      </c>
      <c r="G214" s="125">
        <v>128.38302853707452</v>
      </c>
      <c r="H214" s="125">
        <v>127.8622708511661</v>
      </c>
      <c r="I214" s="125">
        <v>120.14988866977274</v>
      </c>
      <c r="J214" s="125">
        <v>121.81602575118325</v>
      </c>
      <c r="K214" s="125">
        <v>130.95373615876318</v>
      </c>
      <c r="L214" s="125">
        <v>118.78192485076885</v>
      </c>
      <c r="M214" s="125">
        <v>121.8187716614777</v>
      </c>
      <c r="N214" s="125">
        <v>122.98560555272519</v>
      </c>
      <c r="O214" s="125">
        <v>108.64108028461642</v>
      </c>
      <c r="P214" s="125">
        <v>122.05222746666931</v>
      </c>
      <c r="Q214" s="125">
        <v>114.57247966059771</v>
      </c>
      <c r="R214" s="125">
        <v>114.7853320186001</v>
      </c>
      <c r="S214" s="134">
        <v>126.39145161439735</v>
      </c>
      <c r="T214" s="150"/>
      <c r="U214" s="150"/>
      <c r="V214" s="150"/>
      <c r="W214" s="150"/>
      <c r="X214" s="150"/>
      <c r="Y214" s="150"/>
      <c r="Z214" s="150"/>
      <c r="AA214" s="150"/>
      <c r="AB214" s="150"/>
      <c r="AC214" s="150"/>
      <c r="AD214" s="150"/>
      <c r="AE214" s="150"/>
      <c r="AF214" s="150"/>
      <c r="AG214" s="150"/>
      <c r="AH214" s="150"/>
      <c r="AI214" s="150"/>
      <c r="AJ214" s="150"/>
      <c r="AK214" s="150"/>
      <c r="AL214" s="150"/>
      <c r="AM214" s="150">
        <v>0</v>
      </c>
    </row>
    <row r="215" spans="1:39" s="15" customFormat="1" ht="14.25">
      <c r="A215" s="713"/>
      <c r="B215" s="391" t="s">
        <v>324</v>
      </c>
      <c r="C215" s="125">
        <v>128.5535596200921</v>
      </c>
      <c r="D215" s="125">
        <v>127.41660882855882</v>
      </c>
      <c r="E215" s="125">
        <v>127.3013832553258</v>
      </c>
      <c r="F215" s="125">
        <v>128.59012213887718</v>
      </c>
      <c r="G215" s="125">
        <v>129.11634931256037</v>
      </c>
      <c r="H215" s="125">
        <v>129.60685238216419</v>
      </c>
      <c r="I215" s="125">
        <v>121.80310034576746</v>
      </c>
      <c r="J215" s="125">
        <v>122.64183665001163</v>
      </c>
      <c r="K215" s="125">
        <v>130.5244172832235</v>
      </c>
      <c r="L215" s="125">
        <v>120.67455817008405</v>
      </c>
      <c r="M215" s="125">
        <v>122.15522020799733</v>
      </c>
      <c r="N215" s="125">
        <v>123.66399787065633</v>
      </c>
      <c r="O215" s="125">
        <v>108.8571140928197</v>
      </c>
      <c r="P215" s="125">
        <v>121.646967747499</v>
      </c>
      <c r="Q215" s="125">
        <v>114.57793652307669</v>
      </c>
      <c r="R215" s="125">
        <v>115.08292488025599</v>
      </c>
      <c r="S215" s="134">
        <v>129.66615966611275</v>
      </c>
      <c r="T215" s="150"/>
      <c r="U215" s="150"/>
      <c r="V215" s="150"/>
      <c r="W215" s="150"/>
      <c r="X215" s="150"/>
      <c r="Y215" s="150"/>
      <c r="Z215" s="150"/>
      <c r="AA215" s="150"/>
      <c r="AB215" s="150"/>
      <c r="AC215" s="150"/>
      <c r="AD215" s="150"/>
      <c r="AE215" s="150"/>
      <c r="AF215" s="150"/>
      <c r="AG215" s="150"/>
      <c r="AH215" s="150"/>
      <c r="AI215" s="150"/>
      <c r="AJ215" s="150"/>
      <c r="AK215" s="150"/>
      <c r="AL215" s="150"/>
      <c r="AM215" s="150">
        <v>0</v>
      </c>
    </row>
    <row r="216" spans="1:39" s="15" customFormat="1" ht="15" thickBot="1">
      <c r="A216" s="714"/>
      <c r="B216" s="392" t="s">
        <v>325</v>
      </c>
      <c r="C216" s="126">
        <v>128.99825829101107</v>
      </c>
      <c r="D216" s="126">
        <v>127.07402652029924</v>
      </c>
      <c r="E216" s="126">
        <v>126.9977287775625</v>
      </c>
      <c r="F216" s="126">
        <v>128.79722452256104</v>
      </c>
      <c r="G216" s="126">
        <v>131.13352555760389</v>
      </c>
      <c r="H216" s="126">
        <v>131.09455854710592</v>
      </c>
      <c r="I216" s="126">
        <v>122.21676912396043</v>
      </c>
      <c r="J216" s="126">
        <v>124.09097624475783</v>
      </c>
      <c r="K216" s="126">
        <v>135.13924847785182</v>
      </c>
      <c r="L216" s="126">
        <v>120.56466114396908</v>
      </c>
      <c r="M216" s="126">
        <v>123.40583120323346</v>
      </c>
      <c r="N216" s="126">
        <v>129.21664796074771</v>
      </c>
      <c r="O216" s="126">
        <v>108.11175929205601</v>
      </c>
      <c r="P216" s="126">
        <v>117.88229078048994</v>
      </c>
      <c r="Q216" s="126">
        <v>114.59532166805094</v>
      </c>
      <c r="R216" s="126">
        <v>116.98847280991643</v>
      </c>
      <c r="S216" s="135">
        <v>127.08358133887444</v>
      </c>
      <c r="T216" s="150"/>
      <c r="U216" s="150"/>
      <c r="V216" s="150"/>
      <c r="W216" s="150"/>
      <c r="X216" s="150"/>
      <c r="Y216" s="150"/>
      <c r="Z216" s="150"/>
      <c r="AA216" s="150"/>
      <c r="AB216" s="150"/>
      <c r="AC216" s="150"/>
      <c r="AD216" s="150"/>
      <c r="AE216" s="150"/>
      <c r="AF216" s="150"/>
      <c r="AG216" s="150"/>
      <c r="AH216" s="150"/>
      <c r="AI216" s="150"/>
      <c r="AJ216" s="150"/>
      <c r="AK216" s="150"/>
      <c r="AL216" s="150"/>
      <c r="AM216" s="150">
        <v>0</v>
      </c>
    </row>
    <row r="217" spans="1:39" s="128" customFormat="1" ht="131.25" customHeight="1" thickBot="1">
      <c r="A217" s="206" t="s">
        <v>18</v>
      </c>
      <c r="B217" s="207" t="s">
        <v>240</v>
      </c>
      <c r="C217" s="208" t="s">
        <v>327</v>
      </c>
      <c r="D217" s="209" t="s">
        <v>357</v>
      </c>
      <c r="E217" s="212" t="s">
        <v>352</v>
      </c>
      <c r="F217" s="210" t="s">
        <v>328</v>
      </c>
      <c r="G217" s="210" t="s">
        <v>24</v>
      </c>
      <c r="H217" s="210" t="s">
        <v>329</v>
      </c>
      <c r="I217" s="210" t="s">
        <v>353</v>
      </c>
      <c r="J217" s="210" t="s">
        <v>330</v>
      </c>
      <c r="K217" s="210" t="s">
        <v>354</v>
      </c>
      <c r="L217" s="210" t="s">
        <v>355</v>
      </c>
      <c r="M217" s="209" t="s">
        <v>331</v>
      </c>
      <c r="N217" s="209" t="s">
        <v>332</v>
      </c>
      <c r="O217" s="210" t="s">
        <v>333</v>
      </c>
      <c r="P217" s="210" t="s">
        <v>334</v>
      </c>
      <c r="Q217" s="210" t="s">
        <v>335</v>
      </c>
      <c r="R217" s="210" t="s">
        <v>336</v>
      </c>
      <c r="S217" s="211" t="s">
        <v>356</v>
      </c>
    </row>
    <row r="218" spans="1:39" s="128" customFormat="1" ht="18" customHeight="1" thickBot="1">
      <c r="A218" s="213" t="s">
        <v>337</v>
      </c>
      <c r="B218" s="207"/>
      <c r="C218" s="215">
        <v>999.99999999999989</v>
      </c>
      <c r="D218" s="216">
        <v>480.09421884470828</v>
      </c>
      <c r="E218" s="216">
        <v>394.60584172572112</v>
      </c>
      <c r="F218" s="216">
        <v>114.03346558957918</v>
      </c>
      <c r="G218" s="216">
        <v>532.25016235144665</v>
      </c>
      <c r="H218" s="216">
        <v>540.8933408435455</v>
      </c>
      <c r="I218" s="216">
        <v>10.606303106553293</v>
      </c>
      <c r="J218" s="216">
        <v>85.683377156847413</v>
      </c>
      <c r="K218" s="216">
        <v>147.16440266807825</v>
      </c>
      <c r="L218" s="216">
        <v>50.72011838442036</v>
      </c>
      <c r="M218" s="216">
        <v>32.24620846837167</v>
      </c>
      <c r="N218" s="216">
        <v>57.186401350482328</v>
      </c>
      <c r="O218" s="216">
        <v>4.0059317207233569</v>
      </c>
      <c r="P218" s="216">
        <v>6.646615393168104</v>
      </c>
      <c r="Q218" s="216">
        <v>38.925348101183964</v>
      </c>
      <c r="R218" s="216">
        <v>10.139844568892057</v>
      </c>
      <c r="S218" s="217">
        <v>15.78210823773351</v>
      </c>
    </row>
    <row r="219" spans="1:39" s="15" customFormat="1" ht="14.25">
      <c r="A219" s="712">
        <v>2012</v>
      </c>
      <c r="B219" s="390" t="s">
        <v>315</v>
      </c>
      <c r="C219" s="125">
        <v>131.28319485994408</v>
      </c>
      <c r="D219" s="125">
        <v>129.85912256990164</v>
      </c>
      <c r="E219" s="125">
        <v>130.74262148483194</v>
      </c>
      <c r="F219" s="125">
        <v>128.39348578271932</v>
      </c>
      <c r="G219" s="125">
        <v>132.43083014105784</v>
      </c>
      <c r="H219" s="125">
        <v>133.95057342355685</v>
      </c>
      <c r="I219" s="125">
        <v>126.42057548845969</v>
      </c>
      <c r="J219" s="125">
        <v>122.27632238439895</v>
      </c>
      <c r="K219" s="125">
        <v>128.74259234598836</v>
      </c>
      <c r="L219" s="125">
        <v>120.58954745175018</v>
      </c>
      <c r="M219" s="125">
        <v>122.21310542741752</v>
      </c>
      <c r="N219" s="125">
        <v>128.15098899779471</v>
      </c>
      <c r="O219" s="125">
        <v>110.99672685381613</v>
      </c>
      <c r="P219" s="125">
        <v>119.16556007352878</v>
      </c>
      <c r="Q219" s="125">
        <v>115.19612225656643</v>
      </c>
      <c r="R219" s="125">
        <v>117.24621398026177</v>
      </c>
      <c r="S219" s="134">
        <v>130.84229965796777</v>
      </c>
      <c r="T219" s="150"/>
      <c r="U219" s="150"/>
      <c r="V219" s="150"/>
      <c r="W219" s="150"/>
      <c r="X219" s="150"/>
      <c r="Y219" s="150"/>
      <c r="Z219" s="150"/>
      <c r="AA219" s="150"/>
      <c r="AB219" s="150"/>
      <c r="AC219" s="150"/>
      <c r="AD219" s="150"/>
      <c r="AE219" s="150"/>
      <c r="AF219" s="150"/>
      <c r="AG219" s="150"/>
      <c r="AH219" s="150"/>
      <c r="AI219" s="150"/>
      <c r="AJ219" s="150"/>
      <c r="AK219" s="150"/>
    </row>
    <row r="220" spans="1:39" s="15" customFormat="1" ht="14.25">
      <c r="A220" s="713"/>
      <c r="B220" s="391" t="s">
        <v>316</v>
      </c>
      <c r="C220" s="125">
        <v>131.64908900101045</v>
      </c>
      <c r="D220" s="125">
        <v>130.03277148719334</v>
      </c>
      <c r="E220" s="125">
        <v>130.88629978128648</v>
      </c>
      <c r="F220" s="125">
        <v>128.43418266590785</v>
      </c>
      <c r="G220" s="125">
        <v>131.76103383793637</v>
      </c>
      <c r="H220" s="125">
        <v>131.74499995668873</v>
      </c>
      <c r="I220" s="125">
        <v>126.42431248067112</v>
      </c>
      <c r="J220" s="125">
        <v>122.30552319294759</v>
      </c>
      <c r="K220" s="125">
        <v>128.79539740766498</v>
      </c>
      <c r="L220" s="125">
        <v>120.60659399017794</v>
      </c>
      <c r="M220" s="125">
        <v>122.22408871920229</v>
      </c>
      <c r="N220" s="125">
        <v>128.17141370242118</v>
      </c>
      <c r="O220" s="125">
        <v>110.9979655772878</v>
      </c>
      <c r="P220" s="125">
        <v>119.16776701970134</v>
      </c>
      <c r="Q220" s="125">
        <v>115.20861988387004</v>
      </c>
      <c r="R220" s="125">
        <v>117.24952735826886</v>
      </c>
      <c r="S220" s="134">
        <v>130.84805541072973</v>
      </c>
      <c r="T220" s="150"/>
      <c r="U220" s="150"/>
      <c r="V220" s="150"/>
      <c r="W220" s="150"/>
      <c r="X220" s="150"/>
      <c r="Y220" s="150"/>
      <c r="Z220" s="150"/>
      <c r="AA220" s="150"/>
      <c r="AB220" s="150"/>
      <c r="AC220" s="150"/>
      <c r="AD220" s="150"/>
      <c r="AE220" s="150"/>
      <c r="AF220" s="150"/>
      <c r="AG220" s="150"/>
      <c r="AH220" s="150"/>
      <c r="AI220" s="150"/>
      <c r="AJ220" s="150"/>
      <c r="AK220" s="150"/>
    </row>
    <row r="221" spans="1:39" s="15" customFormat="1" ht="14.25">
      <c r="A221" s="713"/>
      <c r="B221" s="391" t="s">
        <v>317</v>
      </c>
      <c r="C221" s="125">
        <v>134.4046259290875</v>
      </c>
      <c r="D221" s="125">
        <v>137.14237827226526</v>
      </c>
      <c r="E221" s="125">
        <v>136.50972452874456</v>
      </c>
      <c r="F221" s="125">
        <v>130.25705506912746</v>
      </c>
      <c r="G221" s="125">
        <v>134.89865382726407</v>
      </c>
      <c r="H221" s="125">
        <v>134.69310638605441</v>
      </c>
      <c r="I221" s="125">
        <v>127.42717006397224</v>
      </c>
      <c r="J221" s="125">
        <v>132.31110409892497</v>
      </c>
      <c r="K221" s="125">
        <v>142.68084607443259</v>
      </c>
      <c r="L221" s="125">
        <v>133.24561232924057</v>
      </c>
      <c r="M221" s="125">
        <v>130.219295990175</v>
      </c>
      <c r="N221" s="125">
        <v>129.97521673001989</v>
      </c>
      <c r="O221" s="125">
        <v>114.57798213693384</v>
      </c>
      <c r="P221" s="125">
        <v>117.93320218343499</v>
      </c>
      <c r="Q221" s="125">
        <v>126.73421312532646</v>
      </c>
      <c r="R221" s="125">
        <v>120.20606298089646</v>
      </c>
      <c r="S221" s="134">
        <v>131.73573603886078</v>
      </c>
      <c r="T221" s="150"/>
      <c r="U221" s="150"/>
      <c r="V221" s="150"/>
      <c r="W221" s="150"/>
      <c r="X221" s="150"/>
      <c r="Y221" s="150"/>
      <c r="Z221" s="150"/>
      <c r="AA221" s="150"/>
      <c r="AB221" s="150"/>
      <c r="AC221" s="150"/>
      <c r="AD221" s="150"/>
      <c r="AE221" s="150"/>
      <c r="AF221" s="150"/>
      <c r="AG221" s="150"/>
      <c r="AH221" s="150"/>
      <c r="AI221" s="150"/>
      <c r="AJ221" s="150"/>
      <c r="AK221" s="150"/>
    </row>
    <row r="222" spans="1:39" s="15" customFormat="1" ht="14.25">
      <c r="A222" s="713"/>
      <c r="B222" s="391" t="s">
        <v>318</v>
      </c>
      <c r="C222" s="125">
        <v>134.41215497468849</v>
      </c>
      <c r="D222" s="125">
        <v>137.02328620419129</v>
      </c>
      <c r="E222" s="125">
        <v>136.47718319315294</v>
      </c>
      <c r="F222" s="125">
        <v>131.7717654047282</v>
      </c>
      <c r="G222" s="125">
        <v>135.02801628884134</v>
      </c>
      <c r="H222" s="125">
        <v>134.81858989216892</v>
      </c>
      <c r="I222" s="125">
        <v>127.69753467451964</v>
      </c>
      <c r="J222" s="125">
        <v>132.02207609485509</v>
      </c>
      <c r="K222" s="125">
        <v>142.28711710545954</v>
      </c>
      <c r="L222" s="125">
        <v>133.58658525029202</v>
      </c>
      <c r="M222" s="125">
        <v>130.72424116851565</v>
      </c>
      <c r="N222" s="125">
        <v>130.33474146658043</v>
      </c>
      <c r="O222" s="125">
        <v>115.09502444301275</v>
      </c>
      <c r="P222" s="125">
        <v>118.34514835192324</v>
      </c>
      <c r="Q222" s="125">
        <v>125.48232837946709</v>
      </c>
      <c r="R222" s="125">
        <v>120.99347786405201</v>
      </c>
      <c r="S222" s="134">
        <v>131.81784728310527</v>
      </c>
      <c r="T222" s="150"/>
      <c r="U222" s="150"/>
      <c r="V222" s="150"/>
      <c r="W222" s="150"/>
      <c r="X222" s="150"/>
      <c r="Y222" s="150"/>
      <c r="Z222" s="150"/>
      <c r="AA222" s="150"/>
      <c r="AB222" s="150"/>
      <c r="AC222" s="150"/>
      <c r="AD222" s="150"/>
      <c r="AE222" s="150"/>
      <c r="AF222" s="150"/>
      <c r="AG222" s="150"/>
      <c r="AH222" s="150"/>
      <c r="AI222" s="150"/>
      <c r="AJ222" s="150"/>
      <c r="AK222" s="150"/>
    </row>
    <row r="223" spans="1:39" s="15" customFormat="1" ht="14.25">
      <c r="A223" s="713"/>
      <c r="B223" s="391" t="s">
        <v>245</v>
      </c>
      <c r="C223" s="125">
        <v>135.40554168044198</v>
      </c>
      <c r="D223" s="125">
        <v>138.88999999999999</v>
      </c>
      <c r="E223" s="125">
        <v>138.53</v>
      </c>
      <c r="F223" s="125">
        <v>132.91</v>
      </c>
      <c r="G223" s="125">
        <v>136.5465802805212</v>
      </c>
      <c r="H223" s="125">
        <v>136.32713444798662</v>
      </c>
      <c r="I223" s="125">
        <v>128.13482193869021</v>
      </c>
      <c r="J223" s="125">
        <v>132.62989382546593</v>
      </c>
      <c r="K223" s="125">
        <v>142.56617862210132</v>
      </c>
      <c r="L223" s="125">
        <v>133.91858098542534</v>
      </c>
      <c r="M223" s="125">
        <v>131.27658125608082</v>
      </c>
      <c r="N223" s="125">
        <v>130.66355956288209</v>
      </c>
      <c r="O223" s="125">
        <v>115.29093987549389</v>
      </c>
      <c r="P223" s="125">
        <v>118.76914605853507</v>
      </c>
      <c r="Q223" s="125">
        <v>125.65</v>
      </c>
      <c r="R223" s="125">
        <v>121.92141042103701</v>
      </c>
      <c r="S223" s="134">
        <v>132.23900779416155</v>
      </c>
      <c r="T223" s="150"/>
      <c r="U223" s="150"/>
      <c r="V223" s="150"/>
      <c r="W223" s="150"/>
      <c r="X223" s="150"/>
      <c r="Y223" s="150"/>
      <c r="Z223" s="150"/>
      <c r="AA223" s="150"/>
      <c r="AB223" s="150"/>
      <c r="AC223" s="150"/>
      <c r="AD223" s="150"/>
      <c r="AE223" s="150"/>
      <c r="AF223" s="150"/>
      <c r="AG223" s="150"/>
      <c r="AH223" s="150"/>
      <c r="AI223" s="150"/>
      <c r="AJ223" s="150"/>
      <c r="AK223" s="150"/>
    </row>
    <row r="224" spans="1:39" s="15" customFormat="1" ht="14.25">
      <c r="A224" s="713"/>
      <c r="B224" s="391" t="s">
        <v>319</v>
      </c>
      <c r="C224" s="125">
        <v>136.52607725615297</v>
      </c>
      <c r="D224" s="125">
        <v>139.78859292748214</v>
      </c>
      <c r="E224" s="125">
        <v>138.10457535483565</v>
      </c>
      <c r="F224" s="125">
        <v>133.03241639509281</v>
      </c>
      <c r="G224" s="125">
        <v>137.44460128056377</v>
      </c>
      <c r="H224" s="125">
        <v>137.21708468023249</v>
      </c>
      <c r="I224" s="125">
        <v>128.4839118404052</v>
      </c>
      <c r="J224" s="125">
        <v>132.63585055581717</v>
      </c>
      <c r="K224" s="125">
        <v>146.27319556983866</v>
      </c>
      <c r="L224" s="125">
        <v>134.34850223123644</v>
      </c>
      <c r="M224" s="125">
        <v>131.56988648493197</v>
      </c>
      <c r="N224" s="125">
        <v>131.28441421347307</v>
      </c>
      <c r="O224" s="125">
        <v>115.72456078702589</v>
      </c>
      <c r="P224" s="125">
        <v>119.03831973695824</v>
      </c>
      <c r="Q224" s="125">
        <v>125.88061575679311</v>
      </c>
      <c r="R224" s="125">
        <v>122.56955326869924</v>
      </c>
      <c r="S224" s="134">
        <v>132.46524139910957</v>
      </c>
      <c r="T224" s="150"/>
      <c r="U224" s="150"/>
      <c r="V224" s="150"/>
      <c r="W224" s="150"/>
      <c r="X224" s="150"/>
      <c r="Y224" s="150"/>
      <c r="Z224" s="150"/>
      <c r="AA224" s="150"/>
      <c r="AB224" s="150"/>
      <c r="AC224" s="150"/>
      <c r="AD224" s="150"/>
      <c r="AE224" s="150"/>
      <c r="AF224" s="150"/>
      <c r="AG224" s="150"/>
      <c r="AH224" s="150"/>
      <c r="AI224" s="150"/>
      <c r="AJ224" s="150"/>
      <c r="AK224" s="150"/>
    </row>
    <row r="225" spans="1:37" s="15" customFormat="1" ht="14.25">
      <c r="A225" s="713"/>
      <c r="B225" s="391" t="s">
        <v>320</v>
      </c>
      <c r="C225" s="125">
        <v>136.87368730383773</v>
      </c>
      <c r="D225" s="125">
        <v>140.36569672839147</v>
      </c>
      <c r="E225" s="125">
        <v>138.92040224127351</v>
      </c>
      <c r="F225" s="125">
        <v>133.29024815336763</v>
      </c>
      <c r="G225" s="125">
        <v>137.97637987578295</v>
      </c>
      <c r="H225" s="125">
        <v>137.74603106696182</v>
      </c>
      <c r="I225" s="125">
        <v>128.95333401175895</v>
      </c>
      <c r="J225" s="125">
        <v>132.90976469861019</v>
      </c>
      <c r="K225" s="125">
        <v>146.37834941549372</v>
      </c>
      <c r="L225" s="125">
        <v>134.22193610213753</v>
      </c>
      <c r="M225" s="125">
        <v>131.62662586737255</v>
      </c>
      <c r="N225" s="125">
        <v>131.55925663409982</v>
      </c>
      <c r="O225" s="125">
        <v>115.7584271320124</v>
      </c>
      <c r="P225" s="125">
        <v>119.07159396045567</v>
      </c>
      <c r="Q225" s="125">
        <v>125.84823392909315</v>
      </c>
      <c r="R225" s="125">
        <v>122.89038596800252</v>
      </c>
      <c r="S225" s="134">
        <v>132.72540100241918</v>
      </c>
      <c r="T225" s="150"/>
      <c r="U225" s="150"/>
      <c r="V225" s="150"/>
      <c r="W225" s="150"/>
      <c r="X225" s="150"/>
      <c r="Y225" s="150"/>
      <c r="Z225" s="150"/>
      <c r="AA225" s="150"/>
      <c r="AB225" s="150"/>
      <c r="AC225" s="150"/>
      <c r="AD225" s="150"/>
      <c r="AE225" s="150"/>
      <c r="AF225" s="150"/>
      <c r="AG225" s="150"/>
      <c r="AH225" s="150"/>
      <c r="AI225" s="150"/>
      <c r="AJ225" s="150"/>
      <c r="AK225" s="150"/>
    </row>
    <row r="226" spans="1:37" s="15" customFormat="1" ht="14.25">
      <c r="A226" s="713"/>
      <c r="B226" s="391" t="s">
        <v>321</v>
      </c>
      <c r="C226" s="125">
        <v>137.76159363699492</v>
      </c>
      <c r="D226" s="125">
        <v>140.91280814102518</v>
      </c>
      <c r="E226" s="125">
        <v>139.35634744646839</v>
      </c>
      <c r="F226" s="125">
        <v>134.52582734438693</v>
      </c>
      <c r="G226" s="125">
        <v>139.10287233403099</v>
      </c>
      <c r="H226" s="125">
        <v>138.86531318986283</v>
      </c>
      <c r="I226" s="125">
        <v>129.40588266532572</v>
      </c>
      <c r="J226" s="125">
        <v>133.48577740963941</v>
      </c>
      <c r="K226" s="125">
        <v>147.17786955432712</v>
      </c>
      <c r="L226" s="125">
        <v>134.68928800124974</v>
      </c>
      <c r="M226" s="125">
        <v>132.21221872867054</v>
      </c>
      <c r="N226" s="125">
        <v>132.12603871163091</v>
      </c>
      <c r="O226" s="125">
        <v>116.02083392926343</v>
      </c>
      <c r="P226" s="125">
        <v>119.26244728760634</v>
      </c>
      <c r="Q226" s="125">
        <v>126.62948040713576</v>
      </c>
      <c r="R226" s="125">
        <v>122.99019070263606</v>
      </c>
      <c r="S226" s="134">
        <v>132.84813946280644</v>
      </c>
      <c r="T226" s="150"/>
      <c r="U226" s="150"/>
      <c r="V226" s="150"/>
      <c r="W226" s="150"/>
      <c r="X226" s="150"/>
      <c r="Y226" s="150"/>
      <c r="Z226" s="150"/>
      <c r="AA226" s="150"/>
      <c r="AB226" s="150"/>
      <c r="AC226" s="150"/>
      <c r="AD226" s="150"/>
      <c r="AE226" s="150"/>
      <c r="AF226" s="150"/>
      <c r="AG226" s="150"/>
      <c r="AH226" s="150"/>
      <c r="AI226" s="150"/>
      <c r="AJ226" s="150"/>
      <c r="AK226" s="150"/>
    </row>
    <row r="227" spans="1:37" s="15" customFormat="1" ht="14.25">
      <c r="A227" s="713"/>
      <c r="B227" s="391" t="s">
        <v>322</v>
      </c>
      <c r="C227" s="125">
        <v>138.99264653666009</v>
      </c>
      <c r="D227" s="125">
        <v>141.34</v>
      </c>
      <c r="E227" s="125">
        <v>139.58000000000001</v>
      </c>
      <c r="F227" s="125">
        <v>134.4</v>
      </c>
      <c r="G227" s="125">
        <v>140.55052491009076</v>
      </c>
      <c r="H227" s="125">
        <v>140.30648474581699</v>
      </c>
      <c r="I227" s="125">
        <v>130.00480573049771</v>
      </c>
      <c r="J227" s="125">
        <v>134.24519851899603</v>
      </c>
      <c r="K227" s="125">
        <v>148.92092475757289</v>
      </c>
      <c r="L227" s="125">
        <v>135.67584486073949</v>
      </c>
      <c r="M227" s="125">
        <v>132.3933678567399</v>
      </c>
      <c r="N227" s="125">
        <v>132.91642964994131</v>
      </c>
      <c r="O227" s="125">
        <v>116.24505916726241</v>
      </c>
      <c r="P227" s="125">
        <v>119.99032776131283</v>
      </c>
      <c r="Q227" s="125">
        <v>126.78</v>
      </c>
      <c r="R227" s="125">
        <v>123.98158141877347</v>
      </c>
      <c r="S227" s="134">
        <v>132.90313748793344</v>
      </c>
      <c r="T227" s="150"/>
      <c r="U227" s="150"/>
      <c r="V227" s="150"/>
      <c r="W227" s="150"/>
      <c r="X227" s="150"/>
      <c r="Y227" s="150"/>
      <c r="Z227" s="150"/>
      <c r="AA227" s="150"/>
      <c r="AB227" s="150"/>
      <c r="AC227" s="150"/>
      <c r="AD227" s="150"/>
      <c r="AE227" s="150"/>
      <c r="AF227" s="150"/>
      <c r="AG227" s="150"/>
      <c r="AH227" s="150"/>
      <c r="AI227" s="150"/>
      <c r="AJ227" s="150"/>
      <c r="AK227" s="150"/>
    </row>
    <row r="228" spans="1:37" s="15" customFormat="1" ht="14.25">
      <c r="A228" s="713"/>
      <c r="B228" s="391" t="s">
        <v>323</v>
      </c>
      <c r="C228" s="125">
        <v>140.21459521470419</v>
      </c>
      <c r="D228" s="125">
        <v>141.91749713422016</v>
      </c>
      <c r="E228" s="125">
        <v>140.10651428484078</v>
      </c>
      <c r="F228" s="125">
        <v>135.98707634578568</v>
      </c>
      <c r="G228" s="125">
        <v>142.02210800231862</v>
      </c>
      <c r="H228" s="125">
        <v>141.76652175109993</v>
      </c>
      <c r="I228" s="125">
        <v>131.02757162231882</v>
      </c>
      <c r="J228" s="125">
        <v>135.45086513475567</v>
      </c>
      <c r="K228" s="125">
        <v>149.85754163698508</v>
      </c>
      <c r="L228" s="125">
        <v>135.99298876828479</v>
      </c>
      <c r="M228" s="125">
        <v>133.04855822434334</v>
      </c>
      <c r="N228" s="125">
        <v>133.97847403385606</v>
      </c>
      <c r="O228" s="125">
        <v>116.60663829573596</v>
      </c>
      <c r="P228" s="125">
        <v>120.66915679330627</v>
      </c>
      <c r="Q228" s="125">
        <v>128.19750634185044</v>
      </c>
      <c r="R228" s="125">
        <v>124.30723841404358</v>
      </c>
      <c r="S228" s="134">
        <v>134.03400506397406</v>
      </c>
      <c r="T228" s="150"/>
      <c r="U228" s="150"/>
      <c r="V228" s="150"/>
      <c r="W228" s="150"/>
      <c r="X228" s="150"/>
      <c r="Y228" s="150"/>
      <c r="Z228" s="150"/>
      <c r="AA228" s="150"/>
      <c r="AB228" s="150"/>
      <c r="AC228" s="150"/>
      <c r="AD228" s="150"/>
      <c r="AE228" s="150"/>
      <c r="AF228" s="150"/>
      <c r="AG228" s="150"/>
      <c r="AH228" s="150"/>
      <c r="AI228" s="150"/>
      <c r="AJ228" s="150"/>
      <c r="AK228" s="150"/>
    </row>
    <row r="229" spans="1:37" s="15" customFormat="1" ht="14.25">
      <c r="A229" s="713"/>
      <c r="B229" s="391" t="s">
        <v>324</v>
      </c>
      <c r="C229" s="125">
        <v>141.0974233391961</v>
      </c>
      <c r="D229" s="125">
        <v>142.49957687109207</v>
      </c>
      <c r="E229" s="125">
        <v>140.98306647074193</v>
      </c>
      <c r="F229" s="125">
        <v>137.65004406590958</v>
      </c>
      <c r="G229" s="125">
        <v>143.19332096088746</v>
      </c>
      <c r="H229" s="125">
        <v>142.93212094281415</v>
      </c>
      <c r="I229" s="125">
        <v>131.9720930237776</v>
      </c>
      <c r="J229" s="125">
        <v>136.30372255384844</v>
      </c>
      <c r="K229" s="125">
        <v>150.26169351684277</v>
      </c>
      <c r="L229" s="125">
        <v>136.67919232332906</v>
      </c>
      <c r="M229" s="125">
        <v>133.70214733002064</v>
      </c>
      <c r="N229" s="125">
        <v>134.18464435438563</v>
      </c>
      <c r="O229" s="125">
        <v>116.84986599612859</v>
      </c>
      <c r="P229" s="125">
        <v>120.81204092071802</v>
      </c>
      <c r="Q229" s="125">
        <v>128.98876208974471</v>
      </c>
      <c r="R229" s="125">
        <v>124.54298874613755</v>
      </c>
      <c r="S229" s="134">
        <v>134.47806918935254</v>
      </c>
      <c r="T229" s="150"/>
      <c r="U229" s="150"/>
      <c r="V229" s="150"/>
      <c r="W229" s="150"/>
      <c r="X229" s="150"/>
      <c r="Y229" s="150"/>
      <c r="Z229" s="150"/>
      <c r="AA229" s="150"/>
      <c r="AB229" s="150"/>
      <c r="AC229" s="150"/>
      <c r="AD229" s="150"/>
      <c r="AE229" s="150"/>
      <c r="AF229" s="150"/>
      <c r="AG229" s="150"/>
      <c r="AH229" s="150"/>
      <c r="AI229" s="150"/>
      <c r="AJ229" s="150"/>
      <c r="AK229" s="150"/>
    </row>
    <row r="230" spans="1:37" s="15" customFormat="1" ht="15" thickBot="1">
      <c r="A230" s="714"/>
      <c r="B230" s="392" t="s">
        <v>325</v>
      </c>
      <c r="C230" s="126">
        <v>142.13359597002258</v>
      </c>
      <c r="D230" s="126">
        <v>143.54171916459666</v>
      </c>
      <c r="E230" s="126">
        <v>141.90405591723621</v>
      </c>
      <c r="F230" s="126">
        <v>138.32524472948211</v>
      </c>
      <c r="G230" s="126">
        <v>144.51270184665435</v>
      </c>
      <c r="H230" s="126">
        <v>144.24053244756459</v>
      </c>
      <c r="I230" s="126">
        <v>132.8386499494973</v>
      </c>
      <c r="J230" s="126">
        <v>137.10854928444903</v>
      </c>
      <c r="K230" s="126">
        <v>151.05479342848636</v>
      </c>
      <c r="L230" s="126">
        <v>136.94763251891385</v>
      </c>
      <c r="M230" s="126">
        <v>134.11129441811232</v>
      </c>
      <c r="N230" s="126">
        <v>135.66624665926636</v>
      </c>
      <c r="O230" s="126">
        <v>117.03199426274961</v>
      </c>
      <c r="P230" s="126">
        <v>121.22838067507361</v>
      </c>
      <c r="Q230" s="126">
        <v>129.10010949793195</v>
      </c>
      <c r="R230" s="126">
        <v>125.19605575154715</v>
      </c>
      <c r="S230" s="135">
        <v>134.95993797531114</v>
      </c>
      <c r="T230" s="150"/>
      <c r="U230" s="150"/>
      <c r="V230" s="150"/>
      <c r="W230" s="150"/>
      <c r="X230" s="150"/>
      <c r="Y230" s="150"/>
      <c r="Z230" s="150"/>
      <c r="AA230" s="150"/>
      <c r="AB230" s="150"/>
      <c r="AC230" s="150"/>
      <c r="AD230" s="150"/>
      <c r="AE230" s="150"/>
      <c r="AF230" s="150"/>
      <c r="AG230" s="150"/>
      <c r="AH230" s="150"/>
      <c r="AI230" s="150"/>
      <c r="AJ230" s="150"/>
      <c r="AK230" s="150"/>
    </row>
    <row r="231" spans="1:37" s="15" customFormat="1" ht="14.25">
      <c r="A231" s="712">
        <v>2013</v>
      </c>
      <c r="B231" s="390" t="s">
        <v>315</v>
      </c>
      <c r="C231" s="125">
        <v>143.16669669583317</v>
      </c>
      <c r="D231" s="125">
        <v>144.93214709547229</v>
      </c>
      <c r="E231" s="125">
        <v>142.36750527849145</v>
      </c>
      <c r="F231" s="125">
        <v>139.460239016413</v>
      </c>
      <c r="G231" s="125">
        <v>145.71378796858079</v>
      </c>
      <c r="H231" s="125">
        <v>145.4332511449125</v>
      </c>
      <c r="I231" s="125">
        <v>133.62128418991591</v>
      </c>
      <c r="J231" s="125">
        <v>138.42017122861924</v>
      </c>
      <c r="K231" s="125">
        <v>151.98448047365562</v>
      </c>
      <c r="L231" s="125">
        <v>138.52658302144852</v>
      </c>
      <c r="M231" s="125">
        <v>134.49464003864935</v>
      </c>
      <c r="N231" s="125">
        <v>136.11935508427916</v>
      </c>
      <c r="O231" s="125">
        <v>117.12215162097718</v>
      </c>
      <c r="P231" s="125">
        <v>121.35531048699795</v>
      </c>
      <c r="Q231" s="125">
        <v>129.18524842404821</v>
      </c>
      <c r="R231" s="125">
        <v>125.64220517212469</v>
      </c>
      <c r="S231" s="134">
        <v>135.15413428043604</v>
      </c>
    </row>
    <row r="232" spans="1:37" s="15" customFormat="1" ht="14.25">
      <c r="A232" s="713"/>
      <c r="B232" s="391" t="s">
        <v>316</v>
      </c>
      <c r="C232" s="125">
        <v>144.09972014045454</v>
      </c>
      <c r="D232" s="125">
        <v>144.93093470594405</v>
      </c>
      <c r="E232" s="125">
        <v>142.67725450699299</v>
      </c>
      <c r="F232" s="125">
        <v>140.095686221205</v>
      </c>
      <c r="G232" s="125">
        <v>146.42442388904226</v>
      </c>
      <c r="H232" s="125">
        <v>146.14202465754499</v>
      </c>
      <c r="I232" s="125">
        <v>134.71041615675219</v>
      </c>
      <c r="J232" s="125">
        <v>139.65509275415599</v>
      </c>
      <c r="K232" s="125">
        <v>153.36726686430379</v>
      </c>
      <c r="L232" s="125">
        <v>139.70045950049018</v>
      </c>
      <c r="M232" s="125">
        <v>135.56651728014347</v>
      </c>
      <c r="N232" s="125">
        <v>137.34815564781834</v>
      </c>
      <c r="O232" s="125">
        <v>117.60191563844519</v>
      </c>
      <c r="P232" s="125">
        <v>122.36649718920485</v>
      </c>
      <c r="Q232" s="125">
        <v>129.93071052707492</v>
      </c>
      <c r="R232" s="125">
        <v>126.62174468954194</v>
      </c>
      <c r="S232" s="134">
        <v>136.22023349507765</v>
      </c>
    </row>
    <row r="233" spans="1:37" s="15" customFormat="1" ht="14.25">
      <c r="A233" s="713"/>
      <c r="B233" s="391" t="s">
        <v>317</v>
      </c>
      <c r="C233" s="125">
        <v>145.279636598195</v>
      </c>
      <c r="D233" s="125">
        <v>147.07681844041332</v>
      </c>
      <c r="E233" s="125">
        <v>145.91788935946812</v>
      </c>
      <c r="F233" s="125">
        <v>139.99595907687396</v>
      </c>
      <c r="G233" s="125">
        <v>148.24673424172067</v>
      </c>
      <c r="H233" s="125">
        <v>147.94431052526261</v>
      </c>
      <c r="I233" s="125">
        <v>135.39974952885802</v>
      </c>
      <c r="J233" s="125">
        <v>139.75739126539997</v>
      </c>
      <c r="K233" s="125">
        <v>153.87750234776183</v>
      </c>
      <c r="L233" s="125">
        <v>139.80462460730325</v>
      </c>
      <c r="M233" s="125">
        <v>136.54013116953587</v>
      </c>
      <c r="N233" s="125">
        <v>137.5472622367578</v>
      </c>
      <c r="O233" s="125">
        <v>117.89218584439661</v>
      </c>
      <c r="P233" s="125">
        <v>122.62242220703672</v>
      </c>
      <c r="Q233" s="125">
        <v>130.97486186982653</v>
      </c>
      <c r="R233" s="125">
        <v>126.5210413884388</v>
      </c>
      <c r="S233" s="134">
        <v>137.70010448173878</v>
      </c>
    </row>
    <row r="234" spans="1:37" s="15" customFormat="1" ht="14.25">
      <c r="A234" s="713"/>
      <c r="B234" s="391" t="s">
        <v>318</v>
      </c>
      <c r="C234" s="125">
        <v>146.38362929505436</v>
      </c>
      <c r="D234" s="125">
        <v>146.51</v>
      </c>
      <c r="E234" s="125">
        <v>144.38999999999999</v>
      </c>
      <c r="F234" s="125">
        <v>140.49</v>
      </c>
      <c r="G234" s="125">
        <v>149.15294860238822</v>
      </c>
      <c r="H234" s="125">
        <v>148.85407956845026</v>
      </c>
      <c r="I234" s="125">
        <v>136.1691984478002</v>
      </c>
      <c r="J234" s="125">
        <v>141.22730538997584</v>
      </c>
      <c r="K234" s="125">
        <v>154.67409176019493</v>
      </c>
      <c r="L234" s="125">
        <v>142.16801505564953</v>
      </c>
      <c r="M234" s="125">
        <v>137.93238859828153</v>
      </c>
      <c r="N234" s="125">
        <v>139.00356945439117</v>
      </c>
      <c r="O234" s="125">
        <v>118.03141012613213</v>
      </c>
      <c r="P234" s="125">
        <v>124.4629885685986</v>
      </c>
      <c r="Q234" s="125">
        <v>132.77000000000001</v>
      </c>
      <c r="R234" s="125">
        <v>127.26808969843046</v>
      </c>
      <c r="S234" s="134">
        <v>139.11162909139523</v>
      </c>
    </row>
    <row r="235" spans="1:37" s="15" customFormat="1" ht="14.25">
      <c r="A235" s="713"/>
      <c r="B235" s="391" t="s">
        <v>245</v>
      </c>
      <c r="C235" s="125">
        <v>147.11342929754699</v>
      </c>
      <c r="D235" s="125">
        <v>147.22805363218575</v>
      </c>
      <c r="E235" s="125">
        <v>144.48126987966307</v>
      </c>
      <c r="F235" s="125">
        <v>140.91088780333706</v>
      </c>
      <c r="G235" s="125">
        <v>149.78406971750204</v>
      </c>
      <c r="H235" s="125">
        <v>149.48784861593245</v>
      </c>
      <c r="I235" s="125">
        <v>137.12244007998208</v>
      </c>
      <c r="J235" s="125">
        <v>142.3127600867785</v>
      </c>
      <c r="K235" s="125">
        <v>155.25971751585865</v>
      </c>
      <c r="L235" s="125">
        <v>143.03413044095308</v>
      </c>
      <c r="M235" s="125">
        <v>139.2872589823026</v>
      </c>
      <c r="N235" s="125">
        <v>139.93797320229078</v>
      </c>
      <c r="O235" s="125">
        <v>118.40630398538552</v>
      </c>
      <c r="P235" s="125">
        <v>125.15817760311577</v>
      </c>
      <c r="Q235" s="125">
        <v>133.53877368293044</v>
      </c>
      <c r="R235" s="125">
        <v>128.11569930233264</v>
      </c>
      <c r="S235" s="134">
        <v>139.87220713597407</v>
      </c>
    </row>
    <row r="236" spans="1:37" s="15" customFormat="1" ht="14.25">
      <c r="A236" s="713"/>
      <c r="B236" s="391" t="s">
        <v>319</v>
      </c>
      <c r="C236" s="125">
        <v>147.90242202329648</v>
      </c>
      <c r="D236" s="125">
        <v>147.55946618546119</v>
      </c>
      <c r="E236" s="125">
        <v>144.77102182868651</v>
      </c>
      <c r="F236" s="125">
        <v>142.19732742823962</v>
      </c>
      <c r="G236" s="125">
        <v>150.8183030171879</v>
      </c>
      <c r="H236" s="125">
        <v>150.51404023437914</v>
      </c>
      <c r="I236" s="125">
        <v>137.54189178913222</v>
      </c>
      <c r="J236" s="125">
        <v>142.7472118831048</v>
      </c>
      <c r="K236" s="125">
        <v>155.88476219539797</v>
      </c>
      <c r="L236" s="125">
        <v>143.90878956534632</v>
      </c>
      <c r="M236" s="125">
        <v>140.02651279991915</v>
      </c>
      <c r="N236" s="125">
        <v>140.16124184958426</v>
      </c>
      <c r="O236" s="125">
        <v>118.72985942362661</v>
      </c>
      <c r="P236" s="125">
        <v>125.79864149489578</v>
      </c>
      <c r="Q236" s="125">
        <v>133.63412224577837</v>
      </c>
      <c r="R236" s="125">
        <v>128.42196577230877</v>
      </c>
      <c r="S236" s="134">
        <v>140.31163834034837</v>
      </c>
    </row>
    <row r="237" spans="1:37" s="15" customFormat="1" ht="14.25">
      <c r="A237" s="713"/>
      <c r="B237" s="391" t="s">
        <v>320</v>
      </c>
      <c r="C237" s="125">
        <v>148.64420100098644</v>
      </c>
      <c r="D237" s="125">
        <v>148.75752063763647</v>
      </c>
      <c r="E237" s="125">
        <v>146.91460007867929</v>
      </c>
      <c r="F237" s="125">
        <v>143.16571109975254</v>
      </c>
      <c r="G237" s="125">
        <v>151.74649162313341</v>
      </c>
      <c r="H237" s="125">
        <v>151.43028457060024</v>
      </c>
      <c r="I237" s="125">
        <v>138.39552478058073</v>
      </c>
      <c r="J237" s="125">
        <v>143.36757404104947</v>
      </c>
      <c r="K237" s="125">
        <v>156.58362005534349</v>
      </c>
      <c r="L237" s="125">
        <v>144.22586836901013</v>
      </c>
      <c r="M237" s="125">
        <v>140.58924198550616</v>
      </c>
      <c r="N237" s="125">
        <v>140.5589778330733</v>
      </c>
      <c r="O237" s="125">
        <v>119.01434663360287</v>
      </c>
      <c r="P237" s="125">
        <v>125.98136676066188</v>
      </c>
      <c r="Q237" s="125">
        <v>133.84783821526199</v>
      </c>
      <c r="R237" s="125">
        <v>129.16986799492798</v>
      </c>
      <c r="S237" s="134">
        <v>140.68566535060435</v>
      </c>
    </row>
    <row r="238" spans="1:37" s="15" customFormat="1" ht="14.25">
      <c r="A238" s="713"/>
      <c r="B238" s="391" t="s">
        <v>321</v>
      </c>
      <c r="C238" s="125">
        <v>148.94755311436236</v>
      </c>
      <c r="D238" s="125">
        <v>150.24710616415911</v>
      </c>
      <c r="E238" s="125">
        <v>148.16004118926458</v>
      </c>
      <c r="F238" s="125">
        <v>143.69601052433535</v>
      </c>
      <c r="G238" s="125">
        <v>152.34768767904498</v>
      </c>
      <c r="H238" s="125">
        <v>152.02650429898529</v>
      </c>
      <c r="I238" s="125">
        <v>138.79587158373883</v>
      </c>
      <c r="J238" s="125">
        <v>143.49857703050637</v>
      </c>
      <c r="K238" s="125">
        <v>156.21703010802221</v>
      </c>
      <c r="L238" s="125">
        <v>144.28804822716629</v>
      </c>
      <c r="M238" s="125">
        <v>140.65589447319914</v>
      </c>
      <c r="N238" s="125">
        <v>140.58513355277793</v>
      </c>
      <c r="O238" s="125">
        <v>119.05276017893597</v>
      </c>
      <c r="P238" s="125">
        <v>126.12058353606503</v>
      </c>
      <c r="Q238" s="125">
        <v>134.09956890566184</v>
      </c>
      <c r="R238" s="125">
        <v>129.20772246279162</v>
      </c>
      <c r="S238" s="134">
        <v>140.76666139247311</v>
      </c>
    </row>
    <row r="239" spans="1:37" s="15" customFormat="1" ht="14.25">
      <c r="A239" s="713"/>
      <c r="B239" s="391" t="s">
        <v>322</v>
      </c>
      <c r="C239" s="125">
        <v>150.04317047955394</v>
      </c>
      <c r="D239" s="125">
        <v>151.90857781138001</v>
      </c>
      <c r="E239" s="125">
        <v>149.93993583942299</v>
      </c>
      <c r="F239" s="125">
        <v>144.704575446729</v>
      </c>
      <c r="G239" s="125">
        <v>153.64645817457952</v>
      </c>
      <c r="H239" s="125">
        <v>153.32020893450766</v>
      </c>
      <c r="I239" s="125">
        <v>139.50749539083813</v>
      </c>
      <c r="J239" s="125">
        <v>144.29332693993675</v>
      </c>
      <c r="K239" s="125">
        <v>157.13578037647156</v>
      </c>
      <c r="L239" s="125">
        <v>145.01275237408757</v>
      </c>
      <c r="M239" s="125">
        <v>141.44801965946846</v>
      </c>
      <c r="N239" s="125">
        <v>141.50398028586267</v>
      </c>
      <c r="O239" s="125">
        <v>119.57341163727935</v>
      </c>
      <c r="P239" s="125">
        <v>126.46744111386931</v>
      </c>
      <c r="Q239" s="125">
        <v>135.17922369284599</v>
      </c>
      <c r="R239" s="125">
        <v>130.18898401421379</v>
      </c>
      <c r="S239" s="134">
        <v>141.64086025795956</v>
      </c>
    </row>
    <row r="240" spans="1:37" s="15" customFormat="1" ht="14.25">
      <c r="A240" s="713"/>
      <c r="B240" s="391" t="s">
        <v>323</v>
      </c>
      <c r="C240" s="125">
        <v>151.13818195345146</v>
      </c>
      <c r="D240" s="125">
        <v>152.81790961293353</v>
      </c>
      <c r="E240" s="125">
        <v>150.83623872374588</v>
      </c>
      <c r="F240" s="125">
        <v>145.88262175567445</v>
      </c>
      <c r="G240" s="125">
        <v>154.82993278888432</v>
      </c>
      <c r="H240" s="125">
        <v>154.50203464569319</v>
      </c>
      <c r="I240" s="125">
        <v>140.65226520542922</v>
      </c>
      <c r="J240" s="125">
        <v>145.3574033858589</v>
      </c>
      <c r="K240" s="125">
        <v>157.91503543325985</v>
      </c>
      <c r="L240" s="125">
        <v>146.20908789339251</v>
      </c>
      <c r="M240" s="125">
        <v>142.48064462935903</v>
      </c>
      <c r="N240" s="125">
        <v>142.50097450807448</v>
      </c>
      <c r="O240" s="125">
        <v>120.47321179306005</v>
      </c>
      <c r="P240" s="125">
        <v>127.42971302515009</v>
      </c>
      <c r="Q240" s="125">
        <v>136.4136834985392</v>
      </c>
      <c r="R240" s="125">
        <v>131.21846364004122</v>
      </c>
      <c r="S240" s="134">
        <v>142.80000902844051</v>
      </c>
    </row>
    <row r="241" spans="1:20" s="15" customFormat="1" ht="14.25">
      <c r="A241" s="713"/>
      <c r="B241" s="391" t="s">
        <v>324</v>
      </c>
      <c r="C241" s="125">
        <v>152.17161014741157</v>
      </c>
      <c r="D241" s="125">
        <v>153.7510810549503</v>
      </c>
      <c r="E241" s="125">
        <v>151.89008511022263</v>
      </c>
      <c r="F241" s="125">
        <v>146.76259543457817</v>
      </c>
      <c r="G241" s="125">
        <v>155.99014093117867</v>
      </c>
      <c r="H241" s="125">
        <v>155.65329213675903</v>
      </c>
      <c r="I241" s="125">
        <v>141.31164347794555</v>
      </c>
      <c r="J241" s="125">
        <v>146.44726247374984</v>
      </c>
      <c r="K241" s="125">
        <v>158.76522690007434</v>
      </c>
      <c r="L241" s="125">
        <v>147.31849825079851</v>
      </c>
      <c r="M241" s="125">
        <v>143.19607209787387</v>
      </c>
      <c r="N241" s="125">
        <v>143.19312428902637</v>
      </c>
      <c r="O241" s="125">
        <v>120.88125692022859</v>
      </c>
      <c r="P241" s="125">
        <v>128.16848984222693</v>
      </c>
      <c r="Q241" s="125">
        <v>137.18806857511291</v>
      </c>
      <c r="R241" s="125">
        <v>132.07618629856657</v>
      </c>
      <c r="S241" s="134">
        <v>144.12557581256209</v>
      </c>
    </row>
    <row r="242" spans="1:20" s="15" customFormat="1" ht="15" thickBot="1">
      <c r="A242" s="714"/>
      <c r="B242" s="392" t="s">
        <v>325</v>
      </c>
      <c r="C242" s="126">
        <v>153.33216416690723</v>
      </c>
      <c r="D242" s="126">
        <v>155.18565890902701</v>
      </c>
      <c r="E242" s="126">
        <v>153.369003121367</v>
      </c>
      <c r="F242" s="126">
        <v>148.007923902958</v>
      </c>
      <c r="G242" s="126">
        <v>157.36305897351912</v>
      </c>
      <c r="H242" s="126">
        <v>157.02525126575509</v>
      </c>
      <c r="I242" s="126">
        <v>141.96437144025481</v>
      </c>
      <c r="J242" s="126">
        <v>147.47386579005826</v>
      </c>
      <c r="K242" s="126">
        <v>159.54253561138472</v>
      </c>
      <c r="L242" s="126">
        <v>148.48479686778253</v>
      </c>
      <c r="M242" s="126">
        <v>144.14154239532303</v>
      </c>
      <c r="N242" s="126">
        <v>144.07723306757316</v>
      </c>
      <c r="O242" s="126">
        <v>121.32363210521119</v>
      </c>
      <c r="P242" s="126">
        <v>128.98406501539745</v>
      </c>
      <c r="Q242" s="126">
        <v>138.0151991852</v>
      </c>
      <c r="R242" s="126">
        <v>133.2703351758924</v>
      </c>
      <c r="S242" s="135">
        <v>145.23398380229168</v>
      </c>
    </row>
    <row r="243" spans="1:20" s="15" customFormat="1" ht="14.25">
      <c r="A243" s="712">
        <v>2014</v>
      </c>
      <c r="B243" s="390" t="s">
        <v>315</v>
      </c>
      <c r="C243" s="125">
        <v>154.37881114624918</v>
      </c>
      <c r="D243" s="125">
        <v>155.51845895818022</v>
      </c>
      <c r="E243" s="125">
        <v>153.26060209410571</v>
      </c>
      <c r="F243" s="125">
        <v>148.95294297868929</v>
      </c>
      <c r="G243" s="125">
        <v>158.60519392459199</v>
      </c>
      <c r="H243" s="125">
        <v>158.26922156743032</v>
      </c>
      <c r="I243" s="125">
        <v>142.67162146769616</v>
      </c>
      <c r="J243" s="125">
        <v>148.42174596964807</v>
      </c>
      <c r="K243" s="125">
        <v>160.1635844979744</v>
      </c>
      <c r="L243" s="125">
        <v>149.20046660303223</v>
      </c>
      <c r="M243" s="125">
        <v>144.94020173768868</v>
      </c>
      <c r="N243" s="125">
        <v>145.34453714528206</v>
      </c>
      <c r="O243" s="125">
        <v>122.09878597466968</v>
      </c>
      <c r="P243" s="125">
        <v>130.16341862764153</v>
      </c>
      <c r="Q243" s="125">
        <v>138.71180900001011</v>
      </c>
      <c r="R243" s="125">
        <v>133.99205363214057</v>
      </c>
      <c r="S243" s="134">
        <v>146.10671832062695</v>
      </c>
      <c r="T243" s="127"/>
    </row>
    <row r="244" spans="1:20" s="15" customFormat="1" ht="14.25">
      <c r="A244" s="713"/>
      <c r="B244" s="391" t="s">
        <v>316</v>
      </c>
      <c r="C244" s="125">
        <v>155.13339926309089</v>
      </c>
      <c r="D244" s="125">
        <v>156.14574134395315</v>
      </c>
      <c r="E244" s="125">
        <v>154.22195160147987</v>
      </c>
      <c r="F244" s="125">
        <v>149.56717543738549</v>
      </c>
      <c r="G244" s="125">
        <v>159.5399847597489</v>
      </c>
      <c r="H244" s="125">
        <v>159.19857197307721</v>
      </c>
      <c r="I244" s="125">
        <v>143.19907215598201</v>
      </c>
      <c r="J244" s="125">
        <v>149.16004229019606</v>
      </c>
      <c r="K244" s="125">
        <v>160.70893926302398</v>
      </c>
      <c r="L244" s="125">
        <v>149.87072593843374</v>
      </c>
      <c r="M244" s="125">
        <v>145.42591069693719</v>
      </c>
      <c r="N244" s="125">
        <v>145.86696823738984</v>
      </c>
      <c r="O244" s="125">
        <v>122.30420169313066</v>
      </c>
      <c r="P244" s="125">
        <v>131.33412231604572</v>
      </c>
      <c r="Q244" s="125">
        <v>138.88139344268347</v>
      </c>
      <c r="R244" s="125">
        <v>134.38619345946242</v>
      </c>
      <c r="S244" s="134">
        <v>146.36411302345772</v>
      </c>
      <c r="T244" s="127"/>
    </row>
    <row r="245" spans="1:20" s="15" customFormat="1" ht="14.25">
      <c r="A245" s="713"/>
      <c r="B245" s="391" t="s">
        <v>317</v>
      </c>
      <c r="C245" s="125">
        <v>156.3931353785436</v>
      </c>
      <c r="D245" s="125">
        <v>156.81386637948</v>
      </c>
      <c r="E245" s="125">
        <v>154.918846280043</v>
      </c>
      <c r="F245" s="125">
        <v>150.66794498943301</v>
      </c>
      <c r="G245" s="125">
        <v>161.15994054375912</v>
      </c>
      <c r="H245" s="125">
        <v>160.8105815541989</v>
      </c>
      <c r="I245" s="125">
        <v>143.99885668796674</v>
      </c>
      <c r="J245" s="125">
        <v>149.90843803942803</v>
      </c>
      <c r="K245" s="125">
        <v>161.57894119176569</v>
      </c>
      <c r="L245" s="125">
        <v>150.77742895166293</v>
      </c>
      <c r="M245" s="125">
        <v>146.37443379713955</v>
      </c>
      <c r="N245" s="125">
        <v>146.89150290467092</v>
      </c>
      <c r="O245" s="125">
        <v>122.79695227568899</v>
      </c>
      <c r="P245" s="125">
        <v>131.84355234301617</v>
      </c>
      <c r="Q245" s="125">
        <v>139.537411632508</v>
      </c>
      <c r="R245" s="125">
        <v>135.17680268519328</v>
      </c>
      <c r="S245" s="134">
        <v>147.19376205947702</v>
      </c>
    </row>
    <row r="246" spans="1:20" s="15" customFormat="1" ht="14.25">
      <c r="A246" s="713"/>
      <c r="B246" s="391" t="s">
        <v>318</v>
      </c>
      <c r="C246" s="125">
        <v>157.32252723947823</v>
      </c>
      <c r="D246" s="125">
        <v>157.56915477866099</v>
      </c>
      <c r="E246" s="125">
        <v>155.710581910223</v>
      </c>
      <c r="F246" s="125">
        <v>151.461459141924</v>
      </c>
      <c r="G246" s="125">
        <v>162.32652802662579</v>
      </c>
      <c r="H246" s="125">
        <v>161.97501389509196</v>
      </c>
      <c r="I246" s="125">
        <v>144.73745716355268</v>
      </c>
      <c r="J246" s="125">
        <v>150.69648024452914</v>
      </c>
      <c r="K246" s="125">
        <v>162.34003902750186</v>
      </c>
      <c r="L246" s="125">
        <v>151.27855201514009</v>
      </c>
      <c r="M246" s="125">
        <v>146.8913764203057</v>
      </c>
      <c r="N246" s="125">
        <v>147.57097881683706</v>
      </c>
      <c r="O246" s="125">
        <v>123.41392280077001</v>
      </c>
      <c r="P246" s="125">
        <v>132.54051403231301</v>
      </c>
      <c r="Q246" s="125">
        <v>139.939626812418</v>
      </c>
      <c r="R246" s="125">
        <v>135.67160167792315</v>
      </c>
      <c r="S246" s="134">
        <v>147.41394454025257</v>
      </c>
    </row>
    <row r="247" spans="1:20" s="15" customFormat="1" ht="14.25">
      <c r="A247" s="713"/>
      <c r="B247" s="391" t="s">
        <v>245</v>
      </c>
      <c r="C247" s="125">
        <v>158.53118613259332</v>
      </c>
      <c r="D247" s="125">
        <v>158.59637597320199</v>
      </c>
      <c r="E247" s="125">
        <v>156.67868388593101</v>
      </c>
      <c r="F247" s="125">
        <v>152.84550020696901</v>
      </c>
      <c r="G247" s="125">
        <v>163.58631033146762</v>
      </c>
      <c r="H247" s="125">
        <v>163.22899690454821</v>
      </c>
      <c r="I247" s="125">
        <v>145.64963923647983</v>
      </c>
      <c r="J247" s="125">
        <v>152.09024412043391</v>
      </c>
      <c r="K247" s="125">
        <v>163.41998865482824</v>
      </c>
      <c r="L247" s="125">
        <v>152.57671216921824</v>
      </c>
      <c r="M247" s="125">
        <v>148.01538871293084</v>
      </c>
      <c r="N247" s="125">
        <v>148.62401399195321</v>
      </c>
      <c r="O247" s="125">
        <v>123.99682389087526</v>
      </c>
      <c r="P247" s="125">
        <v>133.48127300443804</v>
      </c>
      <c r="Q247" s="125">
        <v>140.98637998037799</v>
      </c>
      <c r="R247" s="125">
        <v>136.87521667952771</v>
      </c>
      <c r="S247" s="134">
        <v>148.58714188489063</v>
      </c>
    </row>
    <row r="248" spans="1:20" s="15" customFormat="1" ht="14.25">
      <c r="A248" s="713"/>
      <c r="B248" s="391" t="s">
        <v>319</v>
      </c>
      <c r="C248" s="125">
        <v>159.7053040952199</v>
      </c>
      <c r="D248" s="125">
        <v>159.6726643870023</v>
      </c>
      <c r="E248" s="125">
        <v>157.64727828550934</v>
      </c>
      <c r="F248" s="125">
        <v>153.98614812775836</v>
      </c>
      <c r="G248" s="125">
        <v>164.8541539136549</v>
      </c>
      <c r="H248" s="125">
        <v>164.49306378893019</v>
      </c>
      <c r="I248" s="125">
        <v>146.60200432968617</v>
      </c>
      <c r="J248" s="125">
        <v>153.2188746045409</v>
      </c>
      <c r="K248" s="125">
        <v>164.74626391093088</v>
      </c>
      <c r="L248" s="125">
        <v>153.6603746159455</v>
      </c>
      <c r="M248" s="125">
        <v>148.85704667751034</v>
      </c>
      <c r="N248" s="125">
        <v>149.60919948702474</v>
      </c>
      <c r="O248" s="125">
        <v>124.65932012843183</v>
      </c>
      <c r="P248" s="125">
        <v>134.29740459346354</v>
      </c>
      <c r="Q248" s="125">
        <v>141.35992737908768</v>
      </c>
      <c r="R248" s="125">
        <v>137.83148330211412</v>
      </c>
      <c r="S248" s="134">
        <v>149.70536311829312</v>
      </c>
    </row>
    <row r="249" spans="1:20" s="15" customFormat="1" ht="14.25">
      <c r="A249" s="713"/>
      <c r="B249" s="391" t="s">
        <v>320</v>
      </c>
      <c r="C249" s="125">
        <v>160.66315331941746</v>
      </c>
      <c r="D249" s="125">
        <v>159.75575497671599</v>
      </c>
      <c r="E249" s="125">
        <v>157.94007639268199</v>
      </c>
      <c r="F249" s="125">
        <v>154.393575956273</v>
      </c>
      <c r="G249" s="125">
        <v>166.00660832066617</v>
      </c>
      <c r="H249" s="125">
        <v>165.63496365815715</v>
      </c>
      <c r="I249" s="125">
        <v>147.49186504771649</v>
      </c>
      <c r="J249" s="125">
        <v>154.10125655590892</v>
      </c>
      <c r="K249" s="125">
        <v>165.7512781061377</v>
      </c>
      <c r="L249" s="125">
        <v>154.2368913509159</v>
      </c>
      <c r="M249" s="125">
        <v>149.50177549458195</v>
      </c>
      <c r="N249" s="125">
        <v>150.01239803273549</v>
      </c>
      <c r="O249" s="125">
        <v>124.79656998250043</v>
      </c>
      <c r="P249" s="125">
        <v>134.9126097160858</v>
      </c>
      <c r="Q249" s="125">
        <v>141.63030263038601</v>
      </c>
      <c r="R249" s="125">
        <v>138.68719507657028</v>
      </c>
      <c r="S249" s="134">
        <v>150.35981725263377</v>
      </c>
    </row>
    <row r="250" spans="1:20" s="15" customFormat="1" ht="14.25">
      <c r="A250" s="713"/>
      <c r="B250" s="391" t="s">
        <v>321</v>
      </c>
      <c r="C250" s="125">
        <v>161.41132955548227</v>
      </c>
      <c r="D250" s="125">
        <v>160.34915171760255</v>
      </c>
      <c r="E250" s="125">
        <v>158.52445389756087</v>
      </c>
      <c r="F250" s="125">
        <v>155.14306308300669</v>
      </c>
      <c r="G250" s="125">
        <v>166.8446208743446</v>
      </c>
      <c r="H250" s="125">
        <v>166.47137870428293</v>
      </c>
      <c r="I250" s="125">
        <v>148.21564597982717</v>
      </c>
      <c r="J250" s="125">
        <v>154.88178716259904</v>
      </c>
      <c r="K250" s="125">
        <v>166.18743036164653</v>
      </c>
      <c r="L250" s="125">
        <v>154.96383576981958</v>
      </c>
      <c r="M250" s="125">
        <v>150.29446782070977</v>
      </c>
      <c r="N250" s="125">
        <v>150.65573065177969</v>
      </c>
      <c r="O250" s="125">
        <v>124.99779921526647</v>
      </c>
      <c r="P250" s="125">
        <v>135.49910151239817</v>
      </c>
      <c r="Q250" s="125">
        <v>142.53108809988768</v>
      </c>
      <c r="R250" s="125">
        <v>139.16439199055287</v>
      </c>
      <c r="S250" s="134">
        <v>151.19591531808845</v>
      </c>
    </row>
    <row r="251" spans="1:20" s="15" customFormat="1" ht="14.25">
      <c r="A251" s="713"/>
      <c r="B251" s="391" t="s">
        <v>322</v>
      </c>
      <c r="C251" s="125">
        <v>162.41251863817271</v>
      </c>
      <c r="D251" s="125">
        <v>161.54871790224399</v>
      </c>
      <c r="E251" s="125">
        <v>159.798280252382</v>
      </c>
      <c r="F251" s="125">
        <v>156.27794943272801</v>
      </c>
      <c r="G251" s="125">
        <v>167.90178314605146</v>
      </c>
      <c r="H251" s="125">
        <v>167.51841459838542</v>
      </c>
      <c r="I251" s="125">
        <v>148.95185485818897</v>
      </c>
      <c r="J251" s="125">
        <v>156.04988396053923</v>
      </c>
      <c r="K251" s="125">
        <v>167.0645077372518</v>
      </c>
      <c r="L251" s="125">
        <v>156.31890754379342</v>
      </c>
      <c r="M251" s="125">
        <v>150.94396784157109</v>
      </c>
      <c r="N251" s="125">
        <v>151.16611635383811</v>
      </c>
      <c r="O251" s="125">
        <v>125.16976788598735</v>
      </c>
      <c r="P251" s="125">
        <v>136.05186550414859</v>
      </c>
      <c r="Q251" s="125">
        <v>143.84380025348599</v>
      </c>
      <c r="R251" s="125">
        <v>139.91771696426434</v>
      </c>
      <c r="S251" s="134">
        <v>152.20497716626585</v>
      </c>
    </row>
    <row r="252" spans="1:20" s="15" customFormat="1" ht="14.25">
      <c r="A252" s="713"/>
      <c r="B252" s="391" t="s">
        <v>323</v>
      </c>
      <c r="C252" s="125">
        <v>163.25858742892981</v>
      </c>
      <c r="D252" s="125">
        <v>162.40463673074322</v>
      </c>
      <c r="E252" s="125">
        <v>160.68481748558202</v>
      </c>
      <c r="F252" s="125">
        <v>157.3408532060084</v>
      </c>
      <c r="G252" s="125">
        <v>168.75815461840637</v>
      </c>
      <c r="H252" s="125">
        <v>168.37670917627798</v>
      </c>
      <c r="I252" s="125">
        <v>149.85087914860077</v>
      </c>
      <c r="J252" s="125">
        <v>157.07037212606582</v>
      </c>
      <c r="K252" s="125">
        <v>167.7467996688562</v>
      </c>
      <c r="L252" s="125">
        <v>157.21801530277608</v>
      </c>
      <c r="M252" s="125">
        <v>151.9996655125837</v>
      </c>
      <c r="N252" s="125">
        <v>151.75079360468095</v>
      </c>
      <c r="O252" s="125">
        <v>125.71398227593866</v>
      </c>
      <c r="P252" s="125">
        <v>136.48494475302459</v>
      </c>
      <c r="Q252" s="125">
        <v>144.83183839575602</v>
      </c>
      <c r="R252" s="125">
        <v>141.01917977670709</v>
      </c>
      <c r="S252" s="134">
        <v>153.26136415039312</v>
      </c>
    </row>
    <row r="253" spans="1:20" s="15" customFormat="1" ht="14.25">
      <c r="A253" s="713"/>
      <c r="B253" s="391" t="s">
        <v>324</v>
      </c>
      <c r="C253" s="125">
        <v>164.19000352925522</v>
      </c>
      <c r="D253" s="125">
        <v>163.30288788168082</v>
      </c>
      <c r="E253" s="125">
        <v>161.58772520173017</v>
      </c>
      <c r="F253" s="125">
        <v>158.33726933223701</v>
      </c>
      <c r="G253" s="125">
        <v>169.71005197765376</v>
      </c>
      <c r="H253" s="125">
        <v>169.33210232954212</v>
      </c>
      <c r="I253" s="125">
        <v>150.47034810184562</v>
      </c>
      <c r="J253" s="125">
        <v>158.2413635343369</v>
      </c>
      <c r="K253" s="125">
        <v>168.62940981441895</v>
      </c>
      <c r="L253" s="125">
        <v>158.19828242835914</v>
      </c>
      <c r="M253" s="125">
        <v>152.98756879127026</v>
      </c>
      <c r="N253" s="125">
        <v>152.27027146905789</v>
      </c>
      <c r="O253" s="125">
        <v>126.04249143796713</v>
      </c>
      <c r="P253" s="125">
        <v>137.04714448671635</v>
      </c>
      <c r="Q253" s="125">
        <v>145.81231315121263</v>
      </c>
      <c r="R253" s="125">
        <v>141.87471082773075</v>
      </c>
      <c r="S253" s="134">
        <v>154.19161273933855</v>
      </c>
    </row>
    <row r="254" spans="1:20" s="15" customFormat="1" ht="15" thickBot="1">
      <c r="A254" s="714"/>
      <c r="B254" s="392" t="s">
        <v>325</v>
      </c>
      <c r="C254" s="126">
        <v>165.53034040443259</v>
      </c>
      <c r="D254" s="126">
        <v>164.58579687055496</v>
      </c>
      <c r="E254" s="126">
        <v>162.90470161113529</v>
      </c>
      <c r="F254" s="126">
        <v>159.6550979844728</v>
      </c>
      <c r="G254" s="126">
        <v>171.23513557975812</v>
      </c>
      <c r="H254" s="126">
        <v>170.85304153359428</v>
      </c>
      <c r="I254" s="126">
        <v>151.63134288638102</v>
      </c>
      <c r="J254" s="126">
        <v>159.64401775342179</v>
      </c>
      <c r="K254" s="126">
        <v>169.67026750818837</v>
      </c>
      <c r="L254" s="126">
        <v>159.35547990259013</v>
      </c>
      <c r="M254" s="126">
        <v>154.22347919035886</v>
      </c>
      <c r="N254" s="126">
        <v>153.41759419203916</v>
      </c>
      <c r="O254" s="126">
        <v>126.18782713651927</v>
      </c>
      <c r="P254" s="126">
        <v>137.65113977317804</v>
      </c>
      <c r="Q254" s="126">
        <v>146.60681098493978</v>
      </c>
      <c r="R254" s="126">
        <v>143.13281540944814</v>
      </c>
      <c r="S254" s="135">
        <v>155.43086923576914</v>
      </c>
    </row>
    <row r="255" spans="1:20" s="128" customFormat="1" ht="131.25" customHeight="1" thickBot="1">
      <c r="A255" s="206" t="s">
        <v>18</v>
      </c>
      <c r="B255" s="207" t="s">
        <v>240</v>
      </c>
      <c r="C255" s="208" t="s">
        <v>327</v>
      </c>
      <c r="D255" s="209" t="s">
        <v>357</v>
      </c>
      <c r="E255" s="212" t="s">
        <v>352</v>
      </c>
      <c r="F255" s="210" t="s">
        <v>328</v>
      </c>
      <c r="G255" s="210" t="s">
        <v>24</v>
      </c>
      <c r="H255" s="210" t="s">
        <v>329</v>
      </c>
      <c r="I255" s="210" t="s">
        <v>353</v>
      </c>
      <c r="J255" s="210" t="s">
        <v>330</v>
      </c>
      <c r="K255" s="210" t="s">
        <v>354</v>
      </c>
      <c r="L255" s="210" t="s">
        <v>355</v>
      </c>
      <c r="M255" s="209" t="s">
        <v>331</v>
      </c>
      <c r="N255" s="209" t="s">
        <v>332</v>
      </c>
      <c r="O255" s="210" t="s">
        <v>333</v>
      </c>
      <c r="P255" s="210" t="s">
        <v>334</v>
      </c>
      <c r="Q255" s="210" t="s">
        <v>335</v>
      </c>
      <c r="R255" s="210" t="s">
        <v>336</v>
      </c>
      <c r="S255" s="211" t="s">
        <v>356</v>
      </c>
    </row>
    <row r="256" spans="1:20" s="128" customFormat="1" ht="18" customHeight="1" thickBot="1">
      <c r="A256" s="213" t="s">
        <v>337</v>
      </c>
      <c r="B256" s="207"/>
      <c r="C256" s="215">
        <v>999.99999999999989</v>
      </c>
      <c r="D256" s="216">
        <v>480.09421884470828</v>
      </c>
      <c r="E256" s="216">
        <v>394.60584172572112</v>
      </c>
      <c r="F256" s="216">
        <v>114.03346558957918</v>
      </c>
      <c r="G256" s="216">
        <v>532.25016235144665</v>
      </c>
      <c r="H256" s="216">
        <v>540.8933408435455</v>
      </c>
      <c r="I256" s="216">
        <v>10.606303106553293</v>
      </c>
      <c r="J256" s="216">
        <v>85.683377156847413</v>
      </c>
      <c r="K256" s="216">
        <v>147.16440266807825</v>
      </c>
      <c r="L256" s="216">
        <v>50.72011838442036</v>
      </c>
      <c r="M256" s="216">
        <v>32.24620846837167</v>
      </c>
      <c r="N256" s="216">
        <v>57.186401350482328</v>
      </c>
      <c r="O256" s="216">
        <v>4.0059317207233569</v>
      </c>
      <c r="P256" s="216">
        <v>6.646615393168104</v>
      </c>
      <c r="Q256" s="216">
        <v>38.925348101183964</v>
      </c>
      <c r="R256" s="216">
        <v>10.139844568892057</v>
      </c>
      <c r="S256" s="217">
        <v>15.78210823773351</v>
      </c>
    </row>
    <row r="257" spans="1:19" s="15" customFormat="1" ht="14.25">
      <c r="A257" s="712">
        <v>2015</v>
      </c>
      <c r="B257" s="390" t="s">
        <v>315</v>
      </c>
      <c r="C257" s="125">
        <v>166.8749642369722</v>
      </c>
      <c r="D257" s="125">
        <v>165.81425380655426</v>
      </c>
      <c r="E257" s="125">
        <v>164.15575542176362</v>
      </c>
      <c r="F257" s="125">
        <v>160.99404929963464</v>
      </c>
      <c r="G257" s="125">
        <v>172.67237666058148</v>
      </c>
      <c r="H257" s="125">
        <v>172.28453554052402</v>
      </c>
      <c r="I257" s="125">
        <v>152.58784174579347</v>
      </c>
      <c r="J257" s="125">
        <v>161.14182414298656</v>
      </c>
      <c r="K257" s="125">
        <v>170.90981795848367</v>
      </c>
      <c r="L257" s="125">
        <v>160.783867956574</v>
      </c>
      <c r="M257" s="125">
        <v>155.48639906578651</v>
      </c>
      <c r="N257" s="125">
        <v>154.37512555760284</v>
      </c>
      <c r="O257" s="125">
        <v>126.39428459180014</v>
      </c>
      <c r="P257" s="125">
        <v>138.63022327287337</v>
      </c>
      <c r="Q257" s="125">
        <v>147.73924953553148</v>
      </c>
      <c r="R257" s="125">
        <v>144.4013109828075</v>
      </c>
      <c r="S257" s="134">
        <v>156.52266304750302</v>
      </c>
    </row>
    <row r="258" spans="1:19" s="15" customFormat="1" ht="14.25">
      <c r="A258" s="713"/>
      <c r="B258" s="391" t="s">
        <v>316</v>
      </c>
      <c r="C258" s="125">
        <v>167.99542490338337</v>
      </c>
      <c r="D258" s="125">
        <v>166.87621556384607</v>
      </c>
      <c r="E258" s="125">
        <v>165.17597597736986</v>
      </c>
      <c r="F258" s="125">
        <v>162.36028398410085</v>
      </c>
      <c r="G258" s="125">
        <v>173.86973247857361</v>
      </c>
      <c r="H258" s="125">
        <v>173.4795786849478</v>
      </c>
      <c r="I258" s="125">
        <v>153.52598138381794</v>
      </c>
      <c r="J258" s="125">
        <v>162.39438883182544</v>
      </c>
      <c r="K258" s="125">
        <v>171.96065236631139</v>
      </c>
      <c r="L258" s="125">
        <v>161.78372357589535</v>
      </c>
      <c r="M258" s="125">
        <v>156.6204328808424</v>
      </c>
      <c r="N258" s="125">
        <v>155.07436841523662</v>
      </c>
      <c r="O258" s="125">
        <v>126.76406445310943</v>
      </c>
      <c r="P258" s="125">
        <v>139.1901758278357</v>
      </c>
      <c r="Q258" s="125">
        <v>148.82232285131445</v>
      </c>
      <c r="R258" s="125">
        <v>145.42701175953786</v>
      </c>
      <c r="S258" s="134">
        <v>157.60739647202263</v>
      </c>
    </row>
    <row r="259" spans="1:19" s="15" customFormat="1" ht="14.25">
      <c r="A259" s="713"/>
      <c r="B259" s="391" t="s">
        <v>317</v>
      </c>
      <c r="C259" s="125">
        <v>169.52351340831891</v>
      </c>
      <c r="D259" s="125">
        <v>168.28361952042084</v>
      </c>
      <c r="E259" s="125">
        <v>166.59385183297559</v>
      </c>
      <c r="F259" s="125">
        <v>163.65234482640059</v>
      </c>
      <c r="G259" s="125">
        <v>175.62564266988315</v>
      </c>
      <c r="H259" s="125">
        <v>175.22954513314755</v>
      </c>
      <c r="I259" s="125">
        <v>154.61832391457096</v>
      </c>
      <c r="J259" s="125">
        <v>163.78659112750285</v>
      </c>
      <c r="K259" s="125">
        <v>173.24187169730612</v>
      </c>
      <c r="L259" s="125">
        <v>163.30340298174281</v>
      </c>
      <c r="M259" s="125">
        <v>158.03049100130869</v>
      </c>
      <c r="N259" s="125">
        <v>156.15545833189569</v>
      </c>
      <c r="O259" s="125">
        <v>127.01768607629984</v>
      </c>
      <c r="P259" s="125">
        <v>139.91514981090927</v>
      </c>
      <c r="Q259" s="125">
        <v>149.78374447456565</v>
      </c>
      <c r="R259" s="125">
        <v>146.59008281459123</v>
      </c>
      <c r="S259" s="134">
        <v>159.04551130489011</v>
      </c>
    </row>
    <row r="260" spans="1:19" s="15" customFormat="1" ht="14.25">
      <c r="A260" s="713"/>
      <c r="B260" s="391" t="s">
        <v>318</v>
      </c>
      <c r="C260" s="125">
        <v>170.78342715939584</v>
      </c>
      <c r="D260" s="125">
        <v>169.28619624320629</v>
      </c>
      <c r="E260" s="125">
        <v>167.48316711762718</v>
      </c>
      <c r="F260" s="125">
        <v>165.09839655517831</v>
      </c>
      <c r="G260" s="125">
        <v>177.10648702955186</v>
      </c>
      <c r="H260" s="125">
        <v>176.70495727016677</v>
      </c>
      <c r="I260" s="125">
        <v>155.40654527673581</v>
      </c>
      <c r="J260" s="125">
        <v>164.70664711628942</v>
      </c>
      <c r="K260" s="125">
        <v>174.45322303377336</v>
      </c>
      <c r="L260" s="125">
        <v>164.20057624668996</v>
      </c>
      <c r="M260" s="125">
        <v>158.81253051564971</v>
      </c>
      <c r="N260" s="125">
        <v>157.42259513904733</v>
      </c>
      <c r="O260" s="125">
        <v>127.21771408399709</v>
      </c>
      <c r="P260" s="125">
        <v>140.50089128581914</v>
      </c>
      <c r="Q260" s="125">
        <v>150.4586472000932</v>
      </c>
      <c r="R260" s="125">
        <v>147.45712449716206</v>
      </c>
      <c r="S260" s="134">
        <v>159.89895942652655</v>
      </c>
    </row>
    <row r="261" spans="1:19" s="15" customFormat="1" ht="14.25">
      <c r="A261" s="713"/>
      <c r="B261" s="391" t="s">
        <v>245</v>
      </c>
      <c r="C261" s="125">
        <v>172.63373805783024</v>
      </c>
      <c r="D261" s="125">
        <v>171.24913797644396</v>
      </c>
      <c r="E261" s="125">
        <v>169.26667776317186</v>
      </c>
      <c r="F261" s="125">
        <v>166.79818017538409</v>
      </c>
      <c r="G261" s="125">
        <v>178.93131976874508</v>
      </c>
      <c r="H261" s="125">
        <v>178.52173566785677</v>
      </c>
      <c r="I261" s="125">
        <v>156.93399881560725</v>
      </c>
      <c r="J261" s="125">
        <v>166.75063271442096</v>
      </c>
      <c r="K261" s="125">
        <v>176.62280079227122</v>
      </c>
      <c r="L261" s="125">
        <v>165.90724403947584</v>
      </c>
      <c r="M261" s="125">
        <v>160.7617275451889</v>
      </c>
      <c r="N261" s="125">
        <v>159.12553984839221</v>
      </c>
      <c r="O261" s="125">
        <v>127.6234599736143</v>
      </c>
      <c r="P261" s="125">
        <v>141.66187970276047</v>
      </c>
      <c r="Q261" s="125">
        <v>151.85926158225473</v>
      </c>
      <c r="R261" s="125">
        <v>149.10453692579742</v>
      </c>
      <c r="S261" s="134">
        <v>161.77696544791507</v>
      </c>
    </row>
    <row r="262" spans="1:19" s="15" customFormat="1" ht="14.25">
      <c r="A262" s="713"/>
      <c r="B262" s="391" t="s">
        <v>319</v>
      </c>
      <c r="C262" s="125">
        <v>174.23517617005689</v>
      </c>
      <c r="D262" s="125">
        <v>172.59379312604057</v>
      </c>
      <c r="E262" s="125">
        <v>170.47617097099675</v>
      </c>
      <c r="F262" s="125">
        <v>168.47063384264982</v>
      </c>
      <c r="G262" s="125">
        <v>180.78549126313519</v>
      </c>
      <c r="H262" s="125">
        <v>180.36393866482894</v>
      </c>
      <c r="I262" s="125">
        <v>158.20453337392041</v>
      </c>
      <c r="J262" s="125">
        <v>168.31247044322834</v>
      </c>
      <c r="K262" s="125">
        <v>177.86924179940596</v>
      </c>
      <c r="L262" s="125">
        <v>167.09276231352715</v>
      </c>
      <c r="M262" s="125">
        <v>161.47578734687784</v>
      </c>
      <c r="N262" s="125">
        <v>160.57707542222659</v>
      </c>
      <c r="O262" s="125">
        <v>127.98430474312357</v>
      </c>
      <c r="P262" s="125">
        <v>142.82501063679754</v>
      </c>
      <c r="Q262" s="125">
        <v>153.25338336569297</v>
      </c>
      <c r="R262" s="125">
        <v>150.62928056477847</v>
      </c>
      <c r="S262" s="134">
        <v>163.62745583401795</v>
      </c>
    </row>
    <row r="263" spans="1:19" s="15" customFormat="1" ht="14.25">
      <c r="A263" s="713"/>
      <c r="B263" s="391" t="s">
        <v>320</v>
      </c>
      <c r="C263" s="125">
        <v>175.5047022621325</v>
      </c>
      <c r="D263" s="125">
        <v>173.70377429595061</v>
      </c>
      <c r="E263" s="125">
        <v>171.5433935912842</v>
      </c>
      <c r="F263" s="125">
        <v>169.97095888553105</v>
      </c>
      <c r="G263" s="125">
        <v>182.21943910777301</v>
      </c>
      <c r="H263" s="125">
        <v>181.79146864279102</v>
      </c>
      <c r="I263" s="125">
        <v>159.28696209116495</v>
      </c>
      <c r="J263" s="125">
        <v>169.62454371092727</v>
      </c>
      <c r="K263" s="125">
        <v>179.03773230976134</v>
      </c>
      <c r="L263" s="125">
        <v>167.73840110287699</v>
      </c>
      <c r="M263" s="125">
        <v>162.58961701554145</v>
      </c>
      <c r="N263" s="125">
        <v>161.62024558315628</v>
      </c>
      <c r="O263" s="125">
        <v>128.31267690304102</v>
      </c>
      <c r="P263" s="125">
        <v>143.71599515879788</v>
      </c>
      <c r="Q263" s="125">
        <v>154.29015689448181</v>
      </c>
      <c r="R263" s="125">
        <v>151.7843529018777</v>
      </c>
      <c r="S263" s="134">
        <v>164.5079269247183</v>
      </c>
    </row>
    <row r="264" spans="1:19" s="15" customFormat="1" ht="14.25">
      <c r="A264" s="713"/>
      <c r="B264" s="391" t="s">
        <v>321</v>
      </c>
      <c r="C264" s="125">
        <v>176.55494271189571</v>
      </c>
      <c r="D264" s="125">
        <v>174.7777925996624</v>
      </c>
      <c r="E264" s="125">
        <v>172.46272517201538</v>
      </c>
      <c r="F264" s="125">
        <v>171.38042492560382</v>
      </c>
      <c r="G264" s="125">
        <v>183.32101786384908</v>
      </c>
      <c r="H264" s="125">
        <v>182.89066755119754</v>
      </c>
      <c r="I264" s="125">
        <v>160.21560298253888</v>
      </c>
      <c r="J264" s="125">
        <v>170.5760564984472</v>
      </c>
      <c r="K264" s="125">
        <v>180.22730811152238</v>
      </c>
      <c r="L264" s="125">
        <v>168.41142763035549</v>
      </c>
      <c r="M264" s="125">
        <v>163.30077892688277</v>
      </c>
      <c r="N264" s="125">
        <v>162.40457990926726</v>
      </c>
      <c r="O264" s="125">
        <v>128.57906468096115</v>
      </c>
      <c r="P264" s="125">
        <v>143.94323138952981</v>
      </c>
      <c r="Q264" s="125">
        <v>155.84799952046279</v>
      </c>
      <c r="R264" s="125">
        <v>152.7070959077391</v>
      </c>
      <c r="S264" s="134">
        <v>165.44281809460551</v>
      </c>
    </row>
    <row r="265" spans="1:19" s="15" customFormat="1" ht="14.25">
      <c r="A265" s="713"/>
      <c r="B265" s="391" t="s">
        <v>322</v>
      </c>
      <c r="C265" s="125">
        <v>177.51748783477146</v>
      </c>
      <c r="D265" s="125">
        <v>175.66905798575402</v>
      </c>
      <c r="E265" s="125">
        <v>173.34479484770569</v>
      </c>
      <c r="F265" s="125">
        <v>172.76986274385803</v>
      </c>
      <c r="G265" s="125">
        <v>184.32983359642481</v>
      </c>
      <c r="H265" s="125">
        <v>183.89919855905006</v>
      </c>
      <c r="I265" s="125">
        <v>161.27297981127793</v>
      </c>
      <c r="J265" s="125">
        <v>171.43820372688182</v>
      </c>
      <c r="K265" s="125">
        <v>181.04941839122441</v>
      </c>
      <c r="L265" s="125">
        <v>169.47531887682044</v>
      </c>
      <c r="M265" s="125">
        <v>163.85723641875666</v>
      </c>
      <c r="N265" s="125">
        <v>163.28313165976314</v>
      </c>
      <c r="O265" s="125">
        <v>128.72310373781539</v>
      </c>
      <c r="P265" s="125">
        <v>144.4534312733818</v>
      </c>
      <c r="Q265" s="125">
        <v>157.50611584677421</v>
      </c>
      <c r="R265" s="125">
        <v>153.65232425909295</v>
      </c>
      <c r="S265" s="134">
        <v>166.12236096409805</v>
      </c>
    </row>
    <row r="266" spans="1:19" s="15" customFormat="1" ht="14.25">
      <c r="A266" s="713"/>
      <c r="B266" s="391" t="s">
        <v>323</v>
      </c>
      <c r="C266" s="125">
        <v>178.21684944458829</v>
      </c>
      <c r="D266" s="125">
        <v>176.37337286633363</v>
      </c>
      <c r="E266" s="125">
        <v>174.04395315592961</v>
      </c>
      <c r="F266" s="125">
        <v>173.61308479108942</v>
      </c>
      <c r="G266" s="125">
        <v>185.07570389295955</v>
      </c>
      <c r="H266" s="125">
        <v>184.64214958516607</v>
      </c>
      <c r="I266" s="125">
        <v>162.06060305999318</v>
      </c>
      <c r="J266" s="125">
        <v>172.27092642197033</v>
      </c>
      <c r="K266" s="125">
        <v>181.54012229391941</v>
      </c>
      <c r="L266" s="125">
        <v>169.67592443517182</v>
      </c>
      <c r="M266" s="125">
        <v>164.30516313657239</v>
      </c>
      <c r="N266" s="125">
        <v>164.19113330582414</v>
      </c>
      <c r="O266" s="125">
        <v>129.00532330499772</v>
      </c>
      <c r="P266" s="125">
        <v>144.99499448947338</v>
      </c>
      <c r="Q266" s="125">
        <v>158.65431900063524</v>
      </c>
      <c r="R266" s="125">
        <v>154.3092305344573</v>
      </c>
      <c r="S266" s="134">
        <v>166.94333268596102</v>
      </c>
    </row>
    <row r="267" spans="1:19" s="15" customFormat="1" ht="14.25">
      <c r="A267" s="713"/>
      <c r="B267" s="391" t="s">
        <v>324</v>
      </c>
      <c r="C267" s="125">
        <v>179.39543947851911</v>
      </c>
      <c r="D267" s="125">
        <v>177.43790465767904</v>
      </c>
      <c r="E267" s="125">
        <v>175.0292469568567</v>
      </c>
      <c r="F267" s="125">
        <v>175.14233237855848</v>
      </c>
      <c r="G267" s="125">
        <v>186.52228628555315</v>
      </c>
      <c r="H267" s="125">
        <v>186.07182041409081</v>
      </c>
      <c r="I267" s="125">
        <v>162.94422910251316</v>
      </c>
      <c r="J267" s="125">
        <v>173.44674353292191</v>
      </c>
      <c r="K267" s="125">
        <v>182.20191711196622</v>
      </c>
      <c r="L267" s="125">
        <v>170.10913954950871</v>
      </c>
      <c r="M267" s="125">
        <v>164.81809804441843</v>
      </c>
      <c r="N267" s="125">
        <v>165.83241032045208</v>
      </c>
      <c r="O267" s="125">
        <v>129.34521313844422</v>
      </c>
      <c r="P267" s="125">
        <v>145.63567276600801</v>
      </c>
      <c r="Q267" s="125">
        <v>159.61663860555274</v>
      </c>
      <c r="R267" s="125">
        <v>154.98694523404049</v>
      </c>
      <c r="S267" s="134">
        <v>167.92266055525346</v>
      </c>
    </row>
    <row r="268" spans="1:19" s="15" customFormat="1" ht="15" thickBot="1">
      <c r="A268" s="714"/>
      <c r="B268" s="392" t="s">
        <v>325</v>
      </c>
      <c r="C268" s="126">
        <v>181.10650349911631</v>
      </c>
      <c r="D268" s="126">
        <v>178.7303994316818</v>
      </c>
      <c r="E268" s="126">
        <v>176.30299442150249</v>
      </c>
      <c r="F268" s="126">
        <v>177.02206654564489</v>
      </c>
      <c r="G268" s="126">
        <v>188.57090629802366</v>
      </c>
      <c r="H268" s="126">
        <v>188.11491346112237</v>
      </c>
      <c r="I268" s="126">
        <v>164.36621541938959</v>
      </c>
      <c r="J268" s="126">
        <v>175.54193581302843</v>
      </c>
      <c r="K268" s="126">
        <v>183.15575507716488</v>
      </c>
      <c r="L268" s="126">
        <v>171.111941208221</v>
      </c>
      <c r="M268" s="126">
        <v>165.95926923246824</v>
      </c>
      <c r="N268" s="126">
        <v>167.48717270917308</v>
      </c>
      <c r="O268" s="126">
        <v>130.03420248614248</v>
      </c>
      <c r="P268" s="126">
        <v>146.94547170870413</v>
      </c>
      <c r="Q268" s="126">
        <v>160.40974382434717</v>
      </c>
      <c r="R268" s="126">
        <v>156.43335956090954</v>
      </c>
      <c r="S268" s="135">
        <v>169.93112338997747</v>
      </c>
    </row>
    <row r="269" spans="1:19" s="15" customFormat="1" ht="14.25">
      <c r="A269" s="712">
        <v>2016</v>
      </c>
      <c r="B269" s="390" t="s">
        <v>315</v>
      </c>
      <c r="C269" s="125">
        <v>182.69417423032138</v>
      </c>
      <c r="D269" s="125">
        <v>180.16467996712871</v>
      </c>
      <c r="E269" s="125">
        <v>177.63675663124667</v>
      </c>
      <c r="F269" s="125">
        <v>178.85599515449624</v>
      </c>
      <c r="G269" s="125">
        <v>190.31749173123717</v>
      </c>
      <c r="H269" s="125">
        <v>189.84753030035341</v>
      </c>
      <c r="I269" s="125">
        <v>166.06965575819873</v>
      </c>
      <c r="J269" s="125">
        <v>177.22870564486055</v>
      </c>
      <c r="K269" s="125">
        <v>184.36676348664344</v>
      </c>
      <c r="L269" s="125">
        <v>172.04794831573986</v>
      </c>
      <c r="M269" s="125">
        <v>167.37881619607515</v>
      </c>
      <c r="N269" s="125">
        <v>168.90464585683193</v>
      </c>
      <c r="O269" s="125">
        <v>130.57160441297248</v>
      </c>
      <c r="P269" s="125">
        <v>147.83454686445347</v>
      </c>
      <c r="Q269" s="125">
        <v>162.60453913321109</v>
      </c>
      <c r="R269" s="125">
        <v>157.97506305939936</v>
      </c>
      <c r="S269" s="134">
        <v>171.5950090097993</v>
      </c>
    </row>
    <row r="270" spans="1:19" s="15" customFormat="1" ht="14.25">
      <c r="A270" s="713"/>
      <c r="B270" s="391" t="s">
        <v>316</v>
      </c>
      <c r="C270" s="125">
        <v>185.95723440369082</v>
      </c>
      <c r="D270" s="125">
        <v>184.57445070590367</v>
      </c>
      <c r="E270" s="125">
        <v>180.45153247996106</v>
      </c>
      <c r="F270" s="125">
        <v>183.95662038423242</v>
      </c>
      <c r="G270" s="125">
        <v>193.15226487732667</v>
      </c>
      <c r="H270" s="125">
        <v>192.64867371956169</v>
      </c>
      <c r="I270" s="125">
        <v>168.18366382315543</v>
      </c>
      <c r="J270" s="125">
        <v>179.77401526035447</v>
      </c>
      <c r="K270" s="125">
        <v>190.88491041424396</v>
      </c>
      <c r="L270" s="125">
        <v>174.12853958586359</v>
      </c>
      <c r="M270" s="125">
        <v>169.38431016603195</v>
      </c>
      <c r="N270" s="125">
        <v>171.57600157029634</v>
      </c>
      <c r="O270" s="125">
        <v>131.64516627651182</v>
      </c>
      <c r="P270" s="125">
        <v>149.19462966825955</v>
      </c>
      <c r="Q270" s="125">
        <v>167.1660275543974</v>
      </c>
      <c r="R270" s="125">
        <v>159.4751592697767</v>
      </c>
      <c r="S270" s="134">
        <v>172.80632727428443</v>
      </c>
    </row>
    <row r="271" spans="1:19" s="15" customFormat="1" ht="14.25">
      <c r="A271" s="713"/>
      <c r="B271" s="391" t="s">
        <v>317</v>
      </c>
      <c r="C271" s="125">
        <v>189.93139849251904</v>
      </c>
      <c r="D271" s="125">
        <v>187.96835534828219</v>
      </c>
      <c r="E271" s="125">
        <v>183.22541518916947</v>
      </c>
      <c r="F271" s="125">
        <v>188.90884520976877</v>
      </c>
      <c r="G271" s="125">
        <v>197.51145034874378</v>
      </c>
      <c r="H271" s="125">
        <v>196.95692270060064</v>
      </c>
      <c r="I271" s="125">
        <v>170.59080806766514</v>
      </c>
      <c r="J271" s="125">
        <v>183.89009113911425</v>
      </c>
      <c r="K271" s="125">
        <v>195.3319638588066</v>
      </c>
      <c r="L271" s="125">
        <v>177.58021095722685</v>
      </c>
      <c r="M271" s="125">
        <v>171.29736297772743</v>
      </c>
      <c r="N271" s="125">
        <v>175.26878216113386</v>
      </c>
      <c r="O271" s="125">
        <v>132.3311096720393</v>
      </c>
      <c r="P271" s="125">
        <v>151.06399016791369</v>
      </c>
      <c r="Q271" s="125">
        <v>169.4717438206593</v>
      </c>
      <c r="R271" s="125">
        <v>160.11690139917175</v>
      </c>
      <c r="S271" s="134">
        <v>176.09088891624279</v>
      </c>
    </row>
    <row r="272" spans="1:19" s="15" customFormat="1" ht="14.25">
      <c r="A272" s="713"/>
      <c r="B272" s="391" t="s">
        <v>318</v>
      </c>
      <c r="C272" s="125">
        <v>192.58670268322797</v>
      </c>
      <c r="D272" s="125">
        <v>190.83107386595117</v>
      </c>
      <c r="E272" s="125">
        <v>185.4722258404351</v>
      </c>
      <c r="F272" s="125">
        <v>192.42730971098356</v>
      </c>
      <c r="G272" s="125">
        <v>200.29823909444352</v>
      </c>
      <c r="H272" s="125">
        <v>199.72760757780136</v>
      </c>
      <c r="I272" s="125">
        <v>172.29167314764123</v>
      </c>
      <c r="J272" s="125">
        <v>185.89120027103766</v>
      </c>
      <c r="K272" s="125">
        <v>198.40580511336805</v>
      </c>
      <c r="L272" s="125">
        <v>179.95593571153159</v>
      </c>
      <c r="M272" s="125">
        <v>172.46983909973247</v>
      </c>
      <c r="N272" s="125">
        <v>178.50909793666352</v>
      </c>
      <c r="O272" s="125">
        <v>133.31902372990504</v>
      </c>
      <c r="P272" s="125">
        <v>152.98042101780155</v>
      </c>
      <c r="Q272" s="125">
        <v>172.70727012208505</v>
      </c>
      <c r="R272" s="125">
        <v>160.6689500391374</v>
      </c>
      <c r="S272" s="134">
        <v>177.54529417136331</v>
      </c>
    </row>
    <row r="273" spans="1:19" s="15" customFormat="1" ht="14.25">
      <c r="A273" s="713"/>
      <c r="B273" s="391" t="s">
        <v>245</v>
      </c>
      <c r="C273" s="125">
        <v>197.40520683092524</v>
      </c>
      <c r="D273" s="125">
        <v>195.90966123794138</v>
      </c>
      <c r="E273" s="125">
        <v>190.19491138375184</v>
      </c>
      <c r="F273" s="125">
        <v>197.98800668082353</v>
      </c>
      <c r="G273" s="125">
        <v>204.96230334448077</v>
      </c>
      <c r="H273" s="125">
        <v>204.36268607096198</v>
      </c>
      <c r="I273" s="125">
        <v>176.77034533528058</v>
      </c>
      <c r="J273" s="125">
        <v>190.2697518406035</v>
      </c>
      <c r="K273" s="125">
        <v>204.82881020227828</v>
      </c>
      <c r="L273" s="125">
        <v>184.40085952863757</v>
      </c>
      <c r="M273" s="125">
        <v>176.32825176264899</v>
      </c>
      <c r="N273" s="125">
        <v>182.73373081856352</v>
      </c>
      <c r="O273" s="125">
        <v>134.24833596625191</v>
      </c>
      <c r="P273" s="125">
        <v>156.43909656901582</v>
      </c>
      <c r="Q273" s="125">
        <v>177.68413532354276</v>
      </c>
      <c r="R273" s="125">
        <v>165.25301399423824</v>
      </c>
      <c r="S273" s="134">
        <v>182.93970414984085</v>
      </c>
    </row>
    <row r="274" spans="1:19" s="15" customFormat="1" ht="14.25">
      <c r="A274" s="713"/>
      <c r="B274" s="391" t="s">
        <v>319</v>
      </c>
      <c r="C274" s="125">
        <v>200.52445946607801</v>
      </c>
      <c r="D274" s="125">
        <v>199.34628529077941</v>
      </c>
      <c r="E274" s="125">
        <v>193.07620891136739</v>
      </c>
      <c r="F274" s="125">
        <v>202.41627052606168</v>
      </c>
      <c r="G274" s="125">
        <v>207.64283460672797</v>
      </c>
      <c r="H274" s="125">
        <v>207.02095731697233</v>
      </c>
      <c r="I274" s="125">
        <v>179.46918324885976</v>
      </c>
      <c r="J274" s="125">
        <v>194.31686782243349</v>
      </c>
      <c r="K274" s="125">
        <v>210.25008900300756</v>
      </c>
      <c r="L274" s="125">
        <v>186.62123741979531</v>
      </c>
      <c r="M274" s="125">
        <v>178.55425319376766</v>
      </c>
      <c r="N274" s="125">
        <v>185.35127727693992</v>
      </c>
      <c r="O274" s="125">
        <v>135.09822398631891</v>
      </c>
      <c r="P274" s="125">
        <v>157.28013452172428</v>
      </c>
      <c r="Q274" s="125">
        <v>180.77673231411785</v>
      </c>
      <c r="R274" s="125">
        <v>166.88477756983036</v>
      </c>
      <c r="S274" s="134">
        <v>184.72590498934869</v>
      </c>
    </row>
    <row r="275" spans="1:19" s="15" customFormat="1" ht="14.25">
      <c r="A275" s="713"/>
      <c r="B275" s="391" t="s">
        <v>320</v>
      </c>
      <c r="C275" s="125">
        <v>202.76628751870101</v>
      </c>
      <c r="D275" s="125">
        <v>201.49129288905951</v>
      </c>
      <c r="E275" s="125">
        <v>194.33128076544514</v>
      </c>
      <c r="F275" s="125">
        <v>204.38582512558105</v>
      </c>
      <c r="G275" s="125">
        <v>209.94993399996039</v>
      </c>
      <c r="H275" s="125">
        <v>209.30673618701059</v>
      </c>
      <c r="I275" s="125">
        <v>181.07617135680812</v>
      </c>
      <c r="J275" s="125">
        <v>196.37547561951206</v>
      </c>
      <c r="K275" s="125">
        <v>213.77303396618734</v>
      </c>
      <c r="L275" s="125">
        <v>187.25761102261612</v>
      </c>
      <c r="M275" s="125">
        <v>179.97875974111983</v>
      </c>
      <c r="N275" s="125">
        <v>186.97648150597414</v>
      </c>
      <c r="O275" s="125">
        <v>135.62599896547536</v>
      </c>
      <c r="P275" s="125">
        <v>158.15799363366273</v>
      </c>
      <c r="Q275" s="125">
        <v>183.00264512425775</v>
      </c>
      <c r="R275" s="125">
        <v>168.0527656512653</v>
      </c>
      <c r="S275" s="134">
        <v>185.73924165281107</v>
      </c>
    </row>
    <row r="276" spans="1:19" s="15" customFormat="1" ht="14.25">
      <c r="A276" s="713"/>
      <c r="B276" s="391" t="s">
        <v>321</v>
      </c>
      <c r="C276" s="125">
        <v>204.9850034580098</v>
      </c>
      <c r="D276" s="125">
        <v>203.20058359682321</v>
      </c>
      <c r="E276" s="125">
        <v>195.75461813694693</v>
      </c>
      <c r="F276" s="125">
        <v>206.22804810998304</v>
      </c>
      <c r="G276" s="125">
        <v>212.72378976858678</v>
      </c>
      <c r="H276" s="125">
        <v>212.04990912345681</v>
      </c>
      <c r="I276" s="125">
        <v>182.40523946177774</v>
      </c>
      <c r="J276" s="125">
        <v>198.43886542500695</v>
      </c>
      <c r="K276" s="125">
        <v>215.57251118307175</v>
      </c>
      <c r="L276" s="125">
        <v>188.24989585761983</v>
      </c>
      <c r="M276" s="125">
        <v>180.75891784676548</v>
      </c>
      <c r="N276" s="125">
        <v>188.38212877221548</v>
      </c>
      <c r="O276" s="125">
        <v>135.97298691346782</v>
      </c>
      <c r="P276" s="125">
        <v>159.0361155537199</v>
      </c>
      <c r="Q276" s="125">
        <v>185.57451181280319</v>
      </c>
      <c r="R276" s="125">
        <v>168.38957677537505</v>
      </c>
      <c r="S276" s="134">
        <v>186.5386182615207</v>
      </c>
    </row>
    <row r="277" spans="1:19" s="15" customFormat="1" ht="14.25">
      <c r="A277" s="713"/>
      <c r="B277" s="391" t="s">
        <v>322</v>
      </c>
      <c r="C277" s="125">
        <v>206.6795347558454</v>
      </c>
      <c r="D277" s="125">
        <v>204.96856181560389</v>
      </c>
      <c r="E277" s="125">
        <v>197.14439954649353</v>
      </c>
      <c r="F277" s="125">
        <v>208.12943350743649</v>
      </c>
      <c r="G277" s="125">
        <v>214.43763519021834</v>
      </c>
      <c r="H277" s="125">
        <v>213.74687699237438</v>
      </c>
      <c r="I277" s="125">
        <v>183.7680538136276</v>
      </c>
      <c r="J277" s="125">
        <v>200.49632180243555</v>
      </c>
      <c r="K277" s="125">
        <v>217.41725142321775</v>
      </c>
      <c r="L277" s="125">
        <v>189.38205778159499</v>
      </c>
      <c r="M277" s="125">
        <v>181.62522297395199</v>
      </c>
      <c r="N277" s="125">
        <v>189.57435812512134</v>
      </c>
      <c r="O277" s="125">
        <v>136.39316832328791</v>
      </c>
      <c r="P277" s="125">
        <v>159.94030430061426</v>
      </c>
      <c r="Q277" s="125">
        <v>189.0402477105886</v>
      </c>
      <c r="R277" s="125">
        <v>168.80903468706197</v>
      </c>
      <c r="S277" s="134">
        <v>187.42819355403239</v>
      </c>
    </row>
    <row r="278" spans="1:19" s="15" customFormat="1" ht="14.25">
      <c r="A278" s="713"/>
      <c r="B278" s="391" t="s">
        <v>323</v>
      </c>
      <c r="C278" s="125">
        <v>208.41973092049761</v>
      </c>
      <c r="D278" s="125">
        <v>206.47526391670064</v>
      </c>
      <c r="E278" s="125">
        <v>198.7534983633918</v>
      </c>
      <c r="F278" s="125">
        <v>209.85639526387848</v>
      </c>
      <c r="G278" s="125">
        <v>216.20881848103386</v>
      </c>
      <c r="H278" s="125">
        <v>215.50457068382482</v>
      </c>
      <c r="I278" s="125">
        <v>185.07244830854191</v>
      </c>
      <c r="J278" s="125">
        <v>202.65255447771153</v>
      </c>
      <c r="K278" s="125">
        <v>219.21194522749249</v>
      </c>
      <c r="L278" s="125">
        <v>190.62827759402273</v>
      </c>
      <c r="M278" s="125">
        <v>182.65652534769339</v>
      </c>
      <c r="N278" s="125">
        <v>190.81080419347359</v>
      </c>
      <c r="O278" s="125">
        <v>136.7844544744795</v>
      </c>
      <c r="P278" s="125">
        <v>160.79447535014225</v>
      </c>
      <c r="Q278" s="125">
        <v>192.43648368176918</v>
      </c>
      <c r="R278" s="125">
        <v>169.19802487699215</v>
      </c>
      <c r="S278" s="134">
        <v>188.45514891681978</v>
      </c>
    </row>
    <row r="279" spans="1:19" s="15" customFormat="1" ht="14.25">
      <c r="A279" s="713"/>
      <c r="B279" s="391" t="s">
        <v>324</v>
      </c>
      <c r="C279" s="125">
        <v>210.07080357332597</v>
      </c>
      <c r="D279" s="125">
        <v>207.83074925175649</v>
      </c>
      <c r="E279" s="125">
        <v>200.06658095540544</v>
      </c>
      <c r="F279" s="125">
        <v>211.59260385383359</v>
      </c>
      <c r="G279" s="125">
        <v>218.04976226384161</v>
      </c>
      <c r="H279" s="125">
        <v>217.33612198117748</v>
      </c>
      <c r="I279" s="125">
        <v>186.15590887321991</v>
      </c>
      <c r="J279" s="125">
        <v>204.89777502790506</v>
      </c>
      <c r="K279" s="125">
        <v>220.46960963450871</v>
      </c>
      <c r="L279" s="125">
        <v>191.94498036578457</v>
      </c>
      <c r="M279" s="125">
        <v>183.60473288928836</v>
      </c>
      <c r="N279" s="125">
        <v>192.04610832706913</v>
      </c>
      <c r="O279" s="125">
        <v>136.99057717712401</v>
      </c>
      <c r="P279" s="125">
        <v>161.66367832378475</v>
      </c>
      <c r="Q279" s="125">
        <v>194.44669504623712</v>
      </c>
      <c r="R279" s="125">
        <v>169.62712628690085</v>
      </c>
      <c r="S279" s="134">
        <v>189.35753434862835</v>
      </c>
    </row>
    <row r="280" spans="1:19" s="15" customFormat="1" ht="15" thickBot="1">
      <c r="A280" s="714"/>
      <c r="B280" s="392" t="s">
        <v>325</v>
      </c>
      <c r="C280" s="126">
        <v>212.2485163381813</v>
      </c>
      <c r="D280" s="126">
        <v>208.735825913024</v>
      </c>
      <c r="E280" s="126">
        <v>200.85063386643935</v>
      </c>
      <c r="F280" s="126">
        <v>213.73922991592815</v>
      </c>
      <c r="G280" s="126">
        <v>220.83996189653857</v>
      </c>
      <c r="H280" s="126">
        <v>220.10403442308149</v>
      </c>
      <c r="I280" s="126">
        <v>187.40335452051448</v>
      </c>
      <c r="J280" s="126">
        <v>206.8567179303534</v>
      </c>
      <c r="K280" s="126">
        <v>221.71446889434625</v>
      </c>
      <c r="L280" s="126">
        <v>193.35051954845036</v>
      </c>
      <c r="M280" s="126">
        <v>184.61673202887872</v>
      </c>
      <c r="N280" s="126">
        <v>193.64339440937269</v>
      </c>
      <c r="O280" s="126">
        <v>137.20939478518451</v>
      </c>
      <c r="P280" s="126">
        <v>162.59417843005093</v>
      </c>
      <c r="Q280" s="126">
        <v>196.43662729725904</v>
      </c>
      <c r="R280" s="126">
        <v>170.77109125461746</v>
      </c>
      <c r="S280" s="135">
        <v>190.93551036137978</v>
      </c>
    </row>
    <row r="281" spans="1:19" s="15" customFormat="1" ht="14.25">
      <c r="A281" s="712">
        <v>2017</v>
      </c>
      <c r="B281" s="390" t="s">
        <v>315</v>
      </c>
      <c r="C281" s="125">
        <v>214.37527115898453</v>
      </c>
      <c r="D281" s="125">
        <v>210.02785898906907</v>
      </c>
      <c r="E281" s="125">
        <v>201.98735886365293</v>
      </c>
      <c r="F281" s="125">
        <v>215.68762444759693</v>
      </c>
      <c r="G281" s="125">
        <v>223.60220482734366</v>
      </c>
      <c r="H281" s="125">
        <v>222.84359035194399</v>
      </c>
      <c r="I281" s="125">
        <v>188.44052158458635</v>
      </c>
      <c r="J281" s="125">
        <v>208.67316117022369</v>
      </c>
      <c r="K281" s="125">
        <v>222.97405813158278</v>
      </c>
      <c r="L281" s="125">
        <v>194.79053935024987</v>
      </c>
      <c r="M281" s="125">
        <v>185.69307914700971</v>
      </c>
      <c r="N281" s="125">
        <v>195.25429405068348</v>
      </c>
      <c r="O281" s="125">
        <v>137.38708895005209</v>
      </c>
      <c r="P281" s="125">
        <v>163.52376502358055</v>
      </c>
      <c r="Q281" s="125">
        <v>197.94292630453529</v>
      </c>
      <c r="R281" s="125">
        <v>171.70360579977913</v>
      </c>
      <c r="S281" s="134">
        <v>192.08201257588044</v>
      </c>
    </row>
    <row r="282" spans="1:19" s="15" customFormat="1" ht="14.25">
      <c r="A282" s="713"/>
      <c r="B282" s="391" t="s">
        <v>316</v>
      </c>
      <c r="C282" s="125">
        <v>217.53644624226081</v>
      </c>
      <c r="D282" s="125">
        <v>212.06437259158284</v>
      </c>
      <c r="E282" s="125">
        <v>203.89061582965016</v>
      </c>
      <c r="F282" s="125">
        <v>218.51094702280642</v>
      </c>
      <c r="G282" s="125">
        <v>227.97846753028699</v>
      </c>
      <c r="H282" s="125">
        <v>227.18664363740552</v>
      </c>
      <c r="I282" s="125">
        <v>189.34890747676465</v>
      </c>
      <c r="J282" s="125">
        <v>210.50076951158911</v>
      </c>
      <c r="K282" s="125">
        <v>225.72444718590069</v>
      </c>
      <c r="L282" s="125">
        <v>195.83224003846044</v>
      </c>
      <c r="M282" s="125">
        <v>186.74126274254817</v>
      </c>
      <c r="N282" s="125">
        <v>196.39475145443518</v>
      </c>
      <c r="O282" s="125">
        <v>137.54432074231323</v>
      </c>
      <c r="P282" s="125">
        <v>164.1982091058947</v>
      </c>
      <c r="Q282" s="125">
        <v>199.82267094903412</v>
      </c>
      <c r="R282" s="125">
        <v>172.23277716507388</v>
      </c>
      <c r="S282" s="134">
        <v>192.43399375060119</v>
      </c>
    </row>
    <row r="283" spans="1:19" s="15" customFormat="1" ht="14.25">
      <c r="A283" s="713"/>
      <c r="B283" s="391" t="s">
        <v>317</v>
      </c>
      <c r="C283" s="125">
        <v>221.20643574938336</v>
      </c>
      <c r="D283" s="125">
        <v>214.64931328633432</v>
      </c>
      <c r="E283" s="125">
        <v>206.154475181565</v>
      </c>
      <c r="F283" s="125">
        <v>221.38478872459348</v>
      </c>
      <c r="G283" s="125">
        <v>232.75661807893997</v>
      </c>
      <c r="H283" s="125">
        <v>231.93066709554549</v>
      </c>
      <c r="I283" s="125">
        <v>190.944189657099</v>
      </c>
      <c r="J283" s="125">
        <v>213.44695407665643</v>
      </c>
      <c r="K283" s="125">
        <v>228.55353827717261</v>
      </c>
      <c r="L283" s="125">
        <v>198.00460113530204</v>
      </c>
      <c r="M283" s="125">
        <v>188.46966091782448</v>
      </c>
      <c r="N283" s="125">
        <v>198.42198210686112</v>
      </c>
      <c r="O283" s="125">
        <v>137.78100189328168</v>
      </c>
      <c r="P283" s="125">
        <v>166.21125153084799</v>
      </c>
      <c r="Q283" s="125">
        <v>201.84974062832501</v>
      </c>
      <c r="R283" s="125">
        <v>173.46164677084226</v>
      </c>
      <c r="S283" s="134">
        <v>194.38167441580302</v>
      </c>
    </row>
    <row r="284" spans="1:19" s="15" customFormat="1" ht="14.25">
      <c r="A284" s="713"/>
      <c r="B284" s="391" t="s">
        <v>318</v>
      </c>
      <c r="C284" s="125">
        <v>224.7231130493679</v>
      </c>
      <c r="D284" s="125">
        <v>217.14254593877106</v>
      </c>
      <c r="E284" s="125">
        <v>208.70711302188965</v>
      </c>
      <c r="F284" s="125">
        <v>223.32905715979942</v>
      </c>
      <c r="G284" s="125">
        <v>237.37367623581775</v>
      </c>
      <c r="H284" s="125">
        <v>236.52461553043941</v>
      </c>
      <c r="I284" s="125">
        <v>192.65893262709335</v>
      </c>
      <c r="J284" s="125">
        <v>216.58605250020153</v>
      </c>
      <c r="K284" s="125">
        <v>230.64921935016037</v>
      </c>
      <c r="L284" s="125">
        <v>200.28124331682199</v>
      </c>
      <c r="M284" s="125">
        <v>190.26222083258602</v>
      </c>
      <c r="N284" s="125">
        <v>200.41567298507431</v>
      </c>
      <c r="O284" s="125">
        <v>138.01952787276142</v>
      </c>
      <c r="P284" s="125">
        <v>168.25922642174098</v>
      </c>
      <c r="Q284" s="125">
        <v>204.02445845878475</v>
      </c>
      <c r="R284" s="125">
        <v>174.66164468954335</v>
      </c>
      <c r="S284" s="134">
        <v>196.76424600238238</v>
      </c>
    </row>
    <row r="285" spans="1:19" s="15" customFormat="1" ht="14.25">
      <c r="A285" s="713"/>
      <c r="B285" s="391" t="s">
        <v>245</v>
      </c>
      <c r="C285" s="125">
        <v>229.03631661452815</v>
      </c>
      <c r="D285" s="125">
        <v>219.69223072957968</v>
      </c>
      <c r="E285" s="125">
        <v>211.07343280646205</v>
      </c>
      <c r="F285" s="125">
        <v>226.23986780294246</v>
      </c>
      <c r="G285" s="125">
        <v>243.31367296347429</v>
      </c>
      <c r="H285" s="125">
        <v>242.41964233336441</v>
      </c>
      <c r="I285" s="125">
        <v>194.50568210469868</v>
      </c>
      <c r="J285" s="125">
        <v>220.07664764068491</v>
      </c>
      <c r="K285" s="125">
        <v>232.93356852517641</v>
      </c>
      <c r="L285" s="125">
        <v>202.59263635982549</v>
      </c>
      <c r="M285" s="125">
        <v>192.17656887981491</v>
      </c>
      <c r="N285" s="125">
        <v>202.80094844738016</v>
      </c>
      <c r="O285" s="125">
        <v>138.49991387511022</v>
      </c>
      <c r="P285" s="125">
        <v>170.31515398605472</v>
      </c>
      <c r="Q285" s="125">
        <v>206.17201483471163</v>
      </c>
      <c r="R285" s="125">
        <v>176.55593303025577</v>
      </c>
      <c r="S285" s="134">
        <v>199.04615531893916</v>
      </c>
    </row>
    <row r="286" spans="1:19" s="15" customFormat="1" ht="14.25">
      <c r="A286" s="713"/>
      <c r="B286" s="391" t="s">
        <v>319</v>
      </c>
      <c r="C286" s="125">
        <v>232.62251406805049</v>
      </c>
      <c r="D286" s="125">
        <v>222.35829752152907</v>
      </c>
      <c r="E286" s="125">
        <v>213.88100695918021</v>
      </c>
      <c r="F286" s="125">
        <v>229.72907171816175</v>
      </c>
      <c r="G286" s="125">
        <v>247.99469957319431</v>
      </c>
      <c r="H286" s="125">
        <v>247.08470210825345</v>
      </c>
      <c r="I286" s="125">
        <v>195.89366784329249</v>
      </c>
      <c r="J286" s="125">
        <v>223.47759775437666</v>
      </c>
      <c r="K286" s="125">
        <v>234.76999089117416</v>
      </c>
      <c r="L286" s="125">
        <v>205.23528865829178</v>
      </c>
      <c r="M286" s="125">
        <v>194.42534227788246</v>
      </c>
      <c r="N286" s="125">
        <v>205.08406650299119</v>
      </c>
      <c r="O286" s="125">
        <v>138.79470023680869</v>
      </c>
      <c r="P286" s="125">
        <v>171.31020642714546</v>
      </c>
      <c r="Q286" s="125">
        <v>208.4490697944544</v>
      </c>
      <c r="R286" s="125">
        <v>178.39803361027947</v>
      </c>
      <c r="S286" s="134">
        <v>201.21909969090089</v>
      </c>
    </row>
    <row r="287" spans="1:19" s="15" customFormat="1" ht="14.25">
      <c r="A287" s="713"/>
      <c r="B287" s="391" t="s">
        <v>320</v>
      </c>
      <c r="C287" s="125">
        <v>235.36624333704935</v>
      </c>
      <c r="D287" s="125">
        <v>224.60928713013178</v>
      </c>
      <c r="E287" s="125">
        <v>216.33326604670569</v>
      </c>
      <c r="F287" s="125">
        <v>231.66086665544145</v>
      </c>
      <c r="G287" s="125">
        <v>251.58287959697424</v>
      </c>
      <c r="H287" s="125">
        <v>250.65378967221238</v>
      </c>
      <c r="I287" s="125">
        <v>197.33356028635455</v>
      </c>
      <c r="J287" s="125">
        <v>226.07844445924462</v>
      </c>
      <c r="K287" s="125">
        <v>235.92855322570588</v>
      </c>
      <c r="L287" s="125">
        <v>207.62336227537824</v>
      </c>
      <c r="M287" s="125">
        <v>196.9685590370386</v>
      </c>
      <c r="N287" s="125">
        <v>206.68432103474305</v>
      </c>
      <c r="O287" s="125">
        <v>139.01705693110253</v>
      </c>
      <c r="P287" s="125">
        <v>172.25693125771082</v>
      </c>
      <c r="Q287" s="125">
        <v>209.9109872855106</v>
      </c>
      <c r="R287" s="125">
        <v>180.26646260654812</v>
      </c>
      <c r="S287" s="134">
        <v>202.9256786168711</v>
      </c>
    </row>
    <row r="288" spans="1:19" s="15" customFormat="1" ht="14.25">
      <c r="A288" s="713"/>
      <c r="B288" s="391" t="s">
        <v>321</v>
      </c>
      <c r="C288" s="125">
        <v>237.60596528247632</v>
      </c>
      <c r="D288" s="125">
        <v>226.59913096686316</v>
      </c>
      <c r="E288" s="125">
        <v>218.60261932260985</v>
      </c>
      <c r="F288" s="125">
        <v>234.59649583647598</v>
      </c>
      <c r="G288" s="125">
        <v>254.33740020632484</v>
      </c>
      <c r="H288" s="125">
        <v>253.39358974536398</v>
      </c>
      <c r="I288" s="125">
        <v>198.53673794611913</v>
      </c>
      <c r="J288" s="125">
        <v>228.72781710196</v>
      </c>
      <c r="K288" s="125">
        <v>236.99089815122753</v>
      </c>
      <c r="L288" s="125">
        <v>209.84265911254778</v>
      </c>
      <c r="M288" s="125">
        <v>198.75847444304168</v>
      </c>
      <c r="N288" s="125">
        <v>208.30179119221296</v>
      </c>
      <c r="O288" s="125">
        <v>139.26577753909493</v>
      </c>
      <c r="P288" s="125">
        <v>173.00375581139613</v>
      </c>
      <c r="Q288" s="125">
        <v>211.28058283383976</v>
      </c>
      <c r="R288" s="125">
        <v>181.71871365891917</v>
      </c>
      <c r="S288" s="134">
        <v>204.50331536365064</v>
      </c>
    </row>
    <row r="289" spans="1:19" s="15" customFormat="1" ht="14.25">
      <c r="A289" s="713"/>
      <c r="B289" s="391" t="s">
        <v>322</v>
      </c>
      <c r="C289" s="125">
        <v>239.35981903376739</v>
      </c>
      <c r="D289" s="125">
        <v>228.18425315009679</v>
      </c>
      <c r="E289" s="125">
        <v>220.20071678809487</v>
      </c>
      <c r="F289" s="125">
        <v>237.52771834470278</v>
      </c>
      <c r="G289" s="125">
        <v>256.37420552611883</v>
      </c>
      <c r="H289" s="125">
        <v>255.42391601911348</v>
      </c>
      <c r="I289" s="125">
        <v>199.50999650512409</v>
      </c>
      <c r="J289" s="125">
        <v>230.88581753947068</v>
      </c>
      <c r="K289" s="125">
        <v>238.13740513453902</v>
      </c>
      <c r="L289" s="125">
        <v>211.76203873316692</v>
      </c>
      <c r="M289" s="125">
        <v>199.93845243774766</v>
      </c>
      <c r="N289" s="125">
        <v>209.65757153865226</v>
      </c>
      <c r="O289" s="125">
        <v>139.51412520417264</v>
      </c>
      <c r="P289" s="125">
        <v>173.84104978544667</v>
      </c>
      <c r="Q289" s="125">
        <v>212.3899321586469</v>
      </c>
      <c r="R289" s="125">
        <v>182.42952277876878</v>
      </c>
      <c r="S289" s="134">
        <v>205.88645247514063</v>
      </c>
    </row>
    <row r="290" spans="1:19" s="15" customFormat="1" ht="14.25">
      <c r="A290" s="713"/>
      <c r="B290" s="391" t="s">
        <v>323</v>
      </c>
      <c r="C290" s="125">
        <v>241.07173554908405</v>
      </c>
      <c r="D290" s="125">
        <v>229.78340065703819</v>
      </c>
      <c r="E290" s="125">
        <v>221.90464898793709</v>
      </c>
      <c r="F290" s="125">
        <v>240.53824776974724</v>
      </c>
      <c r="G290" s="125">
        <v>258.38116901204387</v>
      </c>
      <c r="H290" s="125">
        <v>257.42592287021307</v>
      </c>
      <c r="I290" s="125">
        <v>200.48630866989399</v>
      </c>
      <c r="J290" s="125">
        <v>232.79147403950827</v>
      </c>
      <c r="K290" s="125">
        <v>239.22920054611126</v>
      </c>
      <c r="L290" s="125">
        <v>213.41017494717983</v>
      </c>
      <c r="M290" s="125">
        <v>201.12431975029719</v>
      </c>
      <c r="N290" s="125">
        <v>211.13397684687379</v>
      </c>
      <c r="O290" s="125">
        <v>139.75058390710984</v>
      </c>
      <c r="P290" s="125">
        <v>174.69104432869489</v>
      </c>
      <c r="Q290" s="125">
        <v>213.76028783254276</v>
      </c>
      <c r="R290" s="125">
        <v>183.20587098390547</v>
      </c>
      <c r="S290" s="134">
        <v>207.19544320068957</v>
      </c>
    </row>
    <row r="291" spans="1:19" s="15" customFormat="1" ht="14.25">
      <c r="A291" s="713"/>
      <c r="B291" s="391" t="s">
        <v>324</v>
      </c>
      <c r="C291" s="125">
        <v>242.81529736056001</v>
      </c>
      <c r="D291" s="125">
        <v>231.26362746849685</v>
      </c>
      <c r="E291" s="125">
        <v>223.35279517542173</v>
      </c>
      <c r="F291" s="125">
        <v>243.45465103617269</v>
      </c>
      <c r="G291" s="125">
        <v>260.494946099667</v>
      </c>
      <c r="H291" s="125">
        <v>259.52969074918514</v>
      </c>
      <c r="I291" s="125">
        <v>201.45537046137031</v>
      </c>
      <c r="J291" s="125">
        <v>234.56861559246821</v>
      </c>
      <c r="K291" s="125">
        <v>240.29125606366907</v>
      </c>
      <c r="L291" s="125">
        <v>214.99263557936837</v>
      </c>
      <c r="M291" s="125">
        <v>202.2599341264615</v>
      </c>
      <c r="N291" s="125">
        <v>212.56887364390221</v>
      </c>
      <c r="O291" s="125">
        <v>140.29742125762272</v>
      </c>
      <c r="P291" s="125">
        <v>175.37299880128901</v>
      </c>
      <c r="Q291" s="125">
        <v>215.07887349835551</v>
      </c>
      <c r="R291" s="125">
        <v>183.97492548305704</v>
      </c>
      <c r="S291" s="134">
        <v>208.59038625216468</v>
      </c>
    </row>
    <row r="292" spans="1:19" s="15" customFormat="1" ht="15" thickBot="1">
      <c r="A292" s="714"/>
      <c r="B292" s="392" t="s">
        <v>325</v>
      </c>
      <c r="C292" s="126">
        <v>244.12356714550879</v>
      </c>
      <c r="D292" s="126">
        <v>232.22882013456459</v>
      </c>
      <c r="E292" s="126">
        <v>224.18640904968663</v>
      </c>
      <c r="F292" s="126">
        <v>246.06177077994249</v>
      </c>
      <c r="G292" s="126">
        <v>261.90225944321946</v>
      </c>
      <c r="H292" s="126">
        <v>260.93512531138902</v>
      </c>
      <c r="I292" s="126">
        <v>202.45186767026311</v>
      </c>
      <c r="J292" s="126">
        <v>235.83126322478569</v>
      </c>
      <c r="K292" s="126">
        <v>241.25307805835078</v>
      </c>
      <c r="L292" s="126">
        <v>216.20080555273785</v>
      </c>
      <c r="M292" s="126">
        <v>203.43462115042749</v>
      </c>
      <c r="N292" s="126">
        <v>214.27103505597123</v>
      </c>
      <c r="O292" s="126">
        <v>140.90908168154738</v>
      </c>
      <c r="P292" s="126">
        <v>176.1392249091129</v>
      </c>
      <c r="Q292" s="126">
        <v>216.35991455478023</v>
      </c>
      <c r="R292" s="126">
        <v>184.94022721233878</v>
      </c>
      <c r="S292" s="135">
        <v>210.11631002233952</v>
      </c>
    </row>
    <row r="293" spans="1:19" s="128" customFormat="1" ht="131.25" customHeight="1" thickBot="1">
      <c r="A293" s="206" t="s">
        <v>18</v>
      </c>
      <c r="B293" s="207" t="s">
        <v>240</v>
      </c>
      <c r="C293" s="208" t="s">
        <v>327</v>
      </c>
      <c r="D293" s="209" t="s">
        <v>357</v>
      </c>
      <c r="E293" s="212" t="s">
        <v>352</v>
      </c>
      <c r="F293" s="210" t="s">
        <v>328</v>
      </c>
      <c r="G293" s="210" t="s">
        <v>24</v>
      </c>
      <c r="H293" s="210" t="s">
        <v>329</v>
      </c>
      <c r="I293" s="210" t="s">
        <v>353</v>
      </c>
      <c r="J293" s="210" t="s">
        <v>330</v>
      </c>
      <c r="K293" s="210" t="s">
        <v>354</v>
      </c>
      <c r="L293" s="210" t="s">
        <v>355</v>
      </c>
      <c r="M293" s="209" t="s">
        <v>331</v>
      </c>
      <c r="N293" s="209" t="s">
        <v>332</v>
      </c>
      <c r="O293" s="210" t="s">
        <v>333</v>
      </c>
      <c r="P293" s="210" t="s">
        <v>334</v>
      </c>
      <c r="Q293" s="210" t="s">
        <v>335</v>
      </c>
      <c r="R293" s="210" t="s">
        <v>336</v>
      </c>
      <c r="S293" s="211" t="s">
        <v>356</v>
      </c>
    </row>
    <row r="294" spans="1:19" s="128" customFormat="1" ht="18" customHeight="1" thickBot="1">
      <c r="A294" s="213" t="s">
        <v>337</v>
      </c>
      <c r="B294" s="207"/>
      <c r="C294" s="215">
        <v>999.99999999999989</v>
      </c>
      <c r="D294" s="216">
        <v>480.09421884470828</v>
      </c>
      <c r="E294" s="216">
        <v>394.60584172572112</v>
      </c>
      <c r="F294" s="216">
        <v>114.03346558957918</v>
      </c>
      <c r="G294" s="216">
        <v>532.25016235144665</v>
      </c>
      <c r="H294" s="216">
        <v>540.8933408435455</v>
      </c>
      <c r="I294" s="216">
        <v>10.606303106553293</v>
      </c>
      <c r="J294" s="216">
        <v>85.683377156847413</v>
      </c>
      <c r="K294" s="216">
        <v>147.16440266807825</v>
      </c>
      <c r="L294" s="216">
        <v>50.72011838442036</v>
      </c>
      <c r="M294" s="216">
        <v>32.24620846837167</v>
      </c>
      <c r="N294" s="216">
        <v>57.186401350482328</v>
      </c>
      <c r="O294" s="216">
        <v>4.0059317207233569</v>
      </c>
      <c r="P294" s="216">
        <v>6.646615393168104</v>
      </c>
      <c r="Q294" s="216">
        <v>38.925348101183964</v>
      </c>
      <c r="R294" s="216">
        <v>10.139844568892057</v>
      </c>
      <c r="S294" s="217">
        <v>15.78210823773351</v>
      </c>
    </row>
    <row r="295" spans="1:19" s="15" customFormat="1" ht="14.25">
      <c r="A295" s="712">
        <v>2018</v>
      </c>
      <c r="B295" s="390" t="s">
        <v>315</v>
      </c>
      <c r="C295" s="125">
        <v>246.00827197567958</v>
      </c>
      <c r="D295" s="125">
        <v>233.82118547065957</v>
      </c>
      <c r="E295" s="125">
        <v>225.93792715392669</v>
      </c>
      <c r="F295" s="125">
        <v>248.9438385588054</v>
      </c>
      <c r="G295" s="125">
        <v>264.0988049946676</v>
      </c>
      <c r="H295" s="125">
        <v>263.12005000980338</v>
      </c>
      <c r="I295" s="125">
        <v>203.72244822978323</v>
      </c>
      <c r="J295" s="125">
        <v>237.33938193085538</v>
      </c>
      <c r="K295" s="125">
        <v>242.74348127119271</v>
      </c>
      <c r="L295" s="125">
        <v>217.75209097333243</v>
      </c>
      <c r="M295" s="125">
        <v>204.71186603565636</v>
      </c>
      <c r="N295" s="125">
        <v>216.10716496557328</v>
      </c>
      <c r="O295" s="125">
        <v>141.61007417989771</v>
      </c>
      <c r="P295" s="125">
        <v>177.19122160982286</v>
      </c>
      <c r="Q295" s="125">
        <v>218.036267607772</v>
      </c>
      <c r="R295" s="125">
        <v>186.40491463581549</v>
      </c>
      <c r="S295" s="134">
        <v>211.76934798992355</v>
      </c>
    </row>
    <row r="296" spans="1:19" s="15" customFormat="1" ht="14.25">
      <c r="A296" s="713"/>
      <c r="B296" s="391" t="s">
        <v>316</v>
      </c>
      <c r="C296" s="125">
        <v>247.89762486953609</v>
      </c>
      <c r="D296" s="125">
        <v>235.41573813604751</v>
      </c>
      <c r="E296" s="125">
        <v>227.4419859962214</v>
      </c>
      <c r="F296" s="125">
        <v>251.9718685820927</v>
      </c>
      <c r="G296" s="125">
        <v>266.25731079717019</v>
      </c>
      <c r="H296" s="125">
        <v>265.26985569090147</v>
      </c>
      <c r="I296" s="125">
        <v>205.26169051768423</v>
      </c>
      <c r="J296" s="125">
        <v>239.07526650844744</v>
      </c>
      <c r="K296" s="125">
        <v>244.25972733724481</v>
      </c>
      <c r="L296" s="125">
        <v>219.39198328027553</v>
      </c>
      <c r="M296" s="125">
        <v>206.18586181778772</v>
      </c>
      <c r="N296" s="125">
        <v>217.84550197412017</v>
      </c>
      <c r="O296" s="125">
        <v>142.4209769811817</v>
      </c>
      <c r="P296" s="125">
        <v>178.26016092047496</v>
      </c>
      <c r="Q296" s="125">
        <v>219.53728755835061</v>
      </c>
      <c r="R296" s="125">
        <v>187.81032064422357</v>
      </c>
      <c r="S296" s="134">
        <v>213.36549910397497</v>
      </c>
    </row>
    <row r="297" spans="1:19" s="15" customFormat="1" ht="14.25">
      <c r="A297" s="713"/>
      <c r="B297" s="391" t="s">
        <v>317</v>
      </c>
      <c r="C297" s="125">
        <v>249.93506963245284</v>
      </c>
      <c r="D297" s="125">
        <v>237.41</v>
      </c>
      <c r="E297" s="125">
        <v>229.4</v>
      </c>
      <c r="F297" s="125">
        <v>254.99</v>
      </c>
      <c r="G297" s="125">
        <v>268.58684250238201</v>
      </c>
      <c r="H297" s="125">
        <v>267.58905210775265</v>
      </c>
      <c r="I297" s="125">
        <v>206.77339890844337</v>
      </c>
      <c r="J297" s="125">
        <v>240.83257264832827</v>
      </c>
      <c r="K297" s="125">
        <v>246.06878581789695</v>
      </c>
      <c r="L297" s="125">
        <v>221.0530095961125</v>
      </c>
      <c r="M297" s="125">
        <v>207.7511103352993</v>
      </c>
      <c r="N297" s="125">
        <v>219.56264823251763</v>
      </c>
      <c r="O297" s="125">
        <v>143.12653000949467</v>
      </c>
      <c r="P297" s="125">
        <v>179.44215569050058</v>
      </c>
      <c r="Q297" s="125">
        <v>221.27</v>
      </c>
      <c r="R297" s="125">
        <v>189.29829427549129</v>
      </c>
      <c r="S297" s="134">
        <v>214.8885641493261</v>
      </c>
    </row>
    <row r="298" spans="1:19" s="15" customFormat="1" ht="14.25">
      <c r="A298" s="713"/>
      <c r="B298" s="391" t="s">
        <v>318</v>
      </c>
      <c r="C298" s="125">
        <v>251.97236979307732</v>
      </c>
      <c r="D298" s="125">
        <v>239.58</v>
      </c>
      <c r="E298" s="125">
        <v>231.77</v>
      </c>
      <c r="F298" s="125">
        <v>257.79000000000002</v>
      </c>
      <c r="G298" s="125">
        <v>270.97285108313844</v>
      </c>
      <c r="H298" s="125">
        <v>269.96342167047925</v>
      </c>
      <c r="I298" s="125">
        <v>208.30679042085708</v>
      </c>
      <c r="J298" s="125">
        <v>242.65823173010202</v>
      </c>
      <c r="K298" s="125">
        <v>247.59999024663091</v>
      </c>
      <c r="L298" s="125">
        <v>222.68132329767695</v>
      </c>
      <c r="M298" s="125">
        <v>209.45668899792909</v>
      </c>
      <c r="N298" s="125">
        <v>221.30421921972399</v>
      </c>
      <c r="O298" s="125">
        <v>143.84915220851212</v>
      </c>
      <c r="P298" s="125">
        <v>180.75704428160498</v>
      </c>
      <c r="Q298" s="125">
        <v>222.95</v>
      </c>
      <c r="R298" s="125">
        <v>190.61702357634888</v>
      </c>
      <c r="S298" s="134">
        <v>216.62514610156796</v>
      </c>
    </row>
    <row r="299" spans="1:19" s="15" customFormat="1" ht="14.25">
      <c r="A299" s="713"/>
      <c r="B299" s="391" t="s">
        <v>245</v>
      </c>
      <c r="C299" s="125">
        <v>254.685321489529</v>
      </c>
      <c r="D299" s="125">
        <v>242.10443431613351</v>
      </c>
      <c r="E299" s="125">
        <v>234.48683004678435</v>
      </c>
      <c r="F299" s="125">
        <v>260.84828250709944</v>
      </c>
      <c r="G299" s="125">
        <v>274.44501299140762</v>
      </c>
      <c r="H299" s="125">
        <v>273.4092792216</v>
      </c>
      <c r="I299" s="125">
        <v>209.80151734098854</v>
      </c>
      <c r="J299" s="125">
        <v>244.59096609815356</v>
      </c>
      <c r="K299" s="125">
        <v>249.51345022425573</v>
      </c>
      <c r="L299" s="125">
        <v>224.41245080256974</v>
      </c>
      <c r="M299" s="125">
        <v>211.28623012120042</v>
      </c>
      <c r="N299" s="125">
        <v>223.23462431877545</v>
      </c>
      <c r="O299" s="125">
        <v>144.63553568601282</v>
      </c>
      <c r="P299" s="125">
        <v>182.19077940214004</v>
      </c>
      <c r="Q299" s="125">
        <v>224.80450237538167</v>
      </c>
      <c r="R299" s="125">
        <v>192.07470096685438</v>
      </c>
      <c r="S299" s="134">
        <v>218.47668770558801</v>
      </c>
    </row>
    <row r="300" spans="1:19" s="15" customFormat="1" ht="14.25">
      <c r="A300" s="713"/>
      <c r="B300" s="391" t="s">
        <v>319</v>
      </c>
      <c r="C300" s="125">
        <v>257.81993356987203</v>
      </c>
      <c r="D300" s="125">
        <v>244.63</v>
      </c>
      <c r="E300" s="125">
        <v>237.1</v>
      </c>
      <c r="F300" s="125">
        <v>263.97000000000003</v>
      </c>
      <c r="G300" s="125">
        <v>278.61733550213398</v>
      </c>
      <c r="H300" s="125">
        <v>277.54508413307394</v>
      </c>
      <c r="I300" s="125">
        <v>211.67224170546623</v>
      </c>
      <c r="J300" s="125">
        <v>246.69188799938462</v>
      </c>
      <c r="K300" s="125">
        <v>251.49340009273666</v>
      </c>
      <c r="L300" s="125">
        <v>226.18518008133506</v>
      </c>
      <c r="M300" s="125">
        <v>213.14131613558646</v>
      </c>
      <c r="N300" s="125">
        <v>225.18844742926794</v>
      </c>
      <c r="O300" s="125">
        <v>145.42321933479275</v>
      </c>
      <c r="P300" s="125">
        <v>183.68486805358398</v>
      </c>
      <c r="Q300" s="125">
        <v>227.02</v>
      </c>
      <c r="R300" s="125">
        <v>193.65723355800685</v>
      </c>
      <c r="S300" s="134">
        <v>220.34669893444095</v>
      </c>
    </row>
    <row r="301" spans="1:19" s="15" customFormat="1" ht="14.25">
      <c r="A301" s="713"/>
      <c r="B301" s="391" t="s">
        <v>320</v>
      </c>
      <c r="C301" s="125">
        <v>260.85797637675165</v>
      </c>
      <c r="D301" s="125">
        <v>246.63</v>
      </c>
      <c r="E301" s="125">
        <v>238.95</v>
      </c>
      <c r="F301" s="125">
        <v>267.16000000000003</v>
      </c>
      <c r="G301" s="125">
        <v>282.71531052500751</v>
      </c>
      <c r="H301" s="125">
        <v>281.60851435695707</v>
      </c>
      <c r="I301" s="125">
        <v>213.41193140953095</v>
      </c>
      <c r="J301" s="125">
        <v>248.56611525724026</v>
      </c>
      <c r="K301" s="125">
        <v>253.28473769851468</v>
      </c>
      <c r="L301" s="125">
        <v>227.98549097466292</v>
      </c>
      <c r="M301" s="125">
        <v>215.07687292141489</v>
      </c>
      <c r="N301" s="125">
        <v>227.11379772218126</v>
      </c>
      <c r="O301" s="125">
        <v>146.22902468967592</v>
      </c>
      <c r="P301" s="125">
        <v>185.11837705153874</v>
      </c>
      <c r="Q301" s="125">
        <v>228.97</v>
      </c>
      <c r="R301" s="125">
        <v>195.22871423880727</v>
      </c>
      <c r="S301" s="134">
        <v>222.18880675740539</v>
      </c>
    </row>
    <row r="302" spans="1:19" s="15" customFormat="1" ht="14.25">
      <c r="A302" s="713"/>
      <c r="B302" s="391" t="s">
        <v>321</v>
      </c>
      <c r="C302" s="125">
        <v>263.35755617848275</v>
      </c>
      <c r="D302" s="125">
        <v>248.46286649681761</v>
      </c>
      <c r="E302" s="125">
        <v>241.01276348124506</v>
      </c>
      <c r="F302" s="125">
        <v>270.35909092873396</v>
      </c>
      <c r="G302" s="125">
        <v>286.18984033213451</v>
      </c>
      <c r="H302" s="125">
        <v>285.05596021651729</v>
      </c>
      <c r="I302" s="125">
        <v>215.09145642947891</v>
      </c>
      <c r="J302" s="125">
        <v>250.51725732207797</v>
      </c>
      <c r="K302" s="125">
        <v>254.4421080868515</v>
      </c>
      <c r="L302" s="125">
        <v>229.38151750592166</v>
      </c>
      <c r="M302" s="125">
        <v>216.41917182693945</v>
      </c>
      <c r="N302" s="125">
        <v>228.39673555794855</v>
      </c>
      <c r="O302" s="125">
        <v>147.03828691344995</v>
      </c>
      <c r="P302" s="125">
        <v>186.10619034182687</v>
      </c>
      <c r="Q302" s="125">
        <v>230.27060353910863</v>
      </c>
      <c r="R302" s="125">
        <v>196.34653298593133</v>
      </c>
      <c r="S302" s="134">
        <v>223.4773469829355</v>
      </c>
    </row>
    <row r="303" spans="1:19" s="15" customFormat="1" ht="14.25">
      <c r="A303" s="713"/>
      <c r="B303" s="391" t="s">
        <v>322</v>
      </c>
      <c r="C303" s="125">
        <v>265.50700907659979</v>
      </c>
      <c r="D303" s="125">
        <v>250.11</v>
      </c>
      <c r="E303" s="125">
        <v>242.75</v>
      </c>
      <c r="F303" s="125">
        <v>273.62</v>
      </c>
      <c r="G303" s="125">
        <v>288.93441814848512</v>
      </c>
      <c r="H303" s="125">
        <v>287.7824262664189</v>
      </c>
      <c r="I303" s="125">
        <v>216.68993484971116</v>
      </c>
      <c r="J303" s="125">
        <v>252.4634044898124</v>
      </c>
      <c r="K303" s="125">
        <v>255.67779232871999</v>
      </c>
      <c r="L303" s="125">
        <v>231.0105728610707</v>
      </c>
      <c r="M303" s="125">
        <v>217.80690796061529</v>
      </c>
      <c r="N303" s="125">
        <v>229.80749203538264</v>
      </c>
      <c r="O303" s="125">
        <v>147.90842765243832</v>
      </c>
      <c r="P303" s="125">
        <v>187.09653970265103</v>
      </c>
      <c r="Q303" s="125">
        <v>231.81</v>
      </c>
      <c r="R303" s="125">
        <v>197.48458716889306</v>
      </c>
      <c r="S303" s="134">
        <v>224.71861329901066</v>
      </c>
    </row>
    <row r="304" spans="1:19" s="15" customFormat="1" ht="14.25">
      <c r="A304" s="713"/>
      <c r="B304" s="391" t="s">
        <v>323</v>
      </c>
      <c r="C304" s="125">
        <v>267.41380323103192</v>
      </c>
      <c r="D304" s="125">
        <v>251.8064227369378</v>
      </c>
      <c r="E304" s="125">
        <v>244.43860698267173</v>
      </c>
      <c r="F304" s="125">
        <v>276.88148599899552</v>
      </c>
      <c r="G304" s="125">
        <v>291.19673050898933</v>
      </c>
      <c r="H304" s="125">
        <v>290.03289238374475</v>
      </c>
      <c r="I304" s="125">
        <v>218.39344527809538</v>
      </c>
      <c r="J304" s="125">
        <v>254.49033466889279</v>
      </c>
      <c r="K304" s="125">
        <v>256.92735325194315</v>
      </c>
      <c r="L304" s="125">
        <v>232.70805263966835</v>
      </c>
      <c r="M304" s="125">
        <v>219.24347493042802</v>
      </c>
      <c r="N304" s="125">
        <v>231.24935417899528</v>
      </c>
      <c r="O304" s="125">
        <v>148.7875719186149</v>
      </c>
      <c r="P304" s="125">
        <v>188.1135264271623</v>
      </c>
      <c r="Q304" s="125">
        <v>233.25467540318328</v>
      </c>
      <c r="R304" s="125">
        <v>198.6481064292964</v>
      </c>
      <c r="S304" s="134">
        <v>226.0308670335416</v>
      </c>
    </row>
    <row r="305" spans="1:19" s="15" customFormat="1" ht="14.25">
      <c r="A305" s="713"/>
      <c r="B305" s="391" t="s">
        <v>324</v>
      </c>
      <c r="C305" s="125">
        <v>269.49195327997955</v>
      </c>
      <c r="D305" s="125">
        <v>253.37</v>
      </c>
      <c r="E305" s="125">
        <v>246.1</v>
      </c>
      <c r="F305" s="125">
        <v>280.18</v>
      </c>
      <c r="G305" s="125">
        <v>293.72145251980413</v>
      </c>
      <c r="H305" s="125">
        <v>292.54428569448396</v>
      </c>
      <c r="I305" s="125">
        <v>220.20826619463918</v>
      </c>
      <c r="J305" s="125">
        <v>256.48761178773748</v>
      </c>
      <c r="K305" s="125">
        <v>258.31079912400833</v>
      </c>
      <c r="L305" s="125">
        <v>234.44999130865727</v>
      </c>
      <c r="M305" s="125">
        <v>220.73916514642414</v>
      </c>
      <c r="N305" s="125">
        <v>232.77712317190321</v>
      </c>
      <c r="O305" s="125">
        <v>149.63389333262433</v>
      </c>
      <c r="P305" s="125">
        <v>189.21216475500052</v>
      </c>
      <c r="Q305" s="125">
        <v>234.74</v>
      </c>
      <c r="R305" s="125">
        <v>199.82220595915032</v>
      </c>
      <c r="S305" s="134">
        <v>227.38774376270572</v>
      </c>
    </row>
    <row r="306" spans="1:19" s="15" customFormat="1" ht="15" thickBot="1">
      <c r="A306" s="714"/>
      <c r="B306" s="392" t="s">
        <v>325</v>
      </c>
      <c r="C306" s="126">
        <v>271.42375960344572</v>
      </c>
      <c r="D306" s="126">
        <v>254.3</v>
      </c>
      <c r="E306" s="126">
        <v>246.85</v>
      </c>
      <c r="F306" s="126">
        <v>283.48</v>
      </c>
      <c r="G306" s="126">
        <v>296.00098130311824</v>
      </c>
      <c r="H306" s="126">
        <v>294.81558647251234</v>
      </c>
      <c r="I306" s="126">
        <v>221.84579867876292</v>
      </c>
      <c r="J306" s="126">
        <v>258.35684963016337</v>
      </c>
      <c r="K306" s="126">
        <v>259.62456739704851</v>
      </c>
      <c r="L306" s="126">
        <v>236.0995718435731</v>
      </c>
      <c r="M306" s="126">
        <v>222.19273045873717</v>
      </c>
      <c r="N306" s="126">
        <v>234.36342848605778</v>
      </c>
      <c r="O306" s="126">
        <v>150.50090407155051</v>
      </c>
      <c r="P306" s="126">
        <v>190.44281793521824</v>
      </c>
      <c r="Q306" s="126">
        <v>236.33</v>
      </c>
      <c r="R306" s="126">
        <v>201.17294629955055</v>
      </c>
      <c r="S306" s="135">
        <v>228.90273212250372</v>
      </c>
    </row>
    <row r="307" spans="1:19" s="15" customFormat="1" ht="14.25">
      <c r="A307" s="712">
        <v>2019</v>
      </c>
      <c r="B307" s="548" t="s">
        <v>315</v>
      </c>
      <c r="C307" s="138">
        <v>273.35112203629302</v>
      </c>
      <c r="D307" s="138">
        <v>256.5</v>
      </c>
      <c r="E307" s="138">
        <v>249.34</v>
      </c>
      <c r="F307" s="138">
        <v>286.81</v>
      </c>
      <c r="G307" s="138">
        <v>298.31498290154582</v>
      </c>
      <c r="H307" s="138">
        <v>297.11742868857192</v>
      </c>
      <c r="I307" s="138">
        <v>223.4642362615935</v>
      </c>
      <c r="J307" s="138">
        <v>260.12280188957556</v>
      </c>
      <c r="K307" s="138">
        <v>260.90936077525686</v>
      </c>
      <c r="L307" s="138">
        <v>237.680426806366</v>
      </c>
      <c r="M307" s="138">
        <v>223.63997672895994</v>
      </c>
      <c r="N307" s="138">
        <v>235.92268390335565</v>
      </c>
      <c r="O307" s="138">
        <v>151.32725690623244</v>
      </c>
      <c r="P307" s="138">
        <v>191.6129957010387</v>
      </c>
      <c r="Q307" s="138">
        <v>237.91</v>
      </c>
      <c r="R307" s="138">
        <v>202.39432198952198</v>
      </c>
      <c r="S307" s="139">
        <v>230.40854217712126</v>
      </c>
    </row>
    <row r="308" spans="1:19" s="15" customFormat="1" ht="14.25">
      <c r="A308" s="713"/>
      <c r="B308" s="548" t="s">
        <v>316</v>
      </c>
      <c r="C308" s="138">
        <v>275.28487407003848</v>
      </c>
      <c r="D308" s="138">
        <v>258.04000000000002</v>
      </c>
      <c r="E308" s="138">
        <v>250.84</v>
      </c>
      <c r="F308" s="138">
        <v>290.24</v>
      </c>
      <c r="G308" s="138">
        <v>300.65653501669141</v>
      </c>
      <c r="H308" s="138">
        <v>299.4462213847176</v>
      </c>
      <c r="I308" s="138">
        <v>225.05400744606254</v>
      </c>
      <c r="J308" s="138">
        <v>261.88379236367882</v>
      </c>
      <c r="K308" s="138">
        <v>262.22080714577879</v>
      </c>
      <c r="L308" s="138">
        <v>239.18514639916819</v>
      </c>
      <c r="M308" s="138">
        <v>224.99039725476632</v>
      </c>
      <c r="N308" s="138">
        <v>237.44122840663513</v>
      </c>
      <c r="O308" s="138">
        <v>152.1641156313747</v>
      </c>
      <c r="P308" s="138">
        <v>192.70275426398263</v>
      </c>
      <c r="Q308" s="138">
        <v>239.46</v>
      </c>
      <c r="R308" s="138">
        <v>203.6301949196077</v>
      </c>
      <c r="S308" s="139">
        <v>231.87913767959225</v>
      </c>
    </row>
    <row r="309" spans="1:19" s="15" customFormat="1" ht="14.25">
      <c r="A309" s="713"/>
      <c r="B309" s="548" t="s">
        <v>317</v>
      </c>
      <c r="C309" s="138">
        <v>277.40260157394181</v>
      </c>
      <c r="D309" s="138">
        <v>259.07</v>
      </c>
      <c r="E309" s="138">
        <v>251.92</v>
      </c>
      <c r="F309" s="138">
        <v>293.66000000000003</v>
      </c>
      <c r="G309" s="138">
        <v>303.21682005491164</v>
      </c>
      <c r="H309" s="138">
        <v>301.99075599126934</v>
      </c>
      <c r="I309" s="138">
        <v>226.6388950350501</v>
      </c>
      <c r="J309" s="138">
        <v>263.68915919737191</v>
      </c>
      <c r="K309" s="138">
        <v>263.93444091864649</v>
      </c>
      <c r="L309" s="138">
        <v>240.72528204956589</v>
      </c>
      <c r="M309" s="138">
        <v>226.56978706521912</v>
      </c>
      <c r="N309" s="138">
        <v>238.9799617705053</v>
      </c>
      <c r="O309" s="138">
        <v>152.9969127391854</v>
      </c>
      <c r="P309" s="138">
        <v>193.78859486925541</v>
      </c>
      <c r="Q309" s="138">
        <v>240.92</v>
      </c>
      <c r="R309" s="138">
        <v>204.81606784969347</v>
      </c>
      <c r="S309" s="139">
        <v>233.22695353134068</v>
      </c>
    </row>
    <row r="310" spans="1:19" s="15" customFormat="1" ht="14.25">
      <c r="A310" s="713"/>
      <c r="B310" s="548" t="s">
        <v>318</v>
      </c>
      <c r="C310" s="138">
        <v>279.89206012652522</v>
      </c>
      <c r="D310" s="138">
        <v>260.77999999999997</v>
      </c>
      <c r="E310" s="138">
        <v>253.5</v>
      </c>
      <c r="F310" s="138">
        <v>297.23</v>
      </c>
      <c r="G310" s="138">
        <v>306.38057975726014</v>
      </c>
      <c r="H310" s="138">
        <v>305.12966299523521</v>
      </c>
      <c r="I310" s="138">
        <v>228.3747700161168</v>
      </c>
      <c r="J310" s="138">
        <v>265.62717180778014</v>
      </c>
      <c r="K310" s="138">
        <v>265.79134074756951</v>
      </c>
      <c r="L310" s="138">
        <v>242.38349862725721</v>
      </c>
      <c r="M310" s="138">
        <v>228.25682681955593</v>
      </c>
      <c r="N310" s="138">
        <v>240.55006502127566</v>
      </c>
      <c r="O310" s="138">
        <v>153.87551491020974</v>
      </c>
      <c r="P310" s="138">
        <v>194.96725965746253</v>
      </c>
      <c r="Q310" s="138">
        <v>242.45</v>
      </c>
      <c r="R310" s="138">
        <v>205.99606784969347</v>
      </c>
      <c r="S310" s="139">
        <v>234.66780909232369</v>
      </c>
    </row>
    <row r="311" spans="1:19" s="15" customFormat="1" ht="14.25">
      <c r="A311" s="713"/>
      <c r="B311" s="548" t="s">
        <v>245</v>
      </c>
      <c r="C311" s="138">
        <v>282.89271100997695</v>
      </c>
      <c r="D311" s="138">
        <v>262.52</v>
      </c>
      <c r="E311" s="138">
        <v>255.36</v>
      </c>
      <c r="F311" s="138">
        <v>300.88</v>
      </c>
      <c r="G311" s="138">
        <v>310.42527626022843</v>
      </c>
      <c r="H311" s="138">
        <v>309.13452081812699</v>
      </c>
      <c r="I311" s="138">
        <v>230.21232160248476</v>
      </c>
      <c r="J311" s="138">
        <v>267.69301183027096</v>
      </c>
      <c r="K311" s="138">
        <v>267.74437032219168</v>
      </c>
      <c r="L311" s="138">
        <v>244.13886126954037</v>
      </c>
      <c r="M311" s="138">
        <v>229.95351464150087</v>
      </c>
      <c r="N311" s="138">
        <v>242.19874873405971</v>
      </c>
      <c r="O311" s="138">
        <v>154.79788438062698</v>
      </c>
      <c r="P311" s="138">
        <v>196.25346793707411</v>
      </c>
      <c r="Q311" s="138">
        <v>244.05</v>
      </c>
      <c r="R311" s="138">
        <v>207.19744353966487</v>
      </c>
      <c r="S311" s="139">
        <v>236.30278121829028</v>
      </c>
    </row>
    <row r="312" spans="1:19" s="15" customFormat="1" ht="14.25">
      <c r="A312" s="713"/>
      <c r="B312" s="548" t="s">
        <v>319</v>
      </c>
      <c r="C312" s="138">
        <v>285.85504595365313</v>
      </c>
      <c r="D312" s="138">
        <v>264.63</v>
      </c>
      <c r="E312" s="138">
        <v>257.33999999999997</v>
      </c>
      <c r="F312" s="138">
        <v>304.63</v>
      </c>
      <c r="G312" s="138">
        <v>314.45139759607633</v>
      </c>
      <c r="H312" s="138">
        <v>313.12228003583562</v>
      </c>
      <c r="I312" s="138">
        <v>231.92250615578891</v>
      </c>
      <c r="J312" s="138">
        <v>269.73971549200309</v>
      </c>
      <c r="K312" s="138">
        <v>269.52316609124142</v>
      </c>
      <c r="L312" s="138">
        <v>245.78125230041846</v>
      </c>
      <c r="M312" s="138">
        <v>231.66225669470271</v>
      </c>
      <c r="N312" s="138">
        <v>243.8563130805112</v>
      </c>
      <c r="O312" s="138">
        <v>155.71336324619296</v>
      </c>
      <c r="P312" s="138">
        <v>197.4307155511467</v>
      </c>
      <c r="Q312" s="138">
        <v>245.77</v>
      </c>
      <c r="R312" s="138">
        <v>208.38294629955053</v>
      </c>
      <c r="S312" s="139">
        <v>237.97825909691653</v>
      </c>
    </row>
    <row r="313" spans="1:19" s="15" customFormat="1" ht="14.25">
      <c r="A313" s="713"/>
      <c r="B313" s="548" t="s">
        <v>320</v>
      </c>
      <c r="C313" s="138">
        <v>288.60313956829873</v>
      </c>
      <c r="D313" s="138">
        <v>266.58999999999997</v>
      </c>
      <c r="E313" s="138">
        <v>259.45999999999998</v>
      </c>
      <c r="F313" s="138">
        <v>308.42</v>
      </c>
      <c r="G313" s="138">
        <v>318.08603454948991</v>
      </c>
      <c r="H313" s="138">
        <v>316.72664136738405</v>
      </c>
      <c r="I313" s="138">
        <v>233.56381214808721</v>
      </c>
      <c r="J313" s="138">
        <v>271.77475212167002</v>
      </c>
      <c r="K313" s="138">
        <v>271.33369525011494</v>
      </c>
      <c r="L313" s="138">
        <v>247.47012141144344</v>
      </c>
      <c r="M313" s="138">
        <v>233.2137499023865</v>
      </c>
      <c r="N313" s="138">
        <v>245.52365353890801</v>
      </c>
      <c r="O313" s="138">
        <v>156.60071887709586</v>
      </c>
      <c r="P313" s="138">
        <v>198.5091978905503</v>
      </c>
      <c r="Q313" s="138">
        <v>247.27</v>
      </c>
      <c r="R313" s="138">
        <v>209.77818388006509</v>
      </c>
      <c r="S313" s="139">
        <v>239.62563452296183</v>
      </c>
    </row>
    <row r="314" spans="1:19" s="15" customFormat="1" ht="14.25">
      <c r="A314" s="713"/>
      <c r="B314" s="548" t="s">
        <v>321</v>
      </c>
      <c r="C314" s="138">
        <v>291.29663267373104</v>
      </c>
      <c r="D314" s="138">
        <v>268.27</v>
      </c>
      <c r="E314" s="138">
        <v>261.25</v>
      </c>
      <c r="F314" s="138">
        <v>312.27</v>
      </c>
      <c r="G314" s="138">
        <v>321.67228857143516</v>
      </c>
      <c r="H314" s="138">
        <v>320.27992709252709</v>
      </c>
      <c r="I314" s="138">
        <v>235.19804765453046</v>
      </c>
      <c r="J314" s="138">
        <v>273.75351910404424</v>
      </c>
      <c r="K314" s="138">
        <v>272.99667079332659</v>
      </c>
      <c r="L314" s="138">
        <v>249.08364843554315</v>
      </c>
      <c r="M314" s="138">
        <v>234.84485555760031</v>
      </c>
      <c r="N314" s="138">
        <v>247.24629161889251</v>
      </c>
      <c r="O314" s="138">
        <v>157.51483628574502</v>
      </c>
      <c r="P314" s="138">
        <v>199.70808649076395</v>
      </c>
      <c r="Q314" s="138">
        <v>248.75</v>
      </c>
      <c r="R314" s="138">
        <v>211.07405681015084</v>
      </c>
      <c r="S314" s="139">
        <v>241.18477003509156</v>
      </c>
    </row>
    <row r="315" spans="1:19" s="15" customFormat="1" ht="14.25">
      <c r="A315" s="713"/>
      <c r="B315" s="548" t="s">
        <v>322</v>
      </c>
      <c r="C315" s="138">
        <v>294.10378728652137</v>
      </c>
      <c r="D315" s="138">
        <v>270.41000000000003</v>
      </c>
      <c r="E315" s="138">
        <v>263.22000000000003</v>
      </c>
      <c r="F315" s="138">
        <v>316.23</v>
      </c>
      <c r="G315" s="138">
        <v>325.39480336032926</v>
      </c>
      <c r="H315" s="138">
        <v>323.96975430943496</v>
      </c>
      <c r="I315" s="138">
        <v>236.90205936615345</v>
      </c>
      <c r="J315" s="138">
        <v>275.82355305588948</v>
      </c>
      <c r="K315" s="138">
        <v>274.75719980362135</v>
      </c>
      <c r="L315" s="138">
        <v>250.75969276885746</v>
      </c>
      <c r="M315" s="138">
        <v>236.55862602936455</v>
      </c>
      <c r="N315" s="138">
        <v>249.02685433850721</v>
      </c>
      <c r="O315" s="138">
        <v>158.46646061415137</v>
      </c>
      <c r="P315" s="138">
        <v>200.95577377169445</v>
      </c>
      <c r="Q315" s="138">
        <v>250.36</v>
      </c>
      <c r="R315" s="138">
        <v>212.45167560040815</v>
      </c>
      <c r="S315" s="139">
        <v>242.8312069722829</v>
      </c>
    </row>
    <row r="316" spans="1:19" s="15" customFormat="1" ht="14.25">
      <c r="A316" s="713"/>
      <c r="B316" s="548" t="s">
        <v>323</v>
      </c>
      <c r="C316" s="138">
        <v>297.02813861274365</v>
      </c>
      <c r="D316" s="138">
        <v>272.24</v>
      </c>
      <c r="E316" s="138">
        <v>265.27999999999997</v>
      </c>
      <c r="F316" s="138">
        <v>320.20999999999998</v>
      </c>
      <c r="G316" s="138">
        <v>329.28788366859817</v>
      </c>
      <c r="H316" s="138">
        <v>327.82826978248528</v>
      </c>
      <c r="I316" s="138">
        <v>238.62181301377439</v>
      </c>
      <c r="J316" s="138">
        <v>277.95956121321541</v>
      </c>
      <c r="K316" s="138">
        <v>276.5662297264418</v>
      </c>
      <c r="L316" s="138">
        <v>252.4878082850762</v>
      </c>
      <c r="M316" s="138">
        <v>238.32595290346319</v>
      </c>
      <c r="N316" s="138">
        <v>250.85429924526616</v>
      </c>
      <c r="O316" s="138">
        <v>159.44331035459393</v>
      </c>
      <c r="P316" s="138">
        <v>202.27040477001029</v>
      </c>
      <c r="Q316" s="138">
        <v>252.07</v>
      </c>
      <c r="R316" s="138">
        <v>213.87654301072257</v>
      </c>
      <c r="S316" s="139">
        <v>244.54292002810945</v>
      </c>
    </row>
    <row r="317" spans="1:19" s="15" customFormat="1" ht="14.25">
      <c r="A317" s="713"/>
      <c r="B317" s="548" t="s">
        <v>324</v>
      </c>
      <c r="C317" s="138">
        <v>299.9329362077774</v>
      </c>
      <c r="D317" s="138">
        <v>274.27</v>
      </c>
      <c r="E317" s="138">
        <v>267.11</v>
      </c>
      <c r="F317" s="138">
        <v>324.2</v>
      </c>
      <c r="G317" s="138">
        <v>333.11511810643145</v>
      </c>
      <c r="H317" s="138">
        <v>331.62336817308028</v>
      </c>
      <c r="I317" s="138">
        <v>240.36775115078777</v>
      </c>
      <c r="J317" s="138">
        <v>280.20175359356006</v>
      </c>
      <c r="K317" s="138">
        <v>278.29133136358359</v>
      </c>
      <c r="L317" s="138">
        <v>254.30039129385219</v>
      </c>
      <c r="M317" s="138">
        <v>240.23627247508335</v>
      </c>
      <c r="N317" s="138">
        <v>252.75887210301428</v>
      </c>
      <c r="O317" s="138">
        <v>160.49824217362124</v>
      </c>
      <c r="P317" s="138">
        <v>203.63187869732158</v>
      </c>
      <c r="Q317" s="138">
        <v>253.81</v>
      </c>
      <c r="R317" s="138">
        <v>215.34416180097983</v>
      </c>
      <c r="S317" s="139">
        <v>246.39353875022869</v>
      </c>
    </row>
    <row r="318" spans="1:19" s="15" customFormat="1" ht="15" thickBot="1">
      <c r="A318" s="714"/>
      <c r="B318" s="392" t="s">
        <v>325</v>
      </c>
      <c r="C318" s="126">
        <v>302.38162643025458</v>
      </c>
      <c r="D318" s="126">
        <v>276.07</v>
      </c>
      <c r="E318" s="126">
        <v>269.11</v>
      </c>
      <c r="F318" s="126">
        <v>328.24</v>
      </c>
      <c r="G318" s="126">
        <v>336.11817031539482</v>
      </c>
      <c r="H318" s="126">
        <v>334.60736757091104</v>
      </c>
      <c r="I318" s="126">
        <v>242.15253282485662</v>
      </c>
      <c r="J318" s="126">
        <v>282.51584918789831</v>
      </c>
      <c r="K318" s="126">
        <v>279.77461600221039</v>
      </c>
      <c r="L318" s="126">
        <v>256.20415845009137</v>
      </c>
      <c r="M318" s="126">
        <v>242.18886964702091</v>
      </c>
      <c r="N318" s="126">
        <v>254.65341705335001</v>
      </c>
      <c r="O318" s="126">
        <v>161.48547346976892</v>
      </c>
      <c r="P318" s="126">
        <v>205.06491328636548</v>
      </c>
      <c r="Q318" s="126">
        <v>255.67</v>
      </c>
      <c r="R318" s="126">
        <v>216.82654301072256</v>
      </c>
      <c r="S318" s="135">
        <v>248.3192274771003</v>
      </c>
    </row>
    <row r="319" spans="1:19" s="15" customFormat="1" ht="14.25">
      <c r="A319" s="712">
        <v>2020</v>
      </c>
      <c r="B319" s="548" t="s">
        <v>315</v>
      </c>
      <c r="C319" s="138">
        <v>304.90531666685553</v>
      </c>
      <c r="D319" s="138">
        <v>278.55</v>
      </c>
      <c r="E319" s="138">
        <v>271.36</v>
      </c>
      <c r="F319" s="138">
        <v>332.33</v>
      </c>
      <c r="G319" s="138">
        <v>339.20059930201353</v>
      </c>
      <c r="H319" s="138">
        <v>337.66997920437848</v>
      </c>
      <c r="I319" s="138">
        <v>244.03033879722182</v>
      </c>
      <c r="J319" s="138">
        <v>284.90079034471694</v>
      </c>
      <c r="K319" s="138">
        <v>281.37324591594029</v>
      </c>
      <c r="L319" s="138">
        <v>258.16742565027937</v>
      </c>
      <c r="M319" s="138">
        <v>244.18381622181394</v>
      </c>
      <c r="N319" s="138">
        <v>256.58511637772557</v>
      </c>
      <c r="O319" s="138">
        <v>162.51431938469364</v>
      </c>
      <c r="P319" s="138">
        <v>206.5439451786649</v>
      </c>
      <c r="Q319" s="138">
        <v>257.54000000000002</v>
      </c>
      <c r="R319" s="138">
        <v>218.42379163077976</v>
      </c>
      <c r="S319" s="139">
        <v>250.23939888846556</v>
      </c>
    </row>
    <row r="320" spans="1:19" s="15" customFormat="1" ht="14.25">
      <c r="A320" s="713"/>
      <c r="B320" s="548" t="s">
        <v>316</v>
      </c>
      <c r="C320" s="138">
        <v>307.23448876035422</v>
      </c>
      <c r="D320" s="138">
        <v>280.44</v>
      </c>
      <c r="E320" s="138">
        <v>273.55</v>
      </c>
      <c r="F320" s="138">
        <v>336.49</v>
      </c>
      <c r="G320" s="138">
        <v>342.00510138524044</v>
      </c>
      <c r="H320" s="138">
        <v>340.45965821654829</v>
      </c>
      <c r="I320" s="138">
        <v>245.92492053858277</v>
      </c>
      <c r="J320" s="138">
        <v>286.95429817534614</v>
      </c>
      <c r="K320" s="138">
        <v>282.8549531647302</v>
      </c>
      <c r="L320" s="138">
        <v>260.24958714861378</v>
      </c>
      <c r="M320" s="138">
        <v>246.03315421133996</v>
      </c>
      <c r="N320" s="138">
        <v>258.47843009452549</v>
      </c>
      <c r="O320" s="138">
        <v>163.51657843066536</v>
      </c>
      <c r="P320" s="138">
        <v>208.03242498106468</v>
      </c>
      <c r="Q320" s="138">
        <v>259.39999999999998</v>
      </c>
      <c r="R320" s="138">
        <v>220.06379163077975</v>
      </c>
      <c r="S320" s="139">
        <v>252.12130814743412</v>
      </c>
    </row>
    <row r="321" spans="1:19" s="15" customFormat="1" ht="14.25">
      <c r="A321" s="713"/>
      <c r="B321" s="548" t="s">
        <v>317</v>
      </c>
      <c r="C321" s="138">
        <v>309.68912989991151</v>
      </c>
      <c r="D321" s="138">
        <v>282.66000000000003</v>
      </c>
      <c r="E321" s="138">
        <v>275.64</v>
      </c>
      <c r="F321" s="138">
        <v>340.73</v>
      </c>
      <c r="G321" s="138">
        <v>344.99583365885712</v>
      </c>
      <c r="H321" s="138">
        <v>343.43203876413185</v>
      </c>
      <c r="I321" s="138">
        <v>247.86153628200071</v>
      </c>
      <c r="J321" s="138">
        <v>289.06718922835029</v>
      </c>
      <c r="K321" s="138">
        <v>284.51603905816756</v>
      </c>
      <c r="L321" s="138">
        <v>262.26094499839314</v>
      </c>
      <c r="M321" s="138">
        <v>247.95321590409955</v>
      </c>
      <c r="N321" s="138">
        <v>260.32251171333621</v>
      </c>
      <c r="O321" s="138">
        <v>164.53074641335266</v>
      </c>
      <c r="P321" s="138">
        <v>209.42040449042079</v>
      </c>
      <c r="Q321" s="138">
        <v>261.24</v>
      </c>
      <c r="R321" s="138">
        <v>221.66416180097988</v>
      </c>
      <c r="S321" s="139">
        <v>254.0438648941842</v>
      </c>
    </row>
    <row r="322" spans="1:19" s="15" customFormat="1" ht="14.25">
      <c r="A322" s="713"/>
      <c r="B322" s="548" t="s">
        <v>318</v>
      </c>
      <c r="C322" s="138">
        <v>312.71909176181055</v>
      </c>
      <c r="D322" s="138">
        <v>285.12</v>
      </c>
      <c r="E322" s="138">
        <v>278.32</v>
      </c>
      <c r="F322" s="138">
        <v>345.05</v>
      </c>
      <c r="G322" s="138">
        <v>348.79995992615227</v>
      </c>
      <c r="H322" s="138">
        <v>347.20690528062363</v>
      </c>
      <c r="I322" s="138">
        <v>249.86267716586906</v>
      </c>
      <c r="J322" s="138">
        <v>291.45298767523832</v>
      </c>
      <c r="K322" s="138">
        <v>286.51081756648034</v>
      </c>
      <c r="L322" s="138">
        <v>264.36737779329752</v>
      </c>
      <c r="M322" s="138">
        <v>250.41469337516187</v>
      </c>
      <c r="N322" s="138">
        <v>262.76656787130662</v>
      </c>
      <c r="O322" s="138">
        <v>165.6271775011015</v>
      </c>
      <c r="P322" s="138">
        <v>210.89130144918619</v>
      </c>
      <c r="Q322" s="138">
        <v>263.24</v>
      </c>
      <c r="R322" s="138">
        <v>223.46839386172309</v>
      </c>
      <c r="S322" s="139">
        <v>256.11334011489458</v>
      </c>
    </row>
    <row r="323" spans="1:19" s="15" customFormat="1" ht="14.25">
      <c r="A323" s="713"/>
      <c r="B323" s="548" t="s">
        <v>245</v>
      </c>
      <c r="C323" s="138">
        <v>316.34705882010917</v>
      </c>
      <c r="D323" s="138">
        <v>287.68</v>
      </c>
      <c r="E323" s="138">
        <v>281.01</v>
      </c>
      <c r="F323" s="138">
        <v>349.41</v>
      </c>
      <c r="G323" s="138">
        <v>353.63681033536221</v>
      </c>
      <c r="H323" s="138">
        <v>352.00109121355104</v>
      </c>
      <c r="I323" s="138">
        <v>251.86878022146314</v>
      </c>
      <c r="J323" s="138">
        <v>293.87220773488781</v>
      </c>
      <c r="K323" s="138">
        <v>288.64767089259828</v>
      </c>
      <c r="L323" s="138">
        <v>266.42284620690396</v>
      </c>
      <c r="M323" s="138">
        <v>253.23682802322583</v>
      </c>
      <c r="N323" s="138">
        <v>265.36416823290745</v>
      </c>
      <c r="O323" s="138">
        <v>166.76239422010755</v>
      </c>
      <c r="P323" s="138">
        <v>212.68021941551703</v>
      </c>
      <c r="Q323" s="138">
        <v>265.25</v>
      </c>
      <c r="R323" s="138">
        <v>225.21812868235199</v>
      </c>
      <c r="S323" s="139">
        <v>258.36695460268947</v>
      </c>
    </row>
    <row r="324" spans="1:19" s="15" customFormat="1" ht="14.25">
      <c r="A324" s="713"/>
      <c r="B324" s="548" t="s">
        <v>319</v>
      </c>
      <c r="C324" s="138">
        <v>320.12213896639361</v>
      </c>
      <c r="D324" s="138">
        <v>290.22000000000003</v>
      </c>
      <c r="E324" s="138">
        <v>283.49</v>
      </c>
      <c r="F324" s="138">
        <v>353.87</v>
      </c>
      <c r="G324" s="138">
        <v>358.69625618613992</v>
      </c>
      <c r="H324" s="138">
        <v>357.01694539856288</v>
      </c>
      <c r="I324" s="138">
        <v>254.01217282322278</v>
      </c>
      <c r="J324" s="138">
        <v>296.38678070268384</v>
      </c>
      <c r="K324" s="138">
        <v>290.84960934985048</v>
      </c>
      <c r="L324" s="138">
        <v>268.57497502455288</v>
      </c>
      <c r="M324" s="138">
        <v>256.12358835678128</v>
      </c>
      <c r="N324" s="138">
        <v>267.96636830596145</v>
      </c>
      <c r="O324" s="138">
        <v>168.01751920899716</v>
      </c>
      <c r="P324" s="138">
        <v>214.45821401291892</v>
      </c>
      <c r="Q324" s="138">
        <v>267.26</v>
      </c>
      <c r="R324" s="138">
        <v>226.9692391929523</v>
      </c>
      <c r="S324" s="139">
        <v>260.64201152222688</v>
      </c>
    </row>
    <row r="325" spans="1:19" s="15" customFormat="1" ht="14.25">
      <c r="A325" s="713"/>
      <c r="B325" s="548" t="s">
        <v>320</v>
      </c>
      <c r="C325" s="138">
        <v>324.04412024560719</v>
      </c>
      <c r="D325" s="138">
        <v>292.10000000000002</v>
      </c>
      <c r="E325" s="138">
        <v>285.39999999999998</v>
      </c>
      <c r="F325" s="138">
        <v>358.42</v>
      </c>
      <c r="G325" s="138">
        <v>363.9667372116831</v>
      </c>
      <c r="H325" s="138">
        <v>362.24137199166125</v>
      </c>
      <c r="I325" s="138">
        <v>256.19804597394</v>
      </c>
      <c r="J325" s="138">
        <v>298.96761760631819</v>
      </c>
      <c r="K325" s="138">
        <v>293.09617677925019</v>
      </c>
      <c r="L325" s="138">
        <v>270.80766405898066</v>
      </c>
      <c r="M325" s="138">
        <v>259.0820825453402</v>
      </c>
      <c r="N325" s="138">
        <v>270.76903458864473</v>
      </c>
      <c r="O325" s="138">
        <v>169.28264419788673</v>
      </c>
      <c r="P325" s="138">
        <v>216.28400389962823</v>
      </c>
      <c r="Q325" s="138">
        <v>269.31</v>
      </c>
      <c r="R325" s="138">
        <v>228.8162226336384</v>
      </c>
      <c r="S325" s="139">
        <v>262.95759752934066</v>
      </c>
    </row>
    <row r="326" spans="1:19" s="15" customFormat="1" ht="14.25">
      <c r="A326" s="713"/>
      <c r="B326" s="548" t="s">
        <v>321</v>
      </c>
      <c r="C326" s="138">
        <v>328.14956770722125</v>
      </c>
      <c r="D326" s="138">
        <v>294.62</v>
      </c>
      <c r="E326" s="138">
        <v>287.83</v>
      </c>
      <c r="F326" s="138">
        <v>363.08</v>
      </c>
      <c r="G326" s="138">
        <v>369.52769272475587</v>
      </c>
      <c r="H326" s="138">
        <v>367.75333988156262</v>
      </c>
      <c r="I326" s="138">
        <v>258.44595576020851</v>
      </c>
      <c r="J326" s="138">
        <v>301.6699592593863</v>
      </c>
      <c r="K326" s="138">
        <v>295.39829363402077</v>
      </c>
      <c r="L326" s="138">
        <v>273.13563365745745</v>
      </c>
      <c r="M326" s="138">
        <v>261.94342364291151</v>
      </c>
      <c r="N326" s="138">
        <v>273.65224022529759</v>
      </c>
      <c r="O326" s="138">
        <v>170.58283809267868</v>
      </c>
      <c r="P326" s="138">
        <v>218.12765899499095</v>
      </c>
      <c r="Q326" s="138">
        <v>271.39</v>
      </c>
      <c r="R326" s="138">
        <v>230.67833866401003</v>
      </c>
      <c r="S326" s="139">
        <v>265.32432925456465</v>
      </c>
    </row>
    <row r="327" spans="1:19" s="15" customFormat="1" ht="14.25">
      <c r="A327" s="713"/>
      <c r="B327" s="548" t="s">
        <v>322</v>
      </c>
      <c r="C327" s="138">
        <v>332.74959344402822</v>
      </c>
      <c r="D327" s="138">
        <v>297.39999999999998</v>
      </c>
      <c r="E327" s="138">
        <v>290.7</v>
      </c>
      <c r="F327" s="138">
        <v>367.77</v>
      </c>
      <c r="G327" s="138">
        <v>375.90477510549488</v>
      </c>
      <c r="H327" s="138">
        <v>374.07242604242077</v>
      </c>
      <c r="I327" s="138">
        <v>260.79890427996048</v>
      </c>
      <c r="J327" s="138">
        <v>304.46376632861831</v>
      </c>
      <c r="K327" s="138">
        <v>297.84262305808471</v>
      </c>
      <c r="L327" s="138">
        <v>275.52027828573489</v>
      </c>
      <c r="M327" s="138">
        <v>264.99813739819865</v>
      </c>
      <c r="N327" s="138">
        <v>276.71266213669657</v>
      </c>
      <c r="O327" s="138">
        <v>171.9223190168384</v>
      </c>
      <c r="P327" s="138">
        <v>220.03336621580021</v>
      </c>
      <c r="Q327" s="138">
        <v>273.61</v>
      </c>
      <c r="R327" s="138">
        <v>232.59907900441021</v>
      </c>
      <c r="S327" s="139">
        <v>267.83523327638017</v>
      </c>
    </row>
    <row r="328" spans="1:19" s="15" customFormat="1" ht="14.25">
      <c r="A328" s="713"/>
      <c r="B328" s="548" t="s">
        <v>323</v>
      </c>
      <c r="C328" s="138">
        <v>337.66271148898772</v>
      </c>
      <c r="D328" s="138">
        <v>301.23</v>
      </c>
      <c r="E328" s="138">
        <v>294.68</v>
      </c>
      <c r="F328" s="138">
        <v>372.6</v>
      </c>
      <c r="G328" s="138">
        <v>382.7703441087524</v>
      </c>
      <c r="H328" s="138">
        <v>380.87447950852629</v>
      </c>
      <c r="I328" s="138">
        <v>263.22116035523544</v>
      </c>
      <c r="J328" s="138">
        <v>307.41007159923504</v>
      </c>
      <c r="K328" s="138">
        <v>300.39706760290386</v>
      </c>
      <c r="L328" s="138">
        <v>278.01715438099228</v>
      </c>
      <c r="M328" s="138">
        <v>268.1690520588279</v>
      </c>
      <c r="N328" s="138">
        <v>279.85094026455101</v>
      </c>
      <c r="O328" s="138">
        <v>173.31100422494902</v>
      </c>
      <c r="P328" s="138">
        <v>221.99485077227689</v>
      </c>
      <c r="Q328" s="138">
        <v>275.93</v>
      </c>
      <c r="R328" s="138">
        <v>234.5853221046961</v>
      </c>
      <c r="S328" s="139">
        <v>270.52580367571494</v>
      </c>
    </row>
    <row r="329" spans="1:19" s="15" customFormat="1" ht="14.25">
      <c r="A329" s="713"/>
      <c r="B329" s="548" t="s">
        <v>324</v>
      </c>
      <c r="C329" s="138">
        <v>342.92832113139525</v>
      </c>
      <c r="D329" s="138">
        <v>303.01</v>
      </c>
      <c r="E329" s="138">
        <v>296.32</v>
      </c>
      <c r="F329" s="138">
        <v>377.51</v>
      </c>
      <c r="G329" s="138">
        <v>390.20306025498019</v>
      </c>
      <c r="H329" s="138">
        <v>388.23576045109098</v>
      </c>
      <c r="I329" s="138">
        <v>265.75196575211527</v>
      </c>
      <c r="J329" s="138">
        <v>310.47880781161075</v>
      </c>
      <c r="K329" s="138">
        <v>303.01870953750256</v>
      </c>
      <c r="L329" s="138">
        <v>280.73729818276087</v>
      </c>
      <c r="M329" s="138">
        <v>271.42013055645452</v>
      </c>
      <c r="N329" s="138">
        <v>283.08859610588183</v>
      </c>
      <c r="O329" s="138">
        <v>174.73748617840556</v>
      </c>
      <c r="P329" s="138">
        <v>224.06760403037882</v>
      </c>
      <c r="Q329" s="138">
        <v>278.38</v>
      </c>
      <c r="R329" s="138">
        <v>236.69981934481044</v>
      </c>
      <c r="S329" s="139">
        <v>273.31994517220897</v>
      </c>
    </row>
    <row r="330" spans="1:19" s="15" customFormat="1" ht="15" thickBot="1">
      <c r="A330" s="714"/>
      <c r="B330" s="392" t="s">
        <v>325</v>
      </c>
      <c r="C330" s="126">
        <v>348.34354009775438</v>
      </c>
      <c r="D330" s="126">
        <v>305.95</v>
      </c>
      <c r="E330" s="126">
        <v>299.11</v>
      </c>
      <c r="F330" s="126">
        <v>382.41</v>
      </c>
      <c r="G330" s="126">
        <v>397.86764927804558</v>
      </c>
      <c r="H330" s="126">
        <v>395.82649966122364</v>
      </c>
      <c r="I330" s="126">
        <v>268.32584880141167</v>
      </c>
      <c r="J330" s="126">
        <v>313.64582615954259</v>
      </c>
      <c r="K330" s="126">
        <v>305.66201820582467</v>
      </c>
      <c r="L330" s="126">
        <v>283.50681597017461</v>
      </c>
      <c r="M330" s="126">
        <v>274.71223994800732</v>
      </c>
      <c r="N330" s="126">
        <v>286.3885421824433</v>
      </c>
      <c r="O330" s="126">
        <v>176.16587706857769</v>
      </c>
      <c r="P330" s="126">
        <v>226.16370710693562</v>
      </c>
      <c r="Q330" s="126">
        <v>280.92</v>
      </c>
      <c r="R330" s="126">
        <v>238.88193537518205</v>
      </c>
      <c r="S330" s="135">
        <v>276.22110620692837</v>
      </c>
    </row>
    <row r="331" spans="1:19" s="128" customFormat="1" ht="131.25" customHeight="1" thickBot="1">
      <c r="A331" s="206" t="s">
        <v>18</v>
      </c>
      <c r="B331" s="207" t="s">
        <v>240</v>
      </c>
      <c r="C331" s="208" t="s">
        <v>327</v>
      </c>
      <c r="D331" s="209" t="s">
        <v>357</v>
      </c>
      <c r="E331" s="212" t="s">
        <v>352</v>
      </c>
      <c r="F331" s="210" t="s">
        <v>328</v>
      </c>
      <c r="G331" s="210" t="s">
        <v>24</v>
      </c>
      <c r="H331" s="210" t="s">
        <v>329</v>
      </c>
      <c r="I331" s="210" t="s">
        <v>353</v>
      </c>
      <c r="J331" s="210" t="s">
        <v>330</v>
      </c>
      <c r="K331" s="210" t="s">
        <v>354</v>
      </c>
      <c r="L331" s="210" t="s">
        <v>355</v>
      </c>
      <c r="M331" s="209" t="s">
        <v>331</v>
      </c>
      <c r="N331" s="209" t="s">
        <v>332</v>
      </c>
      <c r="O331" s="210" t="s">
        <v>333</v>
      </c>
      <c r="P331" s="210" t="s">
        <v>334</v>
      </c>
      <c r="Q331" s="210" t="s">
        <v>335</v>
      </c>
      <c r="R331" s="210" t="s">
        <v>336</v>
      </c>
      <c r="S331" s="211" t="s">
        <v>356</v>
      </c>
    </row>
    <row r="332" spans="1:19" s="128" customFormat="1" ht="18" customHeight="1" thickBot="1">
      <c r="A332" s="213" t="s">
        <v>337</v>
      </c>
      <c r="B332" s="207"/>
      <c r="C332" s="215">
        <v>999.99999999999989</v>
      </c>
      <c r="D332" s="216">
        <v>480.09421884470828</v>
      </c>
      <c r="E332" s="216">
        <v>394.60584172572112</v>
      </c>
      <c r="F332" s="216">
        <v>114.03346558957918</v>
      </c>
      <c r="G332" s="216">
        <v>532.25016235144665</v>
      </c>
      <c r="H332" s="216">
        <v>540.8933408435455</v>
      </c>
      <c r="I332" s="216">
        <v>10.606303106553293</v>
      </c>
      <c r="J332" s="216">
        <v>85.683377156847413</v>
      </c>
      <c r="K332" s="216">
        <v>147.16440266807825</v>
      </c>
      <c r="L332" s="216">
        <v>50.72011838442036</v>
      </c>
      <c r="M332" s="216">
        <v>32.24620846837167</v>
      </c>
      <c r="N332" s="216">
        <v>57.186401350482328</v>
      </c>
      <c r="O332" s="216">
        <v>4.0059317207233569</v>
      </c>
      <c r="P332" s="216">
        <v>6.646615393168104</v>
      </c>
      <c r="Q332" s="216">
        <v>38.925348101183964</v>
      </c>
      <c r="R332" s="216">
        <v>10.139844568892057</v>
      </c>
      <c r="S332" s="217">
        <v>15.78210823773351</v>
      </c>
    </row>
    <row r="333" spans="1:19" s="15" customFormat="1" ht="14.25">
      <c r="A333" s="712">
        <v>2021</v>
      </c>
      <c r="B333" s="548" t="s">
        <v>315</v>
      </c>
      <c r="C333" s="138">
        <v>353.44092934751598</v>
      </c>
      <c r="D333" s="138">
        <v>310.82</v>
      </c>
      <c r="E333" s="138">
        <v>304.55</v>
      </c>
      <c r="F333" s="138">
        <v>387.39</v>
      </c>
      <c r="G333" s="138">
        <v>404.8950945716864</v>
      </c>
      <c r="H333" s="138">
        <v>402.79167779168148</v>
      </c>
      <c r="I333" s="138">
        <v>271.01992721750787</v>
      </c>
      <c r="J333" s="138">
        <v>316.90168459267215</v>
      </c>
      <c r="K333" s="138">
        <v>308.33604840155203</v>
      </c>
      <c r="L333" s="138">
        <v>286.32569918633465</v>
      </c>
      <c r="M333" s="138">
        <v>278.11251287093779</v>
      </c>
      <c r="N333" s="138">
        <v>289.7535497579313</v>
      </c>
      <c r="O333" s="138">
        <v>177.55265783232261</v>
      </c>
      <c r="P333" s="138">
        <v>228.2856701850599</v>
      </c>
      <c r="Q333" s="138">
        <v>283.43</v>
      </c>
      <c r="R333" s="138">
        <v>241.05368123535357</v>
      </c>
      <c r="S333" s="139">
        <v>279.03859302631429</v>
      </c>
    </row>
    <row r="334" spans="1:19" s="57" customFormat="1" ht="14.25">
      <c r="A334" s="713"/>
      <c r="B334" s="548" t="s">
        <v>316</v>
      </c>
      <c r="C334" s="138">
        <v>358.74486083565205</v>
      </c>
      <c r="D334" s="138">
        <v>315.02999999999997</v>
      </c>
      <c r="E334" s="138">
        <v>309</v>
      </c>
      <c r="F334" s="138">
        <v>392.42</v>
      </c>
      <c r="G334" s="138">
        <v>412.1830585568099</v>
      </c>
      <c r="H334" s="138">
        <v>410.01503095103521</v>
      </c>
      <c r="I334" s="138">
        <v>273.77719242237106</v>
      </c>
      <c r="J334" s="138">
        <v>320.25095350206152</v>
      </c>
      <c r="K334" s="138">
        <v>311.2102276047936</v>
      </c>
      <c r="L334" s="138">
        <v>289.27994767619833</v>
      </c>
      <c r="M334" s="138">
        <v>281.66855716669863</v>
      </c>
      <c r="N334" s="138">
        <v>293.23360634222882</v>
      </c>
      <c r="O334" s="138">
        <v>178.96819205594613</v>
      </c>
      <c r="P334" s="138">
        <v>230.47343781898945</v>
      </c>
      <c r="Q334" s="138">
        <v>286.13</v>
      </c>
      <c r="R334" s="138">
        <v>243.26505692532498</v>
      </c>
      <c r="S334" s="139">
        <v>281.97964609678741</v>
      </c>
    </row>
    <row r="335" spans="1:19">
      <c r="A335" s="713"/>
      <c r="B335" s="548" t="s">
        <v>317</v>
      </c>
      <c r="C335" s="138">
        <v>364.18202515111381</v>
      </c>
      <c r="D335" s="138">
        <v>317.86</v>
      </c>
      <c r="E335" s="138">
        <v>311.61</v>
      </c>
      <c r="F335" s="138">
        <v>397.6</v>
      </c>
      <c r="G335" s="138">
        <v>419.65946298512608</v>
      </c>
      <c r="H335" s="138">
        <v>417.42510397074585</v>
      </c>
      <c r="I335" s="138">
        <v>276.69407424610347</v>
      </c>
      <c r="J335" s="138">
        <v>323.68807283739687</v>
      </c>
      <c r="K335" s="138">
        <v>314.15927125277688</v>
      </c>
      <c r="L335" s="138">
        <v>292.27529622132249</v>
      </c>
      <c r="M335" s="138">
        <v>285.26528728937387</v>
      </c>
      <c r="N335" s="138">
        <v>296.76652399655723</v>
      </c>
      <c r="O335" s="138">
        <v>180.38032705883228</v>
      </c>
      <c r="P335" s="138">
        <v>232.81974457408992</v>
      </c>
      <c r="Q335" s="138">
        <v>288.91000000000003</v>
      </c>
      <c r="R335" s="138">
        <v>245.53230554538214</v>
      </c>
      <c r="S335" s="139">
        <v>284.97515663566691</v>
      </c>
    </row>
    <row r="336" spans="1:19">
      <c r="A336" s="713"/>
      <c r="B336" s="548" t="s">
        <v>318</v>
      </c>
      <c r="C336" s="138">
        <v>367.65205367730704</v>
      </c>
      <c r="D336" s="138">
        <v>321.3</v>
      </c>
      <c r="E336" s="138">
        <v>315.36</v>
      </c>
      <c r="F336" s="138">
        <v>402.79</v>
      </c>
      <c r="G336" s="138">
        <v>423.72202425673822</v>
      </c>
      <c r="H336" s="138">
        <v>421.47069651269913</v>
      </c>
      <c r="I336" s="138">
        <v>279.48044812634475</v>
      </c>
      <c r="J336" s="138">
        <v>327.25993985693276</v>
      </c>
      <c r="K336" s="138">
        <v>316.28635186556369</v>
      </c>
      <c r="L336" s="138">
        <v>295.48147246483751</v>
      </c>
      <c r="M336" s="138">
        <v>288.40119896986693</v>
      </c>
      <c r="N336" s="138">
        <v>299.84974764751848</v>
      </c>
      <c r="O336" s="138">
        <v>181.81731490274919</v>
      </c>
      <c r="P336" s="138">
        <v>235.20185205620231</v>
      </c>
      <c r="Q336" s="138">
        <v>291.47000000000003</v>
      </c>
      <c r="R336" s="138">
        <v>247.86992433563941</v>
      </c>
      <c r="S336" s="139">
        <v>288.02686440908747</v>
      </c>
    </row>
    <row r="337" spans="1:19">
      <c r="A337" s="713"/>
      <c r="B337" s="548" t="s">
        <v>245</v>
      </c>
      <c r="C337" s="138">
        <v>371.25933801937833</v>
      </c>
      <c r="D337" s="138">
        <v>324.70999999999998</v>
      </c>
      <c r="E337" s="138">
        <v>318.83999999999997</v>
      </c>
      <c r="F337" s="138">
        <v>408.1</v>
      </c>
      <c r="G337" s="138">
        <v>428.01589749493417</v>
      </c>
      <c r="H337" s="138">
        <v>425.73733019253524</v>
      </c>
      <c r="I337" s="138">
        <v>282.1502068666407</v>
      </c>
      <c r="J337" s="138">
        <v>330.86959655589209</v>
      </c>
      <c r="K337" s="138">
        <v>318.484972254696</v>
      </c>
      <c r="L337" s="138">
        <v>298.70741666240116</v>
      </c>
      <c r="M337" s="138">
        <v>291.51693100239567</v>
      </c>
      <c r="N337" s="138">
        <v>302.97431049652221</v>
      </c>
      <c r="O337" s="138">
        <v>183.26082078051192</v>
      </c>
      <c r="P337" s="138">
        <v>237.5594223325046</v>
      </c>
      <c r="Q337" s="138">
        <v>294.08999999999997</v>
      </c>
      <c r="R337" s="138">
        <v>250.27791329609681</v>
      </c>
      <c r="S337" s="139">
        <v>291.0493552589511</v>
      </c>
    </row>
    <row r="338" spans="1:19">
      <c r="A338" s="713"/>
      <c r="B338" s="548" t="s">
        <v>319</v>
      </c>
      <c r="C338" s="138">
        <v>375.05283408280445</v>
      </c>
      <c r="D338" s="138">
        <v>326.81</v>
      </c>
      <c r="E338" s="138">
        <v>320.89999999999998</v>
      </c>
      <c r="F338" s="138">
        <v>413.53</v>
      </c>
      <c r="G338" s="138">
        <v>432.56658140237664</v>
      </c>
      <c r="H338" s="138">
        <v>430.25887089962242</v>
      </c>
      <c r="I338" s="138">
        <v>284.90896602581495</v>
      </c>
      <c r="J338" s="138">
        <v>334.61639633792572</v>
      </c>
      <c r="K338" s="138">
        <v>320.8003348321057</v>
      </c>
      <c r="L338" s="138">
        <v>302.03509047888332</v>
      </c>
      <c r="M338" s="138">
        <v>294.62406655901611</v>
      </c>
      <c r="N338" s="138">
        <v>306.19612563941592</v>
      </c>
      <c r="O338" s="138">
        <v>184.74440491134155</v>
      </c>
      <c r="P338" s="138">
        <v>239.91726410493266</v>
      </c>
      <c r="Q338" s="138">
        <v>296.86</v>
      </c>
      <c r="R338" s="138">
        <v>252.77315087661137</v>
      </c>
      <c r="S338" s="139">
        <v>294.14339404275569</v>
      </c>
    </row>
    <row r="339" spans="1:19">
      <c r="A339" s="713"/>
      <c r="B339" s="548" t="s">
        <v>320</v>
      </c>
      <c r="C339" s="138">
        <v>378.33248662800287</v>
      </c>
      <c r="D339" s="138">
        <v>331.08</v>
      </c>
      <c r="E339" s="138">
        <v>325.49</v>
      </c>
      <c r="F339" s="138">
        <v>419.02</v>
      </c>
      <c r="G339" s="138">
        <v>435.99023183741639</v>
      </c>
      <c r="H339" s="138">
        <v>433.67016960549324</v>
      </c>
      <c r="I339" s="138">
        <v>287.50307925065397</v>
      </c>
      <c r="J339" s="138">
        <v>338.52830814422327</v>
      </c>
      <c r="K339" s="138">
        <v>323.56202880652501</v>
      </c>
      <c r="L339" s="138">
        <v>305.37582602050117</v>
      </c>
      <c r="M339" s="138">
        <v>297.81460045403549</v>
      </c>
      <c r="N339" s="138">
        <v>309.43644376187387</v>
      </c>
      <c r="O339" s="138">
        <v>186.21545437258999</v>
      </c>
      <c r="P339" s="138">
        <v>242.32822044466948</v>
      </c>
      <c r="Q339" s="138">
        <v>299.70999999999998</v>
      </c>
      <c r="R339" s="138">
        <v>255.34013431729744</v>
      </c>
      <c r="S339" s="139">
        <v>297.23994150934124</v>
      </c>
    </row>
    <row r="340" spans="1:19">
      <c r="A340" s="713"/>
      <c r="B340" s="548" t="s">
        <v>321</v>
      </c>
      <c r="C340" s="138">
        <v>382.07345319172202</v>
      </c>
      <c r="D340" s="138">
        <v>333.07</v>
      </c>
      <c r="E340" s="138">
        <v>327.01</v>
      </c>
      <c r="F340" s="138">
        <v>424.69</v>
      </c>
      <c r="G340" s="138">
        <v>440.43249810564328</v>
      </c>
      <c r="H340" s="138">
        <v>438.08055088148365</v>
      </c>
      <c r="I340" s="138">
        <v>289.90810200126083</v>
      </c>
      <c r="J340" s="138">
        <v>342.08332926273141</v>
      </c>
      <c r="K340" s="138">
        <v>326.31878365595401</v>
      </c>
      <c r="L340" s="138">
        <v>308.20449909538286</v>
      </c>
      <c r="M340" s="138">
        <v>300.73045738312516</v>
      </c>
      <c r="N340" s="138">
        <v>312.54185253969007</v>
      </c>
      <c r="O340" s="138">
        <v>187.69608518114467</v>
      </c>
      <c r="P340" s="138">
        <v>244.60126196975708</v>
      </c>
      <c r="Q340" s="138">
        <v>302.62</v>
      </c>
      <c r="R340" s="138">
        <v>257.70151000726889</v>
      </c>
      <c r="S340" s="139">
        <v>300.17178708185304</v>
      </c>
    </row>
    <row r="341" spans="1:19">
      <c r="A341" s="713"/>
      <c r="B341" s="548" t="s">
        <v>322</v>
      </c>
      <c r="C341" s="138">
        <v>386.26064258572399</v>
      </c>
      <c r="D341" s="138">
        <v>337.06</v>
      </c>
      <c r="E341" s="138">
        <v>330.99</v>
      </c>
      <c r="F341" s="138">
        <v>430.42</v>
      </c>
      <c r="G341" s="138">
        <v>445.60847862832838</v>
      </c>
      <c r="H341" s="138">
        <v>443.21787423483778</v>
      </c>
      <c r="I341" s="138">
        <v>292.73882034901101</v>
      </c>
      <c r="J341" s="138">
        <v>345.67368730776116</v>
      </c>
      <c r="K341" s="138">
        <v>329.15806575026602</v>
      </c>
      <c r="L341" s="138">
        <v>311.3729490337717</v>
      </c>
      <c r="M341" s="138">
        <v>303.71081358686007</v>
      </c>
      <c r="N341" s="138">
        <v>315.83488867833597</v>
      </c>
      <c r="O341" s="138">
        <v>189.12385932315084</v>
      </c>
      <c r="P341" s="138">
        <v>246.90643671045839</v>
      </c>
      <c r="Q341" s="138">
        <v>305.55</v>
      </c>
      <c r="R341" s="138">
        <v>260.24537189781199</v>
      </c>
      <c r="S341" s="139">
        <v>303.14563883345761</v>
      </c>
    </row>
    <row r="342" spans="1:19">
      <c r="A342" s="713"/>
      <c r="B342" s="548" t="s">
        <v>323</v>
      </c>
      <c r="C342" s="138">
        <v>389.93265285761305</v>
      </c>
      <c r="D342" s="138">
        <v>338.55</v>
      </c>
      <c r="E342" s="138">
        <v>332.37</v>
      </c>
      <c r="F342" s="138">
        <v>436.25</v>
      </c>
      <c r="G342" s="138">
        <v>449.54728328035554</v>
      </c>
      <c r="H342" s="138">
        <v>447.13470424918211</v>
      </c>
      <c r="I342" s="138">
        <v>295.6770246990726</v>
      </c>
      <c r="J342" s="138">
        <v>349.5738900539539</v>
      </c>
      <c r="K342" s="138">
        <v>332.33640595056431</v>
      </c>
      <c r="L342" s="138">
        <v>314.96434285713372</v>
      </c>
      <c r="M342" s="138">
        <v>306.99733149069391</v>
      </c>
      <c r="N342" s="138">
        <v>319.55635001318848</v>
      </c>
      <c r="O342" s="138">
        <v>190.583248083934</v>
      </c>
      <c r="P342" s="138">
        <v>249.28284287372821</v>
      </c>
      <c r="Q342" s="138">
        <v>308.7</v>
      </c>
      <c r="R342" s="138">
        <v>262.91235533849806</v>
      </c>
      <c r="S342" s="139">
        <v>306.19268913102201</v>
      </c>
    </row>
    <row r="343" spans="1:19">
      <c r="A343" s="713"/>
      <c r="B343" s="548" t="s">
        <v>324</v>
      </c>
      <c r="C343" s="138">
        <v>393.99132917134904</v>
      </c>
      <c r="D343" s="138">
        <v>343.27</v>
      </c>
      <c r="E343" s="138">
        <v>336.98</v>
      </c>
      <c r="F343" s="138">
        <v>442.17</v>
      </c>
      <c r="G343" s="138">
        <v>454.14485968101098</v>
      </c>
      <c r="H343" s="138">
        <v>451.70344405928961</v>
      </c>
      <c r="I343" s="138">
        <v>298.52715547452465</v>
      </c>
      <c r="J343" s="138">
        <v>353.47931294931726</v>
      </c>
      <c r="K343" s="138">
        <v>335.65652933913282</v>
      </c>
      <c r="L343" s="138">
        <v>318.55616918009042</v>
      </c>
      <c r="M343" s="138">
        <v>310.35563273018766</v>
      </c>
      <c r="N343" s="138">
        <v>323.29347500842084</v>
      </c>
      <c r="O343" s="138">
        <v>192.09989552822407</v>
      </c>
      <c r="P343" s="138">
        <v>251.80192063468627</v>
      </c>
      <c r="Q343" s="138">
        <v>311.89</v>
      </c>
      <c r="R343" s="138">
        <v>265.74621722904124</v>
      </c>
      <c r="S343" s="139">
        <v>309.62084016099061</v>
      </c>
    </row>
    <row r="344" spans="1:19" ht="16.5" thickBot="1">
      <c r="A344" s="714"/>
      <c r="B344" s="392" t="s">
        <v>325</v>
      </c>
      <c r="C344" s="126">
        <v>400.96275044257249</v>
      </c>
      <c r="D344" s="126">
        <v>346.84</v>
      </c>
      <c r="E344" s="126">
        <v>340.34</v>
      </c>
      <c r="F344" s="126">
        <v>448.19</v>
      </c>
      <c r="G344" s="126">
        <v>463.56047385597947</v>
      </c>
      <c r="H344" s="126">
        <v>461.03111970748336</v>
      </c>
      <c r="I344" s="126">
        <v>302.76898308776163</v>
      </c>
      <c r="J344" s="126">
        <v>358.3364629316743</v>
      </c>
      <c r="K344" s="126">
        <v>340.29633086832905</v>
      </c>
      <c r="L344" s="126">
        <v>322.30609135394099</v>
      </c>
      <c r="M344" s="126">
        <v>314.02824063107704</v>
      </c>
      <c r="N344" s="126">
        <v>327.14644866352796</v>
      </c>
      <c r="O344" s="126">
        <v>193.67590825494875</v>
      </c>
      <c r="P344" s="126">
        <v>254.94772638257899</v>
      </c>
      <c r="Q344" s="126">
        <v>315.48</v>
      </c>
      <c r="R344" s="126">
        <v>268.70870342961291</v>
      </c>
      <c r="S344" s="135">
        <v>313.18167620046341</v>
      </c>
    </row>
    <row r="345" spans="1:19" ht="16.5" thickBot="1">
      <c r="A345" s="712">
        <v>2022</v>
      </c>
      <c r="B345" s="549" t="s">
        <v>315</v>
      </c>
      <c r="C345" s="138">
        <v>406.65245197811066</v>
      </c>
      <c r="D345" s="138">
        <v>351.45483879084657</v>
      </c>
      <c r="E345" s="138">
        <v>344.87146210787455</v>
      </c>
      <c r="F345" s="138">
        <v>454.3469576343407</v>
      </c>
      <c r="G345" s="138">
        <v>470.59619371191849</v>
      </c>
      <c r="H345" s="138">
        <v>468.01897779605559</v>
      </c>
      <c r="I345" s="138">
        <v>307.06221681887052</v>
      </c>
      <c r="J345" s="138">
        <v>363.31169073408859</v>
      </c>
      <c r="K345" s="138">
        <v>344.60367289299245</v>
      </c>
      <c r="L345" s="138">
        <v>326.11464667539491</v>
      </c>
      <c r="M345" s="138">
        <v>317.83030293493283</v>
      </c>
      <c r="N345" s="138">
        <v>331.09420622011578</v>
      </c>
      <c r="O345" s="138">
        <v>195.3100886779749</v>
      </c>
      <c r="P345" s="138">
        <v>258.2179389581832</v>
      </c>
      <c r="Q345" s="138">
        <v>319.18421432790404</v>
      </c>
      <c r="R345" s="138">
        <v>271.89085542472247</v>
      </c>
      <c r="S345" s="139">
        <v>316.85871449173146</v>
      </c>
    </row>
    <row r="346" spans="1:19" ht="16.5" thickBot="1">
      <c r="A346" s="713"/>
      <c r="B346" s="549" t="s">
        <v>316</v>
      </c>
      <c r="C346" s="138">
        <v>413.19837784386283</v>
      </c>
      <c r="D346" s="138">
        <v>355.81689008023756</v>
      </c>
      <c r="E346" s="138">
        <v>349.18019592595221</v>
      </c>
      <c r="F346" s="138">
        <v>460.57469202828997</v>
      </c>
      <c r="G346" s="138">
        <v>479.12833364527069</v>
      </c>
      <c r="H346" s="138">
        <v>476.48125663956836</v>
      </c>
      <c r="I346" s="138">
        <v>311.45279957755969</v>
      </c>
      <c r="J346" s="138">
        <v>368.42452614797463</v>
      </c>
      <c r="K346" s="138">
        <v>349.05431765470672</v>
      </c>
      <c r="L346" s="138">
        <v>330.04348317216522</v>
      </c>
      <c r="M346" s="138">
        <v>321.72029595067806</v>
      </c>
      <c r="N346" s="138">
        <v>335.21812668048608</v>
      </c>
      <c r="O346" s="138">
        <v>196.85832113229185</v>
      </c>
      <c r="P346" s="138">
        <v>261.54161470981893</v>
      </c>
      <c r="Q346" s="138">
        <v>322.96503942404377</v>
      </c>
      <c r="R346" s="138">
        <v>275.20516301359794</v>
      </c>
      <c r="S346" s="139">
        <v>320.62853423301516</v>
      </c>
    </row>
    <row r="347" spans="1:19" ht="16.5" thickBot="1">
      <c r="A347" s="713"/>
      <c r="B347" s="549" t="s">
        <v>317</v>
      </c>
      <c r="C347" s="138">
        <v>420.34152524147549</v>
      </c>
      <c r="D347" s="138">
        <v>358.00451222000254</v>
      </c>
      <c r="E347" s="138">
        <v>350.56227161772847</v>
      </c>
      <c r="F347" s="138">
        <v>466.8826279498594</v>
      </c>
      <c r="G347" s="138">
        <v>488.39580881074517</v>
      </c>
      <c r="H347" s="138">
        <v>485.67113386785428</v>
      </c>
      <c r="I347" s="138">
        <v>316.17626563463233</v>
      </c>
      <c r="J347" s="138">
        <v>373.80840149478269</v>
      </c>
      <c r="K347" s="138">
        <v>354.11725779086407</v>
      </c>
      <c r="L347" s="138">
        <v>334.3229644627101</v>
      </c>
      <c r="M347" s="138">
        <v>325.81277723528837</v>
      </c>
      <c r="N347" s="138">
        <v>339.95302710846329</v>
      </c>
      <c r="O347" s="138">
        <v>198.52133478700569</v>
      </c>
      <c r="P347" s="138">
        <v>264.97632803520145</v>
      </c>
      <c r="Q347" s="138">
        <v>327.27180657729065</v>
      </c>
      <c r="R347" s="138">
        <v>278.63309942315459</v>
      </c>
      <c r="S347" s="139">
        <v>324.69803470787974</v>
      </c>
    </row>
    <row r="348" spans="1:19" ht="16.5" thickBot="1">
      <c r="A348" s="713"/>
      <c r="B348" s="549" t="s">
        <v>318</v>
      </c>
      <c r="C348" s="138">
        <v>427.65549311487632</v>
      </c>
      <c r="D348" s="138">
        <v>362.24705753063233</v>
      </c>
      <c r="E348" s="138">
        <v>354.40930796368656</v>
      </c>
      <c r="F348" s="138">
        <v>473.21798170383272</v>
      </c>
      <c r="G348" s="138">
        <v>497.88519089524493</v>
      </c>
      <c r="H348" s="138">
        <v>495.08215238100922</v>
      </c>
      <c r="I348" s="138">
        <v>321.10345019745898</v>
      </c>
      <c r="J348" s="138">
        <v>379.31168607222878</v>
      </c>
      <c r="K348" s="138">
        <v>359.27277979942846</v>
      </c>
      <c r="L348" s="138">
        <v>338.77404273367665</v>
      </c>
      <c r="M348" s="138">
        <v>330.02515379125441</v>
      </c>
      <c r="N348" s="138">
        <v>344.79068667661903</v>
      </c>
      <c r="O348" s="138">
        <v>200.23610571173242</v>
      </c>
      <c r="P348" s="138">
        <v>268.53918113891649</v>
      </c>
      <c r="Q348" s="138">
        <v>331.64904632972781</v>
      </c>
      <c r="R348" s="138">
        <v>282.17443601370474</v>
      </c>
      <c r="S348" s="139">
        <v>328.88106310868841</v>
      </c>
    </row>
    <row r="349" spans="1:19" ht="16.5" thickBot="1">
      <c r="A349" s="713"/>
      <c r="B349" s="549" t="s">
        <v>245</v>
      </c>
      <c r="C349" s="138">
        <v>435.1701436140375</v>
      </c>
      <c r="D349" s="138">
        <v>368.92966043361605</v>
      </c>
      <c r="E349" s="138">
        <v>361.2602510520851</v>
      </c>
      <c r="F349" s="138">
        <v>479.69011401074556</v>
      </c>
      <c r="G349" s="138">
        <v>507.61560828154364</v>
      </c>
      <c r="H349" s="138">
        <v>504.73237737016075</v>
      </c>
      <c r="I349" s="138">
        <v>326.20413358962423</v>
      </c>
      <c r="J349" s="138">
        <v>384.96371977318273</v>
      </c>
      <c r="K349" s="138">
        <v>364.55930503015219</v>
      </c>
      <c r="L349" s="138">
        <v>343.3840957086768</v>
      </c>
      <c r="M349" s="138">
        <v>334.50001910452727</v>
      </c>
      <c r="N349" s="138">
        <v>349.84511605700652</v>
      </c>
      <c r="O349" s="138">
        <v>202.05583338536854</v>
      </c>
      <c r="P349" s="138">
        <v>272.24835795429846</v>
      </c>
      <c r="Q349" s="138">
        <v>336.12432708059856</v>
      </c>
      <c r="R349" s="138">
        <v>285.75474164746265</v>
      </c>
      <c r="S349" s="139">
        <v>333.24814302434891</v>
      </c>
    </row>
    <row r="350" spans="1:19" ht="16.5" thickBot="1">
      <c r="A350" s="713"/>
      <c r="B350" s="549" t="s">
        <v>319</v>
      </c>
      <c r="C350" s="138">
        <v>443.04086764345857</v>
      </c>
      <c r="D350" s="138">
        <v>375.28145344074676</v>
      </c>
      <c r="E350" s="138">
        <v>367.68052941433723</v>
      </c>
      <c r="F350" s="138">
        <v>486.42128237814796</v>
      </c>
      <c r="G350" s="138">
        <v>517.79713437891678</v>
      </c>
      <c r="H350" s="138">
        <v>514.83169889857584</v>
      </c>
      <c r="I350" s="138">
        <v>331.55741268375527</v>
      </c>
      <c r="J350" s="138">
        <v>390.86044445208933</v>
      </c>
      <c r="K350" s="138">
        <v>370.0307106711216</v>
      </c>
      <c r="L350" s="138">
        <v>348.21803804934791</v>
      </c>
      <c r="M350" s="138">
        <v>339.22966759933274</v>
      </c>
      <c r="N350" s="138">
        <v>355.27490470077379</v>
      </c>
      <c r="O350" s="138">
        <v>204.06603151619549</v>
      </c>
      <c r="P350" s="138">
        <v>276.08376067342988</v>
      </c>
      <c r="Q350" s="138">
        <v>340.93001161942527</v>
      </c>
      <c r="R350" s="138">
        <v>289.48761389586019</v>
      </c>
      <c r="S350" s="139">
        <v>337.94853256663066</v>
      </c>
    </row>
    <row r="351" spans="1:19" ht="16.5" thickBot="1">
      <c r="A351" s="713"/>
      <c r="B351" s="549" t="s">
        <v>320</v>
      </c>
      <c r="C351" s="138">
        <v>451.0623865392696</v>
      </c>
      <c r="D351" s="138">
        <v>381.44809434092582</v>
      </c>
      <c r="E351" s="138">
        <v>373.7595946604809</v>
      </c>
      <c r="F351" s="138">
        <v>493.13235217599816</v>
      </c>
      <c r="G351" s="138">
        <v>528.17034477007462</v>
      </c>
      <c r="H351" s="138">
        <v>525.12095834433774</v>
      </c>
      <c r="I351" s="138">
        <v>337.00744838884407</v>
      </c>
      <c r="J351" s="138">
        <v>396.87059208392753</v>
      </c>
      <c r="K351" s="138">
        <v>375.62754050891397</v>
      </c>
      <c r="L351" s="138">
        <v>353.13436672290715</v>
      </c>
      <c r="M351" s="138">
        <v>344.03677225490503</v>
      </c>
      <c r="N351" s="138">
        <v>360.84844581856748</v>
      </c>
      <c r="O351" s="138">
        <v>206.10454389727067</v>
      </c>
      <c r="P351" s="138">
        <v>279.94925190763047</v>
      </c>
      <c r="Q351" s="138">
        <v>345.79842503571768</v>
      </c>
      <c r="R351" s="138">
        <v>293.26411192799259</v>
      </c>
      <c r="S351" s="139">
        <v>342.69717488801007</v>
      </c>
    </row>
    <row r="352" spans="1:19" ht="16.5" thickBot="1">
      <c r="A352" s="713"/>
      <c r="B352" s="549" t="s">
        <v>321</v>
      </c>
      <c r="C352" s="138">
        <v>458.93953058709269</v>
      </c>
      <c r="D352" s="138">
        <v>388.09672898503328</v>
      </c>
      <c r="E352" s="138">
        <v>380.62893112137772</v>
      </c>
      <c r="F352" s="138">
        <v>499.87488685942037</v>
      </c>
      <c r="G352" s="138">
        <v>538.33426496862921</v>
      </c>
      <c r="H352" s="138">
        <v>535.20542585726025</v>
      </c>
      <c r="I352" s="138">
        <v>342.17813804665963</v>
      </c>
      <c r="J352" s="138">
        <v>402.73240522627708</v>
      </c>
      <c r="K352" s="138">
        <v>381.13350413840033</v>
      </c>
      <c r="L352" s="138">
        <v>357.97904433853017</v>
      </c>
      <c r="M352" s="138">
        <v>348.74406270221999</v>
      </c>
      <c r="N352" s="138">
        <v>366.53377192210235</v>
      </c>
      <c r="O352" s="138">
        <v>208.0517935673717</v>
      </c>
      <c r="P352" s="138">
        <v>283.68827689025096</v>
      </c>
      <c r="Q352" s="138">
        <v>350.63928728077889</v>
      </c>
      <c r="R352" s="138">
        <v>297.04278494260723</v>
      </c>
      <c r="S352" s="139">
        <v>347.32906432790281</v>
      </c>
    </row>
    <row r="353" spans="1:19" ht="16.5" thickBot="1">
      <c r="A353" s="713"/>
      <c r="B353" s="549" t="s">
        <v>322</v>
      </c>
      <c r="C353" s="138">
        <v>464.75576185827674</v>
      </c>
      <c r="D353" s="138">
        <v>393.75317704715218</v>
      </c>
      <c r="E353" s="138">
        <v>386.21445374959552</v>
      </c>
      <c r="F353" s="138">
        <v>506.82442654701327</v>
      </c>
      <c r="G353" s="138">
        <v>545.44018732117331</v>
      </c>
      <c r="H353" s="138">
        <v>542.26298838201205</v>
      </c>
      <c r="I353" s="138">
        <v>345.0231818253078</v>
      </c>
      <c r="J353" s="138">
        <v>405.77965520119</v>
      </c>
      <c r="K353" s="138">
        <v>386.24101399120303</v>
      </c>
      <c r="L353" s="138">
        <v>361.47772804664322</v>
      </c>
      <c r="M353" s="138">
        <v>353.53709121431507</v>
      </c>
      <c r="N353" s="138">
        <v>371.59772801363084</v>
      </c>
      <c r="O353" s="138">
        <v>209.76285121895501</v>
      </c>
      <c r="P353" s="138">
        <v>287.3737326832773</v>
      </c>
      <c r="Q353" s="138">
        <v>355.37513752774532</v>
      </c>
      <c r="R353" s="138">
        <v>301.15956064232176</v>
      </c>
      <c r="S353" s="139">
        <v>352.20082475649963</v>
      </c>
    </row>
    <row r="354" spans="1:19" ht="16.5" thickBot="1">
      <c r="A354" s="713"/>
      <c r="B354" s="549" t="s">
        <v>323</v>
      </c>
      <c r="C354" s="138">
        <v>470.15082835700838</v>
      </c>
      <c r="D354" s="138">
        <v>396.08977649985223</v>
      </c>
      <c r="E354" s="138">
        <v>387.70502978906705</v>
      </c>
      <c r="F354" s="138">
        <v>513.99991207217909</v>
      </c>
      <c r="G354" s="138">
        <v>551.62457456276388</v>
      </c>
      <c r="H354" s="138">
        <v>548.38753078767559</v>
      </c>
      <c r="I354" s="138">
        <v>347.81832661162559</v>
      </c>
      <c r="J354" s="138">
        <v>409.42901469901727</v>
      </c>
      <c r="K354" s="138">
        <v>391.44707374299486</v>
      </c>
      <c r="L354" s="138">
        <v>365.73168714679343</v>
      </c>
      <c r="M354" s="138">
        <v>358.59550002452727</v>
      </c>
      <c r="N354" s="138">
        <v>376.26060498975079</v>
      </c>
      <c r="O354" s="138">
        <v>211.48428649547787</v>
      </c>
      <c r="P354" s="138">
        <v>291.10035716508264</v>
      </c>
      <c r="Q354" s="138">
        <v>360.20455978692581</v>
      </c>
      <c r="R354" s="138">
        <v>304.69880841146409</v>
      </c>
      <c r="S354" s="139">
        <v>356.8130918229723</v>
      </c>
    </row>
    <row r="355" spans="1:19" ht="16.5" thickBot="1">
      <c r="A355" s="713"/>
      <c r="B355" s="549" t="s">
        <v>324</v>
      </c>
      <c r="C355" s="138">
        <v>476.26455271661825</v>
      </c>
      <c r="D355" s="138">
        <v>401.76731587712453</v>
      </c>
      <c r="E355" s="138">
        <v>393.02985053599059</v>
      </c>
      <c r="F355" s="138">
        <v>521.47341260923395</v>
      </c>
      <c r="G355" s="138">
        <v>558.82366601600256</v>
      </c>
      <c r="H355" s="138">
        <v>555.51241446423137</v>
      </c>
      <c r="I355" s="138">
        <v>351.50566365755139</v>
      </c>
      <c r="J355" s="138">
        <v>414.04072138302678</v>
      </c>
      <c r="K355" s="138">
        <v>397.12890411697538</v>
      </c>
      <c r="L355" s="138">
        <v>369.72688112872748</v>
      </c>
      <c r="M355" s="138">
        <v>363.25929187488447</v>
      </c>
      <c r="N355" s="138">
        <v>381.64794892203821</v>
      </c>
      <c r="O355" s="138">
        <v>212.51179533822653</v>
      </c>
      <c r="P355" s="138">
        <v>292.52419247568224</v>
      </c>
      <c r="Q355" s="138">
        <v>365.13398909697543</v>
      </c>
      <c r="R355" s="138">
        <v>308.46026416964588</v>
      </c>
      <c r="S355" s="139">
        <v>362.18589499931988</v>
      </c>
    </row>
    <row r="356" spans="1:19" ht="16.5" thickBot="1">
      <c r="A356" s="714"/>
      <c r="B356" s="549" t="s">
        <v>325</v>
      </c>
      <c r="C356" s="126">
        <v>484.035750901531</v>
      </c>
      <c r="D356" s="126">
        <v>408.57127589133268</v>
      </c>
      <c r="E356" s="126">
        <v>399.8828863527358</v>
      </c>
      <c r="F356" s="126">
        <v>528.99388375075171</v>
      </c>
      <c r="G356" s="126">
        <v>568.84203603026299</v>
      </c>
      <c r="H356" s="126">
        <v>565.41322165806741</v>
      </c>
      <c r="I356" s="126">
        <v>355.36961271134038</v>
      </c>
      <c r="J356" s="126">
        <v>419.03127807530825</v>
      </c>
      <c r="K356" s="126">
        <v>403.13820347246542</v>
      </c>
      <c r="L356" s="126">
        <v>374.054781408895</v>
      </c>
      <c r="M356" s="126">
        <v>368.24900549925252</v>
      </c>
      <c r="N356" s="126">
        <v>387.55875384445073</v>
      </c>
      <c r="O356" s="126">
        <v>213.6259604370984</v>
      </c>
      <c r="P356" s="126">
        <v>294.0320294912421</v>
      </c>
      <c r="Q356" s="126">
        <v>370.13357821461778</v>
      </c>
      <c r="R356" s="126">
        <v>313.06005032617702</v>
      </c>
      <c r="S356" s="135">
        <v>367.81295184382373</v>
      </c>
    </row>
    <row r="357" spans="1:19" ht="16.5" thickBot="1">
      <c r="A357" s="712">
        <v>2023</v>
      </c>
      <c r="B357" s="549" t="s">
        <v>315</v>
      </c>
      <c r="C357" s="138">
        <v>492.59291739494262</v>
      </c>
      <c r="D357" s="138">
        <v>414.59237071184737</v>
      </c>
      <c r="E357" s="138">
        <v>405.27977153236975</v>
      </c>
      <c r="F357" s="138">
        <v>536.75699416553471</v>
      </c>
      <c r="G357" s="138">
        <v>580.03497354523279</v>
      </c>
      <c r="H357" s="138">
        <v>576.47279333782092</v>
      </c>
      <c r="I357" s="138">
        <v>359.36312762391736</v>
      </c>
      <c r="J357" s="138">
        <v>424.23230749147746</v>
      </c>
      <c r="K357" s="138">
        <v>409.55932439496047</v>
      </c>
      <c r="L357" s="138">
        <v>378.69008967902545</v>
      </c>
      <c r="M357" s="138">
        <v>373.4815965970318</v>
      </c>
      <c r="N357" s="138">
        <v>394.2044619161295</v>
      </c>
      <c r="O357" s="138">
        <v>214.73726210493354</v>
      </c>
      <c r="P357" s="138">
        <v>295.67066908758414</v>
      </c>
      <c r="Q357" s="138">
        <v>375.29455294859292</v>
      </c>
      <c r="R357" s="138">
        <v>317.88778256997966</v>
      </c>
      <c r="S357" s="139">
        <v>373.71153415698353</v>
      </c>
    </row>
    <row r="358" spans="1:19" ht="16.5" thickBot="1">
      <c r="A358" s="713"/>
      <c r="B358" s="549" t="s">
        <v>316</v>
      </c>
      <c r="C358" s="138">
        <v>500.36711198796945</v>
      </c>
      <c r="D358" s="138">
        <v>418.36367635921812</v>
      </c>
      <c r="E358" s="138">
        <v>408.35982588869575</v>
      </c>
      <c r="F358" s="138">
        <v>543.91075814383134</v>
      </c>
      <c r="G358" s="138">
        <v>590.14210318458174</v>
      </c>
      <c r="H358" s="138">
        <v>586.46147516645465</v>
      </c>
      <c r="I358" s="138">
        <v>362.83527953104567</v>
      </c>
      <c r="J358" s="138">
        <v>429.1881777077935</v>
      </c>
      <c r="K358" s="138">
        <v>415.28152247033921</v>
      </c>
      <c r="L358" s="138">
        <v>382.73825628593619</v>
      </c>
      <c r="M358" s="138">
        <v>379.12060081813331</v>
      </c>
      <c r="N358" s="138">
        <v>399.88996631599133</v>
      </c>
      <c r="O358" s="138">
        <v>215.85864061811239</v>
      </c>
      <c r="P358" s="138">
        <v>296.98053800287829</v>
      </c>
      <c r="Q358" s="138">
        <v>380.5402097245879</v>
      </c>
      <c r="R358" s="138">
        <v>321.98770345568926</v>
      </c>
      <c r="S358" s="139">
        <v>379.83006937421914</v>
      </c>
    </row>
    <row r="359" spans="1:19" ht="16.5" thickBot="1">
      <c r="A359" s="713"/>
      <c r="B359" s="549" t="s">
        <v>317</v>
      </c>
      <c r="C359" s="138">
        <v>508.98377515309238</v>
      </c>
      <c r="D359" s="138">
        <v>425.31766701344554</v>
      </c>
      <c r="E359" s="138">
        <v>415.43508240723872</v>
      </c>
      <c r="F359" s="138">
        <v>551.22878339767612</v>
      </c>
      <c r="G359" s="138">
        <v>601.3681765726119</v>
      </c>
      <c r="H359" s="138">
        <v>597.55071860158603</v>
      </c>
      <c r="I359" s="138">
        <v>366.52365897184046</v>
      </c>
      <c r="J359" s="138">
        <v>434.85730602958057</v>
      </c>
      <c r="K359" s="138">
        <v>421.31971748932483</v>
      </c>
      <c r="L359" s="138">
        <v>386.64602482760313</v>
      </c>
      <c r="M359" s="138">
        <v>385.12667247783492</v>
      </c>
      <c r="N359" s="138">
        <v>407.46148407205845</v>
      </c>
      <c r="O359" s="138">
        <v>217.22017527529871</v>
      </c>
      <c r="P359" s="138">
        <v>299.05574575023172</v>
      </c>
      <c r="Q359" s="138">
        <v>386.54606196715804</v>
      </c>
      <c r="R359" s="138">
        <v>325.71370398029421</v>
      </c>
      <c r="S359" s="139">
        <v>385.49573127400288</v>
      </c>
    </row>
    <row r="360" spans="1:19" ht="16.5" thickBot="1">
      <c r="A360" s="713"/>
      <c r="B360" s="549" t="s">
        <v>318</v>
      </c>
      <c r="C360" s="138">
        <v>518.05216098116057</v>
      </c>
      <c r="D360" s="138">
        <v>432.79869891922203</v>
      </c>
      <c r="E360" s="138">
        <v>423.05987469539991</v>
      </c>
      <c r="F360" s="138">
        <v>558.71364455502896</v>
      </c>
      <c r="G360" s="138">
        <v>613.23786083377036</v>
      </c>
      <c r="H360" s="138">
        <v>609.27886896558584</v>
      </c>
      <c r="I360" s="138">
        <v>370.21183548375342</v>
      </c>
      <c r="J360" s="138">
        <v>440.74023804421955</v>
      </c>
      <c r="K360" s="138">
        <v>427.49069166859186</v>
      </c>
      <c r="L360" s="138">
        <v>390.65376042625593</v>
      </c>
      <c r="M360" s="138">
        <v>391.31962309421493</v>
      </c>
      <c r="N360" s="138">
        <v>415.44889490347214</v>
      </c>
      <c r="O360" s="138">
        <v>218.62200876693615</v>
      </c>
      <c r="P360" s="138">
        <v>301.27028775197908</v>
      </c>
      <c r="Q360" s="138">
        <v>392.8414034908289</v>
      </c>
      <c r="R360" s="138">
        <v>330.90091712226223</v>
      </c>
      <c r="S360" s="139">
        <v>391.55627965824402</v>
      </c>
    </row>
    <row r="361" spans="1:19" ht="16.5" thickBot="1">
      <c r="A361" s="713"/>
      <c r="B361" s="549" t="s">
        <v>245</v>
      </c>
      <c r="C361" s="138">
        <v>527.38240140716323</v>
      </c>
      <c r="D361" s="138">
        <v>439.23862108441335</v>
      </c>
      <c r="E361" s="138">
        <v>429.42039081485746</v>
      </c>
      <c r="F361" s="138">
        <v>566.37469479602873</v>
      </c>
      <c r="G361" s="138">
        <v>625.71295882793311</v>
      </c>
      <c r="H361" s="138">
        <v>621.59791260966301</v>
      </c>
      <c r="I361" s="138">
        <v>373.45881109019058</v>
      </c>
      <c r="J361" s="138">
        <v>446.46771347535002</v>
      </c>
      <c r="K361" s="138">
        <v>433.23373258266832</v>
      </c>
      <c r="L361" s="138">
        <v>394.80684591012289</v>
      </c>
      <c r="M361" s="138">
        <v>398.02757751970876</v>
      </c>
      <c r="N361" s="138">
        <v>423.3680419257322</v>
      </c>
      <c r="O361" s="138">
        <v>220.07662742032068</v>
      </c>
      <c r="P361" s="138">
        <v>303.75818562650886</v>
      </c>
      <c r="Q361" s="138">
        <v>398.98595978613548</v>
      </c>
      <c r="R361" s="138">
        <v>336.13431334752465</v>
      </c>
      <c r="S361" s="139">
        <v>398.02981898007454</v>
      </c>
    </row>
    <row r="362" spans="1:19" ht="16.5" thickBot="1">
      <c r="A362" s="713"/>
      <c r="B362" s="549" t="s">
        <v>319</v>
      </c>
      <c r="C362" s="138">
        <v>537.73331656198263</v>
      </c>
      <c r="D362" s="138">
        <v>444.12759311196538</v>
      </c>
      <c r="E362" s="138">
        <v>433.89186004830123</v>
      </c>
      <c r="F362" s="138">
        <v>574.84231996017945</v>
      </c>
      <c r="G362" s="138">
        <v>639.64500712170991</v>
      </c>
      <c r="H362" s="138">
        <v>635.35629161096381</v>
      </c>
      <c r="I362" s="138">
        <v>377.281510536685</v>
      </c>
      <c r="J362" s="138">
        <v>452.61556664226055</v>
      </c>
      <c r="K362" s="138">
        <v>440.00541110328709</v>
      </c>
      <c r="L362" s="138">
        <v>398.90274204896866</v>
      </c>
      <c r="M362" s="138">
        <v>404.69057256890278</v>
      </c>
      <c r="N362" s="138">
        <v>431.93865829607421</v>
      </c>
      <c r="O362" s="138">
        <v>221.75081246054026</v>
      </c>
      <c r="P362" s="138">
        <v>306.86372235184848</v>
      </c>
      <c r="Q362" s="138">
        <v>405.04502824917279</v>
      </c>
      <c r="R362" s="138">
        <v>341.6544219287639</v>
      </c>
      <c r="S362" s="139">
        <v>405.21138636386422</v>
      </c>
    </row>
    <row r="363" spans="1:19" ht="16.5" thickBot="1">
      <c r="A363" s="713"/>
      <c r="B363" s="549" t="s">
        <v>320</v>
      </c>
      <c r="C363" s="138">
        <v>552.48576168533714</v>
      </c>
      <c r="D363" s="138">
        <v>452.62751240461267</v>
      </c>
      <c r="E363" s="138">
        <v>441.96141825570913</v>
      </c>
      <c r="F363" s="138">
        <v>590.72349342998689</v>
      </c>
      <c r="G363" s="138">
        <v>660.50723312194907</v>
      </c>
      <c r="H363" s="138">
        <v>656.02858582331908</v>
      </c>
      <c r="I363" s="138">
        <v>382.94256711243986</v>
      </c>
      <c r="J363" s="138">
        <v>457.68502104829861</v>
      </c>
      <c r="K363" s="138">
        <v>450.65648821398895</v>
      </c>
      <c r="L363" s="138">
        <v>403.10066870330382</v>
      </c>
      <c r="M363" s="138">
        <v>412.66699857174484</v>
      </c>
      <c r="N363" s="138">
        <v>442.31139456826998</v>
      </c>
      <c r="O363" s="138">
        <v>222.63258288821405</v>
      </c>
      <c r="P363" s="138">
        <v>308.85401103328866</v>
      </c>
      <c r="Q363" s="138">
        <v>411.67540207378318</v>
      </c>
      <c r="R363" s="138">
        <v>346.84006512320832</v>
      </c>
      <c r="S363" s="139">
        <v>412.70899522347895</v>
      </c>
    </row>
    <row r="364" spans="1:19" ht="16.5" thickBot="1">
      <c r="A364" s="713"/>
      <c r="B364" s="549" t="s">
        <v>321</v>
      </c>
      <c r="C364" s="138">
        <v>569.5248152727363</v>
      </c>
      <c r="D364" s="138">
        <v>463.28412641146082</v>
      </c>
      <c r="E364" s="138">
        <v>452.42175436242712</v>
      </c>
      <c r="F364" s="138">
        <v>602.19458854622076</v>
      </c>
      <c r="G364" s="138">
        <v>684.96740578754452</v>
      </c>
      <c r="H364" s="138">
        <v>680.25675708681717</v>
      </c>
      <c r="I364" s="138">
        <v>390.10275046762467</v>
      </c>
      <c r="J364" s="138">
        <v>462.49139254056587</v>
      </c>
      <c r="K364" s="138">
        <v>463.78243222340365</v>
      </c>
      <c r="L364" s="138">
        <v>407.80727399093621</v>
      </c>
      <c r="M364" s="138">
        <v>421.87307004766183</v>
      </c>
      <c r="N364" s="138">
        <v>452.03626935986614</v>
      </c>
      <c r="O364" s="138">
        <v>223.53465729499351</v>
      </c>
      <c r="P364" s="138">
        <v>311.9551714192155</v>
      </c>
      <c r="Q364" s="138">
        <v>416.53666912191744</v>
      </c>
      <c r="R364" s="138">
        <v>356.1851597411374</v>
      </c>
      <c r="S364" s="139">
        <v>419.98526683734787</v>
      </c>
    </row>
    <row r="365" spans="1:19" ht="16.5" thickBot="1">
      <c r="A365" s="713"/>
      <c r="B365" s="549" t="s">
        <v>322</v>
      </c>
      <c r="C365" s="138">
        <v>580.68820051956516</v>
      </c>
      <c r="D365" s="138">
        <v>471.67090421660703</v>
      </c>
      <c r="E365" s="138">
        <v>461.2914199671348</v>
      </c>
      <c r="F365" s="138">
        <v>617.07010004924393</v>
      </c>
      <c r="G365" s="138">
        <v>700.40624018423</v>
      </c>
      <c r="H365" s="138">
        <v>695.51751154399699</v>
      </c>
      <c r="I365" s="138">
        <v>394.97339255753934</v>
      </c>
      <c r="J365" s="138">
        <v>467.77777380210983</v>
      </c>
      <c r="K365" s="138">
        <v>472.0078899876051</v>
      </c>
      <c r="L365" s="138">
        <v>411.81843445142886</v>
      </c>
      <c r="M365" s="138">
        <v>428.55007569167498</v>
      </c>
      <c r="N365" s="138">
        <v>458.24566553693182</v>
      </c>
      <c r="O365" s="138">
        <v>224.06169985425339</v>
      </c>
      <c r="P365" s="138">
        <v>312.87600049090577</v>
      </c>
      <c r="Q365" s="138">
        <v>422.41653217516347</v>
      </c>
      <c r="R365" s="138">
        <v>363.12527688465389</v>
      </c>
      <c r="S365" s="139">
        <v>427.11415665162326</v>
      </c>
    </row>
    <row r="366" spans="1:19" ht="16.5" thickBot="1">
      <c r="A366" s="713"/>
      <c r="B366" s="549" t="s">
        <v>323</v>
      </c>
      <c r="C366" s="138">
        <v>590.40359756681642</v>
      </c>
      <c r="D366" s="138">
        <v>479.3707025040286</v>
      </c>
      <c r="E366" s="138">
        <v>469.25922510733511</v>
      </c>
      <c r="F366" s="138">
        <v>631.58445931316601</v>
      </c>
      <c r="G366" s="138">
        <v>713.21426726030336</v>
      </c>
      <c r="H366" s="138">
        <v>708.23493306358603</v>
      </c>
      <c r="I366" s="138">
        <v>400.415009445019</v>
      </c>
      <c r="J366" s="138">
        <v>474.03942612695153</v>
      </c>
      <c r="K366" s="138">
        <v>479.38270189177103</v>
      </c>
      <c r="L366" s="138">
        <v>416.94443185477087</v>
      </c>
      <c r="M366" s="138">
        <v>435.67916323287403</v>
      </c>
      <c r="N366" s="138">
        <v>463.84813430121562</v>
      </c>
      <c r="O366" s="138">
        <v>224.50717718119245</v>
      </c>
      <c r="P366" s="138">
        <v>314.19427994141461</v>
      </c>
      <c r="Q366" s="138">
        <v>427.07655566075522</v>
      </c>
      <c r="R366" s="138">
        <v>368.23386027847238</v>
      </c>
      <c r="S366" s="139">
        <v>433.64569837386824</v>
      </c>
    </row>
    <row r="367" spans="1:19" ht="16.5" thickBot="1">
      <c r="A367" s="713"/>
      <c r="B367" s="549" t="s">
        <v>324</v>
      </c>
      <c r="C367" s="138">
        <v>602.1402778001991</v>
      </c>
      <c r="D367" s="138">
        <v>485.1664702400488</v>
      </c>
      <c r="E367" s="138">
        <v>474.55919247945496</v>
      </c>
      <c r="F367" s="138">
        <v>646.70943517308399</v>
      </c>
      <c r="G367" s="138">
        <v>729.64828901455485</v>
      </c>
      <c r="H367" s="138">
        <v>724.52358600744651</v>
      </c>
      <c r="I367" s="138">
        <v>404.46764602031419</v>
      </c>
      <c r="J367" s="138">
        <v>481.23400707611194</v>
      </c>
      <c r="K367" s="138">
        <v>486.48157144159927</v>
      </c>
      <c r="L367" s="138">
        <v>422.19572900716543</v>
      </c>
      <c r="M367" s="138">
        <v>443.13383847530559</v>
      </c>
      <c r="N367" s="138">
        <v>470.85704038229517</v>
      </c>
      <c r="O367" s="138">
        <v>224.983398351669</v>
      </c>
      <c r="P367" s="138">
        <v>317.23085389282119</v>
      </c>
      <c r="Q367" s="138">
        <v>431.46097685527917</v>
      </c>
      <c r="R367" s="138">
        <v>373.07987012657128</v>
      </c>
      <c r="S367" s="139">
        <v>438.25071336935565</v>
      </c>
    </row>
    <row r="368" spans="1:19" ht="16.5" thickBot="1">
      <c r="A368" s="714"/>
      <c r="B368" s="549" t="s">
        <v>325</v>
      </c>
      <c r="C368" s="126">
        <v>615.20232878426884</v>
      </c>
      <c r="D368" s="126">
        <v>492.2370207576497</v>
      </c>
      <c r="E368" s="126">
        <v>481.59688198944843</v>
      </c>
      <c r="F368" s="126">
        <v>663.64894747324081</v>
      </c>
      <c r="G368" s="126">
        <v>748.65967410242115</v>
      </c>
      <c r="H368" s="126">
        <v>743.31722221975849</v>
      </c>
      <c r="I368" s="126">
        <v>409.29990553968014</v>
      </c>
      <c r="J368" s="126">
        <v>487.55890536019416</v>
      </c>
      <c r="K368" s="126">
        <v>494.06430338437809</v>
      </c>
      <c r="L368" s="126">
        <v>426.91141687541341</v>
      </c>
      <c r="M368" s="126">
        <v>449.94290155673667</v>
      </c>
      <c r="N368" s="126">
        <v>478.34903016565454</v>
      </c>
      <c r="O368" s="126">
        <v>225.56206094158293</v>
      </c>
      <c r="P368" s="126">
        <v>319.02736685498184</v>
      </c>
      <c r="Q368" s="126">
        <v>435.38524896575524</v>
      </c>
      <c r="R368" s="126">
        <v>378.38745328820471</v>
      </c>
      <c r="S368" s="135">
        <v>443.29324920560703</v>
      </c>
    </row>
    <row r="369" spans="1:20">
      <c r="A369" s="204" t="s">
        <v>11</v>
      </c>
      <c r="B369" s="552"/>
      <c r="C369" s="553"/>
      <c r="D369" s="553"/>
      <c r="E369" s="553"/>
      <c r="F369" s="553"/>
      <c r="G369" s="553"/>
      <c r="H369" s="553"/>
      <c r="I369" s="553"/>
      <c r="J369" s="553"/>
      <c r="K369" s="553"/>
      <c r="L369" s="553"/>
      <c r="M369" s="553"/>
      <c r="N369" s="553"/>
      <c r="O369" s="553"/>
      <c r="P369" s="553"/>
      <c r="Q369" s="553"/>
      <c r="R369" s="553"/>
      <c r="S369" s="553"/>
    </row>
    <row r="371" spans="1:20"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</sheetData>
  <mergeCells count="30">
    <mergeCell ref="A307:A318"/>
    <mergeCell ref="A2:S2"/>
    <mergeCell ref="A5:A16"/>
    <mergeCell ref="A17:A28"/>
    <mergeCell ref="A29:A40"/>
    <mergeCell ref="A43:A54"/>
    <mergeCell ref="A117:A128"/>
    <mergeCell ref="A129:A140"/>
    <mergeCell ref="A143:A154"/>
    <mergeCell ref="A55:A66"/>
    <mergeCell ref="A67:A78"/>
    <mergeCell ref="A79:A90"/>
    <mergeCell ref="A91:A102"/>
    <mergeCell ref="A105:A116"/>
    <mergeCell ref="A357:A368"/>
    <mergeCell ref="A155:A166"/>
    <mergeCell ref="A167:A178"/>
    <mergeCell ref="A181:A192"/>
    <mergeCell ref="A257:A268"/>
    <mergeCell ref="A345:A356"/>
    <mergeCell ref="A269:A280"/>
    <mergeCell ref="A281:A292"/>
    <mergeCell ref="A193:A204"/>
    <mergeCell ref="A205:A216"/>
    <mergeCell ref="A219:A230"/>
    <mergeCell ref="A231:A242"/>
    <mergeCell ref="A243:A254"/>
    <mergeCell ref="A333:A344"/>
    <mergeCell ref="A319:A330"/>
    <mergeCell ref="A295:A306"/>
  </mergeCells>
  <phoneticPr fontId="68" type="noConversion"/>
  <hyperlinks>
    <hyperlink ref="A1" location="Menu!A1" display="Return to Menu" xr:uid="{00000000-0004-0000-0E00-000000000000}"/>
  </hyperlinks>
  <pageMargins left="0.366141732" right="0.15748031496063" top="0.38307086600000001" bottom="0.21496062992126" header="0.27559055118110198" footer="0.15748031496063"/>
  <pageSetup paperSize="9" scale="7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4"/>
  <dimension ref="A1:Y63"/>
  <sheetViews>
    <sheetView view="pageBreakPreview" zoomScale="70" zoomScaleSheetLayoutView="70" workbookViewId="0">
      <pane xSplit="1" ySplit="6" topLeftCell="B45" activePane="bottomRight" state="frozen"/>
      <selection activeCell="A43" sqref="A43:A54"/>
      <selection pane="topRight" activeCell="A43" sqref="A43:A54"/>
      <selection pane="bottomLeft" activeCell="A43" sqref="A43:A54"/>
      <selection pane="bottomRight"/>
    </sheetView>
  </sheetViews>
  <sheetFormatPr defaultColWidth="18.28515625" defaultRowHeight="15.75"/>
  <cols>
    <col min="1" max="1" width="9" style="24" customWidth="1"/>
    <col min="2" max="2" width="16" style="1" customWidth="1"/>
    <col min="3" max="3" width="15" style="1" customWidth="1"/>
    <col min="4" max="4" width="16" style="1" customWidth="1"/>
    <col min="5" max="6" width="15" style="1" customWidth="1"/>
    <col min="7" max="8" width="16" style="1" customWidth="1"/>
    <col min="9" max="9" width="17.7109375" style="1" customWidth="1"/>
    <col min="10" max="11" width="16.28515625" style="1" customWidth="1"/>
    <col min="12" max="12" width="15" style="1" customWidth="1"/>
    <col min="13" max="14" width="16.85546875" style="1" customWidth="1"/>
    <col min="15" max="15" width="18.42578125" style="1" customWidth="1"/>
    <col min="16" max="17" width="19.28515625" style="1" customWidth="1"/>
    <col min="18" max="19" width="18.42578125" style="1" customWidth="1"/>
    <col min="20" max="20" width="20.7109375" style="1" customWidth="1"/>
    <col min="21" max="21" width="20.7109375" style="81" customWidth="1"/>
    <col min="22" max="22" width="19.42578125" style="1" customWidth="1"/>
    <col min="23" max="25" width="11.28515625" style="1" customWidth="1"/>
    <col min="26" max="16384" width="18.28515625" style="1"/>
  </cols>
  <sheetData>
    <row r="1" spans="1:25" ht="25.5">
      <c r="A1" s="336" t="s">
        <v>341</v>
      </c>
      <c r="U1" s="1"/>
    </row>
    <row r="2" spans="1:25" s="168" customFormat="1" ht="18" customHeight="1" thickBot="1">
      <c r="A2" s="222" t="s">
        <v>434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</row>
    <row r="3" spans="1:25" s="32" customFormat="1" ht="15.75" customHeight="1">
      <c r="A3" s="697" t="s">
        <v>18</v>
      </c>
      <c r="B3" s="735" t="s">
        <v>15</v>
      </c>
      <c r="C3" s="736"/>
      <c r="D3" s="736"/>
      <c r="E3" s="736"/>
      <c r="F3" s="736"/>
      <c r="G3" s="737"/>
      <c r="H3" s="739" t="s">
        <v>26</v>
      </c>
      <c r="I3" s="742" t="s">
        <v>436</v>
      </c>
      <c r="J3" s="745" t="s">
        <v>27</v>
      </c>
      <c r="K3" s="717" t="s">
        <v>17</v>
      </c>
      <c r="L3" s="749"/>
      <c r="M3" s="718"/>
      <c r="N3" s="718"/>
      <c r="O3" s="749"/>
      <c r="P3" s="717" t="s">
        <v>348</v>
      </c>
      <c r="Q3" s="718"/>
      <c r="R3" s="718"/>
      <c r="S3" s="718"/>
      <c r="T3" s="718"/>
      <c r="U3" s="703" t="s">
        <v>482</v>
      </c>
    </row>
    <row r="4" spans="1:25" s="32" customFormat="1" ht="15.75" customHeight="1">
      <c r="A4" s="751"/>
      <c r="B4" s="748" t="s">
        <v>19</v>
      </c>
      <c r="C4" s="729" t="s">
        <v>20</v>
      </c>
      <c r="D4" s="729" t="s">
        <v>21</v>
      </c>
      <c r="E4" s="729" t="s">
        <v>10</v>
      </c>
      <c r="F4" s="731" t="s">
        <v>340</v>
      </c>
      <c r="G4" s="580" t="s">
        <v>16</v>
      </c>
      <c r="H4" s="740"/>
      <c r="I4" s="743"/>
      <c r="J4" s="746"/>
      <c r="K4" s="719"/>
      <c r="L4" s="750"/>
      <c r="M4" s="720"/>
      <c r="N4" s="720"/>
      <c r="O4" s="750"/>
      <c r="P4" s="719"/>
      <c r="Q4" s="720"/>
      <c r="R4" s="720"/>
      <c r="S4" s="720"/>
      <c r="T4" s="720"/>
      <c r="U4" s="716"/>
    </row>
    <row r="5" spans="1:25" s="32" customFormat="1" ht="15.75" customHeight="1">
      <c r="A5" s="751"/>
      <c r="B5" s="752"/>
      <c r="C5" s="753"/>
      <c r="D5" s="753"/>
      <c r="E5" s="753"/>
      <c r="F5" s="738"/>
      <c r="G5" s="156" t="s">
        <v>22</v>
      </c>
      <c r="H5" s="740"/>
      <c r="I5" s="743"/>
      <c r="J5" s="746"/>
      <c r="K5" s="748" t="s">
        <v>28</v>
      </c>
      <c r="L5" s="725" t="s">
        <v>29</v>
      </c>
      <c r="M5" s="729" t="s">
        <v>30</v>
      </c>
      <c r="N5" s="731" t="s">
        <v>437</v>
      </c>
      <c r="O5" s="733" t="s">
        <v>438</v>
      </c>
      <c r="P5" s="721" t="s">
        <v>31</v>
      </c>
      <c r="Q5" s="723" t="s">
        <v>439</v>
      </c>
      <c r="R5" s="723" t="s">
        <v>440</v>
      </c>
      <c r="S5" s="725" t="s">
        <v>347</v>
      </c>
      <c r="T5" s="727" t="s">
        <v>441</v>
      </c>
      <c r="U5" s="716"/>
    </row>
    <row r="6" spans="1:25" s="32" customFormat="1" ht="15.75" customHeight="1" thickBot="1">
      <c r="A6" s="698"/>
      <c r="B6" s="722"/>
      <c r="C6" s="730"/>
      <c r="D6" s="730"/>
      <c r="E6" s="730"/>
      <c r="F6" s="732"/>
      <c r="G6" s="157" t="s">
        <v>25</v>
      </c>
      <c r="H6" s="741"/>
      <c r="I6" s="744"/>
      <c r="J6" s="747"/>
      <c r="K6" s="722"/>
      <c r="L6" s="726"/>
      <c r="M6" s="730"/>
      <c r="N6" s="732"/>
      <c r="O6" s="734"/>
      <c r="P6" s="722"/>
      <c r="Q6" s="724"/>
      <c r="R6" s="724"/>
      <c r="S6" s="726"/>
      <c r="T6" s="728"/>
      <c r="U6" s="704"/>
    </row>
    <row r="7" spans="1:25" ht="15.75" hidden="1" customHeight="1" thickBot="1">
      <c r="A7" s="393">
        <v>1981</v>
      </c>
      <c r="B7" s="454">
        <v>39</v>
      </c>
      <c r="C7" s="455">
        <v>63.7</v>
      </c>
      <c r="D7" s="455">
        <v>20.3</v>
      </c>
      <c r="E7" s="455">
        <v>428.8</v>
      </c>
      <c r="F7" s="455">
        <v>480.9</v>
      </c>
      <c r="G7" s="456">
        <v>1032.6999999999998</v>
      </c>
      <c r="H7" s="457">
        <v>0</v>
      </c>
      <c r="I7" s="458">
        <v>1128.4000000000001</v>
      </c>
      <c r="J7" s="459">
        <v>889.1</v>
      </c>
      <c r="K7" s="460">
        <v>20802.900000000001</v>
      </c>
      <c r="L7" s="581">
        <v>3297.4</v>
      </c>
      <c r="M7" s="460">
        <v>0</v>
      </c>
      <c r="N7" s="460">
        <v>1047.2</v>
      </c>
      <c r="O7" s="461">
        <v>25147.5</v>
      </c>
      <c r="P7" s="460">
        <v>6085.9</v>
      </c>
      <c r="Q7" s="447">
        <v>1358.8</v>
      </c>
      <c r="R7" s="460">
        <v>0</v>
      </c>
      <c r="S7" s="460">
        <v>0</v>
      </c>
      <c r="T7" s="462">
        <v>7444.7</v>
      </c>
      <c r="U7" s="463">
        <v>35642.400000000009</v>
      </c>
      <c r="V7" s="223"/>
      <c r="W7" s="394"/>
      <c r="X7" s="149"/>
      <c r="Y7" s="149"/>
    </row>
    <row r="8" spans="1:25" ht="15.75" hidden="1" customHeight="1">
      <c r="A8" s="393">
        <v>1982</v>
      </c>
      <c r="B8" s="454">
        <v>496.5</v>
      </c>
      <c r="C8" s="455">
        <v>0</v>
      </c>
      <c r="D8" s="455">
        <v>7</v>
      </c>
      <c r="E8" s="455">
        <v>65</v>
      </c>
      <c r="F8" s="455">
        <v>12</v>
      </c>
      <c r="G8" s="456">
        <v>580.5</v>
      </c>
      <c r="H8" s="457">
        <v>39.6</v>
      </c>
      <c r="I8" s="458">
        <v>77.7</v>
      </c>
      <c r="J8" s="459">
        <v>3523.8</v>
      </c>
      <c r="K8" s="460">
        <v>20345.099999999999</v>
      </c>
      <c r="L8" s="581">
        <v>446.8</v>
      </c>
      <c r="M8" s="460">
        <v>0</v>
      </c>
      <c r="N8" s="460">
        <v>1044</v>
      </c>
      <c r="O8" s="461">
        <v>21835.899999999998</v>
      </c>
      <c r="P8" s="460">
        <v>4920.5</v>
      </c>
      <c r="Q8" s="447">
        <v>785.9</v>
      </c>
      <c r="R8" s="460">
        <v>0</v>
      </c>
      <c r="S8" s="460">
        <v>0</v>
      </c>
      <c r="T8" s="462">
        <v>5706.4</v>
      </c>
      <c r="U8" s="464">
        <v>31763.899999999998</v>
      </c>
      <c r="V8" s="223"/>
      <c r="W8" s="394"/>
      <c r="X8" s="149"/>
      <c r="Y8" s="149"/>
    </row>
    <row r="9" spans="1:25" ht="15.75" hidden="1" customHeight="1">
      <c r="A9" s="393">
        <v>1983</v>
      </c>
      <c r="B9" s="454">
        <v>76.2</v>
      </c>
      <c r="C9" s="455">
        <v>0</v>
      </c>
      <c r="D9" s="455">
        <v>92.6</v>
      </c>
      <c r="E9" s="455">
        <v>109.6</v>
      </c>
      <c r="F9" s="455">
        <v>55.6</v>
      </c>
      <c r="G9" s="456">
        <v>334</v>
      </c>
      <c r="H9" s="457">
        <v>1575</v>
      </c>
      <c r="I9" s="458">
        <v>1998.6</v>
      </c>
      <c r="J9" s="459">
        <v>2407.6</v>
      </c>
      <c r="K9" s="460">
        <v>20167.400000000001</v>
      </c>
      <c r="L9" s="581">
        <v>587.70000000000005</v>
      </c>
      <c r="M9" s="460">
        <v>0</v>
      </c>
      <c r="N9" s="460">
        <v>1034.5999999999999</v>
      </c>
      <c r="O9" s="461">
        <v>21789.7</v>
      </c>
      <c r="P9" s="460">
        <v>5858.1</v>
      </c>
      <c r="Q9" s="447">
        <v>2344.5</v>
      </c>
      <c r="R9" s="460">
        <v>0</v>
      </c>
      <c r="S9" s="460">
        <v>0</v>
      </c>
      <c r="T9" s="462">
        <v>8202.6</v>
      </c>
      <c r="U9" s="464">
        <v>36307.5</v>
      </c>
      <c r="V9" s="223"/>
      <c r="W9" s="394"/>
      <c r="X9" s="149"/>
      <c r="Y9" s="149"/>
    </row>
    <row r="10" spans="1:25" ht="15.75" hidden="1" customHeight="1">
      <c r="A10" s="393">
        <v>1984</v>
      </c>
      <c r="B10" s="454">
        <v>70</v>
      </c>
      <c r="C10" s="455">
        <v>18</v>
      </c>
      <c r="D10" s="455">
        <v>83.1</v>
      </c>
      <c r="E10" s="455">
        <v>21</v>
      </c>
      <c r="F10" s="455">
        <v>87.9</v>
      </c>
      <c r="G10" s="456">
        <v>280</v>
      </c>
      <c r="H10" s="457">
        <v>826</v>
      </c>
      <c r="I10" s="458">
        <v>1405.9</v>
      </c>
      <c r="J10" s="459">
        <v>6720.1</v>
      </c>
      <c r="K10" s="460">
        <v>10702.1</v>
      </c>
      <c r="L10" s="581">
        <v>919.6</v>
      </c>
      <c r="M10" s="460">
        <v>0</v>
      </c>
      <c r="N10" s="460">
        <v>194.8</v>
      </c>
      <c r="O10" s="461">
        <v>11816.5</v>
      </c>
      <c r="P10" s="460">
        <v>3378.9</v>
      </c>
      <c r="Q10" s="447">
        <v>227.5</v>
      </c>
      <c r="R10" s="460">
        <v>0</v>
      </c>
      <c r="S10" s="460">
        <v>0</v>
      </c>
      <c r="T10" s="462">
        <v>3606.4</v>
      </c>
      <c r="U10" s="464">
        <v>24654.899999999998</v>
      </c>
      <c r="V10" s="223"/>
      <c r="W10" s="394"/>
      <c r="X10" s="149"/>
      <c r="Y10" s="149"/>
    </row>
    <row r="11" spans="1:25" ht="15.75" hidden="1" customHeight="1">
      <c r="A11" s="393">
        <v>1985</v>
      </c>
      <c r="B11" s="454">
        <v>1154.3</v>
      </c>
      <c r="C11" s="455">
        <v>775</v>
      </c>
      <c r="D11" s="455">
        <v>38.200000000000003</v>
      </c>
      <c r="E11" s="455">
        <v>41.9</v>
      </c>
      <c r="F11" s="455">
        <v>71.8</v>
      </c>
      <c r="G11" s="456">
        <v>2081.2000000000003</v>
      </c>
      <c r="H11" s="457">
        <v>718.1</v>
      </c>
      <c r="I11" s="458">
        <v>3251.4</v>
      </c>
      <c r="J11" s="459">
        <v>11536.4</v>
      </c>
      <c r="K11" s="460">
        <v>11365.1</v>
      </c>
      <c r="L11" s="581">
        <v>1516.7</v>
      </c>
      <c r="M11" s="460">
        <v>0</v>
      </c>
      <c r="N11" s="460">
        <v>1276.7</v>
      </c>
      <c r="O11" s="461">
        <v>14158.5</v>
      </c>
      <c r="P11" s="460">
        <v>10317.799999999999</v>
      </c>
      <c r="Q11" s="447">
        <v>2180.1999999999998</v>
      </c>
      <c r="R11" s="460">
        <v>0</v>
      </c>
      <c r="S11" s="460">
        <v>0</v>
      </c>
      <c r="T11" s="462">
        <v>12498</v>
      </c>
      <c r="U11" s="464">
        <v>44243.599999999991</v>
      </c>
      <c r="V11" s="223"/>
      <c r="W11" s="394"/>
      <c r="X11" s="149"/>
      <c r="Y11" s="149"/>
    </row>
    <row r="12" spans="1:25" ht="15.75" hidden="1" customHeight="1">
      <c r="A12" s="393">
        <v>1986</v>
      </c>
      <c r="B12" s="454">
        <v>252</v>
      </c>
      <c r="C12" s="455">
        <v>1000</v>
      </c>
      <c r="D12" s="455">
        <v>29.5</v>
      </c>
      <c r="E12" s="455">
        <v>225.6</v>
      </c>
      <c r="F12" s="455">
        <v>605.20000000000005</v>
      </c>
      <c r="G12" s="456">
        <v>2112.3000000000002</v>
      </c>
      <c r="H12" s="457">
        <v>1644.7</v>
      </c>
      <c r="I12" s="458">
        <v>3902.2</v>
      </c>
      <c r="J12" s="459">
        <v>1548.5</v>
      </c>
      <c r="K12" s="460">
        <v>20535.8</v>
      </c>
      <c r="L12" s="581">
        <v>3102.9</v>
      </c>
      <c r="M12" s="460">
        <v>0</v>
      </c>
      <c r="N12" s="460">
        <v>2165.6999999999998</v>
      </c>
      <c r="O12" s="461">
        <v>25804.400000000001</v>
      </c>
      <c r="P12" s="460">
        <v>31051.7</v>
      </c>
      <c r="Q12" s="447">
        <v>2353.6</v>
      </c>
      <c r="R12" s="460">
        <v>0</v>
      </c>
      <c r="S12" s="460">
        <v>0</v>
      </c>
      <c r="T12" s="462">
        <v>33405.300000000003</v>
      </c>
      <c r="U12" s="464">
        <v>68417.400000000009</v>
      </c>
      <c r="V12" s="223"/>
      <c r="W12" s="394"/>
      <c r="X12" s="149"/>
      <c r="Y12" s="149"/>
    </row>
    <row r="13" spans="1:25" ht="15.75" hidden="1" customHeight="1">
      <c r="A13" s="393">
        <v>1987</v>
      </c>
      <c r="B13" s="454">
        <v>2724.5</v>
      </c>
      <c r="C13" s="455">
        <v>64</v>
      </c>
      <c r="D13" s="455">
        <v>1206.5999999999999</v>
      </c>
      <c r="E13" s="455">
        <v>1597.1</v>
      </c>
      <c r="F13" s="455">
        <v>1569.8</v>
      </c>
      <c r="G13" s="456">
        <v>7162</v>
      </c>
      <c r="H13" s="457">
        <v>4526.3</v>
      </c>
      <c r="I13" s="458">
        <v>2102</v>
      </c>
      <c r="J13" s="459">
        <v>2067.6999999999998</v>
      </c>
      <c r="K13" s="460">
        <v>21078.7</v>
      </c>
      <c r="L13" s="581">
        <v>4368.1000000000004</v>
      </c>
      <c r="M13" s="460">
        <v>0</v>
      </c>
      <c r="N13" s="460">
        <v>3941.1</v>
      </c>
      <c r="O13" s="461">
        <v>29387.9</v>
      </c>
      <c r="P13" s="460">
        <v>43412.5</v>
      </c>
      <c r="Q13" s="447">
        <v>13494.1</v>
      </c>
      <c r="R13" s="460">
        <v>0</v>
      </c>
      <c r="S13" s="460">
        <v>0</v>
      </c>
      <c r="T13" s="462">
        <v>56906.6</v>
      </c>
      <c r="U13" s="464">
        <v>102152.5</v>
      </c>
      <c r="V13" s="223"/>
      <c r="W13" s="394"/>
      <c r="X13" s="149"/>
      <c r="Y13" s="149"/>
    </row>
    <row r="14" spans="1:25" ht="15.75" hidden="1" customHeight="1">
      <c r="A14" s="393">
        <v>1988</v>
      </c>
      <c r="B14" s="454">
        <v>701</v>
      </c>
      <c r="C14" s="455">
        <v>8.1</v>
      </c>
      <c r="D14" s="455">
        <v>1282.7</v>
      </c>
      <c r="E14" s="455">
        <v>6871</v>
      </c>
      <c r="F14" s="455">
        <v>3287.4</v>
      </c>
      <c r="G14" s="456">
        <v>12150.199999999999</v>
      </c>
      <c r="H14" s="457">
        <v>4536.8</v>
      </c>
      <c r="I14" s="458">
        <v>3199.1</v>
      </c>
      <c r="J14" s="459">
        <v>2294.6</v>
      </c>
      <c r="K14" s="460">
        <v>10848.5</v>
      </c>
      <c r="L14" s="581">
        <v>3622.5</v>
      </c>
      <c r="M14" s="460">
        <v>446</v>
      </c>
      <c r="N14" s="460">
        <v>3563.4</v>
      </c>
      <c r="O14" s="461">
        <v>18480.400000000001</v>
      </c>
      <c r="P14" s="460">
        <v>62252.5</v>
      </c>
      <c r="Q14" s="447">
        <v>15697.4</v>
      </c>
      <c r="R14" s="460">
        <v>0</v>
      </c>
      <c r="S14" s="460">
        <v>0</v>
      </c>
      <c r="T14" s="462">
        <v>77949.899999999994</v>
      </c>
      <c r="U14" s="464">
        <v>118611</v>
      </c>
      <c r="V14" s="223"/>
      <c r="W14" s="394"/>
      <c r="X14" s="149"/>
      <c r="Y14" s="149"/>
    </row>
    <row r="15" spans="1:25" ht="15.75" hidden="1" customHeight="1">
      <c r="A15" s="393">
        <v>1989</v>
      </c>
      <c r="B15" s="454">
        <v>1062</v>
      </c>
      <c r="C15" s="455">
        <v>30</v>
      </c>
      <c r="D15" s="455">
        <v>2676.5</v>
      </c>
      <c r="E15" s="455">
        <v>5279.8</v>
      </c>
      <c r="F15" s="455">
        <v>1724.5</v>
      </c>
      <c r="G15" s="456">
        <v>10772.8</v>
      </c>
      <c r="H15" s="457">
        <v>4538.7</v>
      </c>
      <c r="I15" s="458">
        <v>227.7</v>
      </c>
      <c r="J15" s="459">
        <v>5873.4</v>
      </c>
      <c r="K15" s="460">
        <v>4675.7</v>
      </c>
      <c r="L15" s="581">
        <v>2230.8000000000002</v>
      </c>
      <c r="M15" s="460">
        <v>239.9</v>
      </c>
      <c r="N15" s="460">
        <v>728.2</v>
      </c>
      <c r="O15" s="461">
        <v>7874.5999999999995</v>
      </c>
      <c r="P15" s="460">
        <v>69005.600000000006</v>
      </c>
      <c r="Q15" s="447">
        <v>31007.5</v>
      </c>
      <c r="R15" s="460">
        <v>0</v>
      </c>
      <c r="S15" s="460">
        <v>0</v>
      </c>
      <c r="T15" s="462">
        <v>100013.1</v>
      </c>
      <c r="U15" s="464">
        <v>129300.3</v>
      </c>
      <c r="V15" s="223"/>
      <c r="W15" s="394"/>
      <c r="X15" s="149"/>
      <c r="Y15" s="149"/>
    </row>
    <row r="16" spans="1:25" ht="15.75" hidden="1" customHeight="1">
      <c r="A16" s="393">
        <v>1990</v>
      </c>
      <c r="B16" s="454">
        <v>175</v>
      </c>
      <c r="C16" s="455">
        <v>0</v>
      </c>
      <c r="D16" s="455">
        <v>575.29999999999995</v>
      </c>
      <c r="E16" s="455">
        <v>1453</v>
      </c>
      <c r="F16" s="455">
        <v>1882.3</v>
      </c>
      <c r="G16" s="456">
        <v>4085.6000000000004</v>
      </c>
      <c r="H16" s="457">
        <v>3900.7</v>
      </c>
      <c r="I16" s="458">
        <v>1000</v>
      </c>
      <c r="J16" s="459">
        <v>4671.3</v>
      </c>
      <c r="K16" s="460">
        <v>3127.1</v>
      </c>
      <c r="L16" s="581">
        <v>1334.4</v>
      </c>
      <c r="M16" s="460">
        <v>193.8</v>
      </c>
      <c r="N16" s="460">
        <v>312</v>
      </c>
      <c r="O16" s="461">
        <v>4967.3</v>
      </c>
      <c r="P16" s="460">
        <v>58071.4</v>
      </c>
      <c r="Q16" s="447">
        <v>21798.2</v>
      </c>
      <c r="R16" s="460">
        <v>0</v>
      </c>
      <c r="S16" s="460">
        <v>0</v>
      </c>
      <c r="T16" s="462">
        <v>79869.600000000006</v>
      </c>
      <c r="U16" s="464">
        <v>98494.5</v>
      </c>
      <c r="V16" s="223"/>
      <c r="W16" s="394"/>
      <c r="X16" s="149"/>
      <c r="Y16" s="149"/>
    </row>
    <row r="17" spans="1:25" ht="15.75" hidden="1" customHeight="1">
      <c r="A17" s="393">
        <v>1991</v>
      </c>
      <c r="B17" s="454">
        <v>116</v>
      </c>
      <c r="C17" s="455">
        <v>3.7</v>
      </c>
      <c r="D17" s="455">
        <v>578.5</v>
      </c>
      <c r="E17" s="455">
        <v>2736</v>
      </c>
      <c r="F17" s="455">
        <v>1273.8</v>
      </c>
      <c r="G17" s="456">
        <v>4708</v>
      </c>
      <c r="H17" s="457">
        <v>1698.2</v>
      </c>
      <c r="I17" s="458">
        <v>54</v>
      </c>
      <c r="J17" s="459">
        <v>3255.5</v>
      </c>
      <c r="K17" s="460">
        <v>1559.7</v>
      </c>
      <c r="L17" s="581">
        <v>2532.5</v>
      </c>
      <c r="M17" s="460">
        <v>79</v>
      </c>
      <c r="N17" s="460">
        <v>275.7</v>
      </c>
      <c r="O17" s="461">
        <v>4446.8999999999996</v>
      </c>
      <c r="P17" s="460">
        <v>50531.9</v>
      </c>
      <c r="Q17" s="447">
        <v>14412.9</v>
      </c>
      <c r="R17" s="460">
        <v>0</v>
      </c>
      <c r="S17" s="460">
        <v>0</v>
      </c>
      <c r="T17" s="462">
        <v>64944.800000000003</v>
      </c>
      <c r="U17" s="464">
        <v>79107.399999999994</v>
      </c>
      <c r="V17" s="223"/>
      <c r="W17" s="394"/>
      <c r="X17" s="149"/>
      <c r="Y17" s="149"/>
    </row>
    <row r="18" spans="1:25" ht="15.75" hidden="1" customHeight="1">
      <c r="A18" s="393">
        <v>1992</v>
      </c>
      <c r="B18" s="454">
        <v>243</v>
      </c>
      <c r="C18" s="455">
        <v>45</v>
      </c>
      <c r="D18" s="455">
        <v>902</v>
      </c>
      <c r="E18" s="455">
        <v>2500.6999999999998</v>
      </c>
      <c r="F18" s="455">
        <v>1293.8</v>
      </c>
      <c r="G18" s="456">
        <v>4984.5</v>
      </c>
      <c r="H18" s="457">
        <v>1038.7</v>
      </c>
      <c r="I18" s="458">
        <v>400</v>
      </c>
      <c r="J18" s="459">
        <v>3213.1</v>
      </c>
      <c r="K18" s="460">
        <v>4022.7</v>
      </c>
      <c r="L18" s="581">
        <v>801.5</v>
      </c>
      <c r="M18" s="460">
        <v>806.4</v>
      </c>
      <c r="N18" s="460">
        <v>425.5</v>
      </c>
      <c r="O18" s="461">
        <v>6056.0999999999995</v>
      </c>
      <c r="P18" s="460">
        <v>64380.5</v>
      </c>
      <c r="Q18" s="447">
        <v>11880.2</v>
      </c>
      <c r="R18" s="460">
        <v>0</v>
      </c>
      <c r="S18" s="460">
        <v>0</v>
      </c>
      <c r="T18" s="462">
        <v>76260.7</v>
      </c>
      <c r="U18" s="464">
        <v>91953.099999999991</v>
      </c>
      <c r="V18" s="223"/>
      <c r="W18" s="394"/>
      <c r="X18" s="149"/>
      <c r="Y18" s="149"/>
    </row>
    <row r="19" spans="1:25" ht="15.75" hidden="1" customHeight="1">
      <c r="A19" s="393">
        <v>1993</v>
      </c>
      <c r="B19" s="454">
        <v>160</v>
      </c>
      <c r="C19" s="455">
        <v>5.5</v>
      </c>
      <c r="D19" s="455">
        <v>578</v>
      </c>
      <c r="E19" s="455">
        <v>398</v>
      </c>
      <c r="F19" s="455">
        <v>815.4</v>
      </c>
      <c r="G19" s="456">
        <v>1956.9</v>
      </c>
      <c r="H19" s="457">
        <v>428</v>
      </c>
      <c r="I19" s="458">
        <v>0</v>
      </c>
      <c r="J19" s="459">
        <v>2703.1</v>
      </c>
      <c r="K19" s="460">
        <v>3314.3</v>
      </c>
      <c r="L19" s="581">
        <v>2081.5</v>
      </c>
      <c r="M19" s="460">
        <v>5</v>
      </c>
      <c r="N19" s="460">
        <v>105</v>
      </c>
      <c r="O19" s="461">
        <v>5505.8</v>
      </c>
      <c r="P19" s="460">
        <v>56632.4</v>
      </c>
      <c r="Q19" s="447">
        <v>13619.6</v>
      </c>
      <c r="R19" s="460">
        <v>0</v>
      </c>
      <c r="S19" s="460">
        <v>0</v>
      </c>
      <c r="T19" s="462">
        <v>70252</v>
      </c>
      <c r="U19" s="464">
        <v>80845.8</v>
      </c>
      <c r="V19" s="223"/>
      <c r="W19" s="394"/>
      <c r="X19" s="149"/>
      <c r="Y19" s="149"/>
    </row>
    <row r="20" spans="1:25" ht="15.75" hidden="1" customHeight="1">
      <c r="A20" s="393">
        <v>1994</v>
      </c>
      <c r="B20" s="454">
        <v>7.5</v>
      </c>
      <c r="C20" s="455">
        <v>0</v>
      </c>
      <c r="D20" s="455">
        <v>220.3</v>
      </c>
      <c r="E20" s="455">
        <v>2865.8</v>
      </c>
      <c r="F20" s="455">
        <v>2562.8000000000002</v>
      </c>
      <c r="G20" s="456">
        <v>5656.4000000000005</v>
      </c>
      <c r="H20" s="457">
        <v>2438</v>
      </c>
      <c r="I20" s="458">
        <v>0</v>
      </c>
      <c r="J20" s="459">
        <v>3768.3</v>
      </c>
      <c r="K20" s="460">
        <v>4007.4</v>
      </c>
      <c r="L20" s="581">
        <v>5362.5</v>
      </c>
      <c r="M20" s="460">
        <v>618</v>
      </c>
      <c r="N20" s="460">
        <v>540</v>
      </c>
      <c r="O20" s="461">
        <v>10527.9</v>
      </c>
      <c r="P20" s="460">
        <v>72098.899999999994</v>
      </c>
      <c r="Q20" s="447">
        <v>9973.5</v>
      </c>
      <c r="R20" s="460">
        <v>0</v>
      </c>
      <c r="S20" s="460">
        <v>0</v>
      </c>
      <c r="T20" s="462">
        <v>82072.399999999994</v>
      </c>
      <c r="U20" s="464">
        <v>104463</v>
      </c>
      <c r="V20" s="223"/>
      <c r="W20" s="394"/>
      <c r="X20" s="149"/>
      <c r="Y20" s="149"/>
    </row>
    <row r="21" spans="1:25" ht="15.75" hidden="1" customHeight="1">
      <c r="A21" s="393">
        <v>1995</v>
      </c>
      <c r="B21" s="454">
        <v>450.3</v>
      </c>
      <c r="C21" s="455">
        <v>0</v>
      </c>
      <c r="D21" s="455">
        <v>708</v>
      </c>
      <c r="E21" s="455">
        <v>6875.5</v>
      </c>
      <c r="F21" s="455">
        <v>2953.5</v>
      </c>
      <c r="G21" s="456">
        <v>10987.3</v>
      </c>
      <c r="H21" s="457">
        <v>1512</v>
      </c>
      <c r="I21" s="458">
        <v>1000</v>
      </c>
      <c r="J21" s="459">
        <v>11517.7</v>
      </c>
      <c r="K21" s="460">
        <v>10287.5</v>
      </c>
      <c r="L21" s="581">
        <v>6564</v>
      </c>
      <c r="M21" s="460">
        <v>351</v>
      </c>
      <c r="N21" s="460">
        <v>846</v>
      </c>
      <c r="O21" s="461">
        <v>18048.5</v>
      </c>
      <c r="P21" s="460">
        <v>106614.5</v>
      </c>
      <c r="Q21" s="447">
        <v>14453.1</v>
      </c>
      <c r="R21" s="460">
        <v>0</v>
      </c>
      <c r="S21" s="460">
        <v>0</v>
      </c>
      <c r="T21" s="462">
        <v>121067.6</v>
      </c>
      <c r="U21" s="464">
        <v>164133.1</v>
      </c>
      <c r="V21" s="223"/>
      <c r="W21" s="394"/>
      <c r="X21" s="149"/>
      <c r="Y21" s="149"/>
    </row>
    <row r="22" spans="1:25" ht="15.75" hidden="1" customHeight="1">
      <c r="A22" s="393">
        <v>1996</v>
      </c>
      <c r="B22" s="454">
        <v>485</v>
      </c>
      <c r="C22" s="455">
        <v>248</v>
      </c>
      <c r="D22" s="455">
        <v>2425</v>
      </c>
      <c r="E22" s="455">
        <v>6175</v>
      </c>
      <c r="F22" s="455">
        <v>3698</v>
      </c>
      <c r="G22" s="456">
        <v>13031</v>
      </c>
      <c r="H22" s="457">
        <v>2145</v>
      </c>
      <c r="I22" s="458">
        <v>0</v>
      </c>
      <c r="J22" s="459">
        <v>10290.299999999999</v>
      </c>
      <c r="K22" s="460">
        <v>13867.5</v>
      </c>
      <c r="L22" s="581">
        <v>9033.4</v>
      </c>
      <c r="M22" s="460">
        <v>4031</v>
      </c>
      <c r="N22" s="460">
        <v>1285</v>
      </c>
      <c r="O22" s="461">
        <v>28216.9</v>
      </c>
      <c r="P22" s="460">
        <v>151709.9</v>
      </c>
      <c r="Q22" s="447">
        <v>20126.400000000001</v>
      </c>
      <c r="R22" s="460">
        <v>0</v>
      </c>
      <c r="S22" s="460">
        <v>0</v>
      </c>
      <c r="T22" s="462">
        <v>171836.3</v>
      </c>
      <c r="U22" s="464">
        <v>225519.5</v>
      </c>
      <c r="V22" s="223"/>
      <c r="W22" s="394"/>
      <c r="X22" s="149"/>
      <c r="Y22" s="149"/>
    </row>
    <row r="23" spans="1:25" ht="15.75" hidden="1" customHeight="1">
      <c r="A23" s="393">
        <v>1997</v>
      </c>
      <c r="B23" s="454">
        <v>4122.5</v>
      </c>
      <c r="C23" s="455">
        <v>0</v>
      </c>
      <c r="D23" s="455">
        <v>1510</v>
      </c>
      <c r="E23" s="455">
        <v>5951</v>
      </c>
      <c r="F23" s="455">
        <v>2172</v>
      </c>
      <c r="G23" s="456">
        <v>13755.5</v>
      </c>
      <c r="H23" s="457">
        <v>3554.5</v>
      </c>
      <c r="I23" s="458">
        <v>0</v>
      </c>
      <c r="J23" s="459">
        <v>13822</v>
      </c>
      <c r="K23" s="460">
        <v>13157.4</v>
      </c>
      <c r="L23" s="581">
        <v>6084</v>
      </c>
      <c r="M23" s="460">
        <v>1905</v>
      </c>
      <c r="N23" s="460">
        <v>2258.3000000000002</v>
      </c>
      <c r="O23" s="461">
        <v>23404.7</v>
      </c>
      <c r="P23" s="460">
        <v>152012.6</v>
      </c>
      <c r="Q23" s="447">
        <v>35479</v>
      </c>
      <c r="R23" s="460">
        <v>0</v>
      </c>
      <c r="S23" s="460">
        <v>0</v>
      </c>
      <c r="T23" s="462">
        <v>187491.6</v>
      </c>
      <c r="U23" s="464">
        <v>242028.30000000002</v>
      </c>
      <c r="V23" s="223"/>
      <c r="W23" s="394"/>
      <c r="X23" s="149"/>
      <c r="Y23" s="149"/>
    </row>
    <row r="24" spans="1:25" ht="15.75" hidden="1" customHeight="1">
      <c r="A24" s="393">
        <v>1998</v>
      </c>
      <c r="B24" s="454">
        <v>442.5</v>
      </c>
      <c r="C24" s="455">
        <v>1</v>
      </c>
      <c r="D24" s="455">
        <v>502</v>
      </c>
      <c r="E24" s="455">
        <v>3972</v>
      </c>
      <c r="F24" s="455">
        <v>1135.3</v>
      </c>
      <c r="G24" s="456">
        <v>6052.8</v>
      </c>
      <c r="H24" s="457">
        <v>3456</v>
      </c>
      <c r="I24" s="458">
        <v>1000</v>
      </c>
      <c r="J24" s="459">
        <v>10283.5</v>
      </c>
      <c r="K24" s="460">
        <v>13189</v>
      </c>
      <c r="L24" s="581">
        <v>6554.9</v>
      </c>
      <c r="M24" s="460">
        <v>2440</v>
      </c>
      <c r="N24" s="460">
        <v>403.2</v>
      </c>
      <c r="O24" s="461">
        <v>22587.100000000002</v>
      </c>
      <c r="P24" s="460">
        <v>140151.79999999999</v>
      </c>
      <c r="Q24" s="447">
        <v>35613</v>
      </c>
      <c r="R24" s="460">
        <v>0</v>
      </c>
      <c r="S24" s="460">
        <v>0</v>
      </c>
      <c r="T24" s="462">
        <v>175764.8</v>
      </c>
      <c r="U24" s="464">
        <v>219144.19999999998</v>
      </c>
      <c r="V24" s="223"/>
      <c r="W24" s="394"/>
      <c r="X24" s="149"/>
      <c r="Y24" s="149"/>
    </row>
    <row r="25" spans="1:25" ht="15.75" hidden="1" customHeight="1">
      <c r="A25" s="393">
        <v>1999</v>
      </c>
      <c r="B25" s="454">
        <v>382</v>
      </c>
      <c r="C25" s="455">
        <v>0</v>
      </c>
      <c r="D25" s="455">
        <v>770</v>
      </c>
      <c r="E25" s="455">
        <v>972</v>
      </c>
      <c r="F25" s="455">
        <v>2796</v>
      </c>
      <c r="G25" s="456">
        <v>4920</v>
      </c>
      <c r="H25" s="457">
        <v>6180</v>
      </c>
      <c r="I25" s="458">
        <v>205</v>
      </c>
      <c r="J25" s="459">
        <v>14524</v>
      </c>
      <c r="K25" s="460">
        <v>7447</v>
      </c>
      <c r="L25" s="581">
        <v>2504</v>
      </c>
      <c r="M25" s="460">
        <v>581</v>
      </c>
      <c r="N25" s="460">
        <v>1420</v>
      </c>
      <c r="O25" s="461">
        <v>11952</v>
      </c>
      <c r="P25" s="460">
        <v>146137.5</v>
      </c>
      <c r="Q25" s="447">
        <v>57920.5</v>
      </c>
      <c r="R25" s="460">
        <v>0</v>
      </c>
      <c r="S25" s="460">
        <v>0</v>
      </c>
      <c r="T25" s="462">
        <v>204058</v>
      </c>
      <c r="U25" s="464">
        <v>241839</v>
      </c>
      <c r="V25" s="223"/>
      <c r="W25" s="394"/>
      <c r="X25" s="149"/>
      <c r="Y25" s="149"/>
    </row>
    <row r="26" spans="1:25" ht="18" customHeight="1">
      <c r="A26" s="393">
        <v>2000</v>
      </c>
      <c r="B26" s="554">
        <v>1060</v>
      </c>
      <c r="C26" s="555">
        <v>0</v>
      </c>
      <c r="D26" s="555">
        <v>435</v>
      </c>
      <c r="E26" s="555">
        <v>1310</v>
      </c>
      <c r="F26" s="555">
        <v>2123</v>
      </c>
      <c r="G26" s="556">
        <v>4928</v>
      </c>
      <c r="H26" s="557">
        <v>899</v>
      </c>
      <c r="I26" s="558">
        <v>0</v>
      </c>
      <c r="J26" s="559">
        <v>24638</v>
      </c>
      <c r="K26" s="560">
        <v>19041</v>
      </c>
      <c r="L26" s="582">
        <v>3318</v>
      </c>
      <c r="M26" s="588">
        <v>135</v>
      </c>
      <c r="N26" s="588">
        <v>4813</v>
      </c>
      <c r="O26" s="589">
        <v>27307</v>
      </c>
      <c r="P26" s="588">
        <v>222177</v>
      </c>
      <c r="Q26" s="590">
        <v>81500</v>
      </c>
      <c r="R26" s="588">
        <v>0</v>
      </c>
      <c r="S26" s="588">
        <v>0</v>
      </c>
      <c r="T26" s="591">
        <v>303677</v>
      </c>
      <c r="U26" s="592">
        <v>361449</v>
      </c>
      <c r="V26" s="223"/>
      <c r="W26" s="394"/>
      <c r="X26" s="149"/>
      <c r="Y26" s="149"/>
    </row>
    <row r="27" spans="1:25" ht="18" customHeight="1">
      <c r="A27" s="393">
        <v>2001</v>
      </c>
      <c r="B27" s="554">
        <v>4602.5</v>
      </c>
      <c r="C27" s="555">
        <v>80</v>
      </c>
      <c r="D27" s="555">
        <v>1579</v>
      </c>
      <c r="E27" s="555">
        <v>7715</v>
      </c>
      <c r="F27" s="555">
        <v>3192.5</v>
      </c>
      <c r="G27" s="556">
        <v>17169</v>
      </c>
      <c r="H27" s="557">
        <v>15742.2</v>
      </c>
      <c r="I27" s="558">
        <v>0</v>
      </c>
      <c r="J27" s="559">
        <v>29692.799999999999</v>
      </c>
      <c r="K27" s="560">
        <v>49440.7</v>
      </c>
      <c r="L27" s="582">
        <v>1650</v>
      </c>
      <c r="M27" s="588">
        <v>1055</v>
      </c>
      <c r="N27" s="588">
        <v>8270</v>
      </c>
      <c r="O27" s="589">
        <v>60415.7</v>
      </c>
      <c r="P27" s="588">
        <v>414115.4</v>
      </c>
      <c r="Q27" s="590">
        <v>191410.3</v>
      </c>
      <c r="R27" s="588">
        <v>0</v>
      </c>
      <c r="S27" s="588">
        <v>0</v>
      </c>
      <c r="T27" s="591">
        <v>605525.69999999995</v>
      </c>
      <c r="U27" s="592">
        <v>728545.39999999991</v>
      </c>
      <c r="V27" s="223"/>
      <c r="W27" s="394"/>
      <c r="X27" s="149"/>
      <c r="Y27" s="149"/>
    </row>
    <row r="28" spans="1:25" ht="18" customHeight="1">
      <c r="A28" s="393">
        <v>2002</v>
      </c>
      <c r="B28" s="554">
        <v>4427.5</v>
      </c>
      <c r="C28" s="555">
        <v>200</v>
      </c>
      <c r="D28" s="555">
        <v>1100</v>
      </c>
      <c r="E28" s="555">
        <v>660</v>
      </c>
      <c r="F28" s="555">
        <v>6826.9</v>
      </c>
      <c r="G28" s="556">
        <v>13214.4</v>
      </c>
      <c r="H28" s="557">
        <v>12069.3</v>
      </c>
      <c r="I28" s="558">
        <v>17300</v>
      </c>
      <c r="J28" s="559">
        <v>18214.3</v>
      </c>
      <c r="K28" s="560">
        <v>44943</v>
      </c>
      <c r="L28" s="582">
        <v>10655</v>
      </c>
      <c r="M28" s="588">
        <v>4811.6000000000004</v>
      </c>
      <c r="N28" s="588">
        <v>4040</v>
      </c>
      <c r="O28" s="589">
        <v>64449.599999999999</v>
      </c>
      <c r="P28" s="588">
        <v>628828.6</v>
      </c>
      <c r="Q28" s="590">
        <v>296906.09999999998</v>
      </c>
      <c r="R28" s="588">
        <v>0</v>
      </c>
      <c r="S28" s="588">
        <v>0</v>
      </c>
      <c r="T28" s="591">
        <v>925734.7</v>
      </c>
      <c r="U28" s="592">
        <v>1050982.2999999998</v>
      </c>
      <c r="V28" s="223"/>
      <c r="W28" s="394"/>
      <c r="X28" s="149"/>
      <c r="Y28" s="149"/>
    </row>
    <row r="29" spans="1:25" ht="18" customHeight="1">
      <c r="A29" s="393">
        <v>2003</v>
      </c>
      <c r="B29" s="554">
        <v>3380</v>
      </c>
      <c r="C29" s="555">
        <v>940</v>
      </c>
      <c r="D29" s="555">
        <v>1971</v>
      </c>
      <c r="E29" s="555">
        <v>1640</v>
      </c>
      <c r="F29" s="555">
        <v>3030</v>
      </c>
      <c r="G29" s="556">
        <v>10961</v>
      </c>
      <c r="H29" s="557">
        <v>13050</v>
      </c>
      <c r="I29" s="558">
        <v>8333</v>
      </c>
      <c r="J29" s="559">
        <v>2990</v>
      </c>
      <c r="K29" s="560">
        <v>89133</v>
      </c>
      <c r="L29" s="582">
        <v>4637.3999999999996</v>
      </c>
      <c r="M29" s="588">
        <v>1470</v>
      </c>
      <c r="N29" s="588">
        <v>5246</v>
      </c>
      <c r="O29" s="589">
        <v>100486.39999999999</v>
      </c>
      <c r="P29" s="588">
        <v>663507.1</v>
      </c>
      <c r="Q29" s="590">
        <v>351687.5</v>
      </c>
      <c r="R29" s="588">
        <v>0</v>
      </c>
      <c r="S29" s="588">
        <v>0</v>
      </c>
      <c r="T29" s="591">
        <v>1015194.6</v>
      </c>
      <c r="U29" s="592">
        <v>1151015</v>
      </c>
      <c r="V29" s="223"/>
      <c r="W29" s="394"/>
      <c r="X29" s="149"/>
      <c r="Y29" s="149"/>
    </row>
    <row r="30" spans="1:25" ht="18" customHeight="1">
      <c r="A30" s="393">
        <v>2004</v>
      </c>
      <c r="B30" s="554">
        <v>7320</v>
      </c>
      <c r="C30" s="555">
        <v>0</v>
      </c>
      <c r="D30" s="555">
        <v>2960</v>
      </c>
      <c r="E30" s="555">
        <v>4880</v>
      </c>
      <c r="F30" s="555">
        <v>3025</v>
      </c>
      <c r="G30" s="556">
        <v>18185</v>
      </c>
      <c r="H30" s="557">
        <v>18240</v>
      </c>
      <c r="I30" s="558">
        <v>250</v>
      </c>
      <c r="J30" s="559">
        <v>49098</v>
      </c>
      <c r="K30" s="560">
        <v>170199</v>
      </c>
      <c r="L30" s="582">
        <v>8770</v>
      </c>
      <c r="M30" s="588">
        <v>1950</v>
      </c>
      <c r="N30" s="588">
        <v>9385</v>
      </c>
      <c r="O30" s="589">
        <v>190304</v>
      </c>
      <c r="P30" s="588">
        <v>1249432.7000000002</v>
      </c>
      <c r="Q30" s="590">
        <v>558235</v>
      </c>
      <c r="R30" s="588">
        <v>0</v>
      </c>
      <c r="S30" s="588">
        <v>0</v>
      </c>
      <c r="T30" s="591">
        <v>1807667.7000000002</v>
      </c>
      <c r="U30" s="592">
        <v>2083744.7000000002</v>
      </c>
      <c r="V30" s="223"/>
      <c r="W30" s="394"/>
      <c r="X30" s="149"/>
      <c r="Y30" s="149"/>
    </row>
    <row r="31" spans="1:25" ht="18" customHeight="1">
      <c r="A31" s="393">
        <v>2005</v>
      </c>
      <c r="B31" s="554">
        <v>78075</v>
      </c>
      <c r="C31" s="555">
        <v>200</v>
      </c>
      <c r="D31" s="555">
        <v>52375</v>
      </c>
      <c r="E31" s="555">
        <v>1020</v>
      </c>
      <c r="F31" s="555">
        <v>23160</v>
      </c>
      <c r="G31" s="556">
        <v>154830</v>
      </c>
      <c r="H31" s="557">
        <v>262195</v>
      </c>
      <c r="I31" s="558">
        <v>15210</v>
      </c>
      <c r="J31" s="559">
        <v>49635</v>
      </c>
      <c r="K31" s="560">
        <v>719270.5</v>
      </c>
      <c r="L31" s="582">
        <v>48612.3</v>
      </c>
      <c r="M31" s="588">
        <v>6835</v>
      </c>
      <c r="N31" s="588">
        <v>70165</v>
      </c>
      <c r="O31" s="589">
        <v>844882.8</v>
      </c>
      <c r="P31" s="588">
        <v>4838083.97</v>
      </c>
      <c r="Q31" s="590">
        <v>3201556.1300000004</v>
      </c>
      <c r="R31" s="588">
        <v>0</v>
      </c>
      <c r="S31" s="588">
        <v>0</v>
      </c>
      <c r="T31" s="591">
        <v>8039640.0999999996</v>
      </c>
      <c r="U31" s="592">
        <v>9366392.9000000004</v>
      </c>
      <c r="V31" s="223"/>
      <c r="W31" s="394"/>
      <c r="X31" s="149"/>
      <c r="Y31" s="149"/>
    </row>
    <row r="32" spans="1:25" ht="18" customHeight="1">
      <c r="A32" s="393">
        <v>2006</v>
      </c>
      <c r="B32" s="554">
        <v>37290</v>
      </c>
      <c r="C32" s="555">
        <v>0</v>
      </c>
      <c r="D32" s="555">
        <v>18465</v>
      </c>
      <c r="E32" s="555">
        <v>330</v>
      </c>
      <c r="F32" s="555">
        <v>11080</v>
      </c>
      <c r="G32" s="556">
        <v>67165</v>
      </c>
      <c r="H32" s="557">
        <v>114400</v>
      </c>
      <c r="I32" s="558">
        <v>1000</v>
      </c>
      <c r="J32" s="559">
        <v>8330</v>
      </c>
      <c r="K32" s="560">
        <v>303451</v>
      </c>
      <c r="L32" s="582">
        <v>25290</v>
      </c>
      <c r="M32" s="588">
        <v>2775</v>
      </c>
      <c r="N32" s="588">
        <v>36635</v>
      </c>
      <c r="O32" s="589">
        <v>368151</v>
      </c>
      <c r="P32" s="588">
        <v>2273521.39</v>
      </c>
      <c r="Q32" s="590">
        <v>1362532.29</v>
      </c>
      <c r="R32" s="588">
        <v>0</v>
      </c>
      <c r="S32" s="588">
        <v>0</v>
      </c>
      <c r="T32" s="591">
        <v>3636053.68</v>
      </c>
      <c r="U32" s="592">
        <v>4195099.68</v>
      </c>
      <c r="V32" s="223"/>
      <c r="W32" s="394"/>
      <c r="X32" s="149"/>
      <c r="Y32" s="149"/>
    </row>
    <row r="33" spans="1:25" ht="18" customHeight="1">
      <c r="A33" s="393">
        <v>2007</v>
      </c>
      <c r="B33" s="554">
        <v>18450</v>
      </c>
      <c r="C33" s="555">
        <v>145</v>
      </c>
      <c r="D33" s="555">
        <v>21040</v>
      </c>
      <c r="E33" s="555">
        <v>830</v>
      </c>
      <c r="F33" s="555">
        <v>1866</v>
      </c>
      <c r="G33" s="556">
        <v>42331</v>
      </c>
      <c r="H33" s="557">
        <v>140690</v>
      </c>
      <c r="I33" s="558">
        <v>0</v>
      </c>
      <c r="J33" s="559">
        <v>17510</v>
      </c>
      <c r="K33" s="560">
        <v>298599.25</v>
      </c>
      <c r="L33" s="582">
        <v>21145</v>
      </c>
      <c r="M33" s="588">
        <v>4773</v>
      </c>
      <c r="N33" s="588">
        <v>28970</v>
      </c>
      <c r="O33" s="589">
        <v>353487.25</v>
      </c>
      <c r="P33" s="588">
        <v>2055482.94</v>
      </c>
      <c r="Q33" s="590">
        <v>1477946.75</v>
      </c>
      <c r="R33" s="588">
        <v>0</v>
      </c>
      <c r="S33" s="588">
        <v>0</v>
      </c>
      <c r="T33" s="591">
        <v>3533429.69</v>
      </c>
      <c r="U33" s="592">
        <v>4087447.94</v>
      </c>
      <c r="V33" s="223"/>
      <c r="W33" s="394"/>
      <c r="X33" s="149"/>
      <c r="Y33" s="149"/>
    </row>
    <row r="34" spans="1:25" ht="18" customHeight="1">
      <c r="A34" s="393">
        <v>2008</v>
      </c>
      <c r="B34" s="554">
        <v>109344</v>
      </c>
      <c r="C34" s="555">
        <v>1100</v>
      </c>
      <c r="D34" s="555">
        <v>62680</v>
      </c>
      <c r="E34" s="555">
        <v>0</v>
      </c>
      <c r="F34" s="555">
        <v>17465</v>
      </c>
      <c r="G34" s="556">
        <v>190589</v>
      </c>
      <c r="H34" s="557">
        <v>368630</v>
      </c>
      <c r="I34" s="558">
        <v>0</v>
      </c>
      <c r="J34" s="562">
        <v>54880.460999999996</v>
      </c>
      <c r="K34" s="561">
        <v>821280.78</v>
      </c>
      <c r="L34" s="583">
        <v>190541.04</v>
      </c>
      <c r="M34" s="590">
        <v>6175</v>
      </c>
      <c r="N34" s="590">
        <v>90487</v>
      </c>
      <c r="O34" s="592">
        <v>1108483.82</v>
      </c>
      <c r="P34" s="590">
        <v>3582372.69</v>
      </c>
      <c r="Q34" s="590">
        <v>1193002.96</v>
      </c>
      <c r="R34" s="588">
        <v>0</v>
      </c>
      <c r="S34" s="588">
        <v>0</v>
      </c>
      <c r="T34" s="591">
        <v>4775375.6500000004</v>
      </c>
      <c r="U34" s="592">
        <v>6497958.9309999999</v>
      </c>
      <c r="V34" s="223"/>
      <c r="W34" s="394"/>
      <c r="X34" s="149"/>
      <c r="Y34" s="149"/>
    </row>
    <row r="35" spans="1:25" ht="18" customHeight="1">
      <c r="A35" s="393">
        <v>2009</v>
      </c>
      <c r="B35" s="563">
        <v>142731.6</v>
      </c>
      <c r="C35" s="564">
        <v>9046</v>
      </c>
      <c r="D35" s="564">
        <v>81780</v>
      </c>
      <c r="E35" s="564">
        <v>54570.2</v>
      </c>
      <c r="F35" s="564">
        <v>10240</v>
      </c>
      <c r="G35" s="565">
        <v>298367.8</v>
      </c>
      <c r="H35" s="566">
        <v>708621.24</v>
      </c>
      <c r="I35" s="567">
        <v>12930.01</v>
      </c>
      <c r="J35" s="562">
        <v>86559.3</v>
      </c>
      <c r="K35" s="561">
        <v>922608.14</v>
      </c>
      <c r="L35" s="583">
        <v>531852.63</v>
      </c>
      <c r="M35" s="590">
        <v>93795</v>
      </c>
      <c r="N35" s="590">
        <v>177545.5</v>
      </c>
      <c r="O35" s="592">
        <v>1725801.27</v>
      </c>
      <c r="P35" s="590">
        <v>3767811.605</v>
      </c>
      <c r="Q35" s="590">
        <v>1728474.5559999999</v>
      </c>
      <c r="R35" s="588">
        <v>0</v>
      </c>
      <c r="S35" s="588">
        <v>0</v>
      </c>
      <c r="T35" s="591">
        <v>5496286.1610000003</v>
      </c>
      <c r="U35" s="592">
        <v>8328565.7809999995</v>
      </c>
      <c r="V35" s="223"/>
      <c r="W35" s="394"/>
      <c r="X35" s="149"/>
      <c r="Y35" s="149"/>
    </row>
    <row r="36" spans="1:25" ht="18" customHeight="1">
      <c r="A36" s="393">
        <v>2010</v>
      </c>
      <c r="B36" s="563">
        <v>62338</v>
      </c>
      <c r="C36" s="564">
        <v>3860</v>
      </c>
      <c r="D36" s="564">
        <v>22862</v>
      </c>
      <c r="E36" s="564">
        <v>2240</v>
      </c>
      <c r="F36" s="564">
        <v>8440</v>
      </c>
      <c r="G36" s="565">
        <v>99740</v>
      </c>
      <c r="H36" s="566">
        <v>461127.99900000001</v>
      </c>
      <c r="I36" s="567">
        <v>62710</v>
      </c>
      <c r="J36" s="562">
        <v>716510</v>
      </c>
      <c r="K36" s="561">
        <v>854313.5</v>
      </c>
      <c r="L36" s="583">
        <v>265252</v>
      </c>
      <c r="M36" s="590">
        <v>27800</v>
      </c>
      <c r="N36" s="590">
        <v>158067</v>
      </c>
      <c r="O36" s="592">
        <v>1305432.5</v>
      </c>
      <c r="P36" s="590">
        <v>3472101.1069700001</v>
      </c>
      <c r="Q36" s="590">
        <v>1722875.0209999999</v>
      </c>
      <c r="R36" s="588">
        <v>0</v>
      </c>
      <c r="S36" s="588">
        <v>0</v>
      </c>
      <c r="T36" s="591">
        <v>5194976.1279699998</v>
      </c>
      <c r="U36" s="592">
        <v>7840496.6269699996</v>
      </c>
      <c r="V36" s="223"/>
      <c r="W36" s="394"/>
      <c r="X36" s="149"/>
      <c r="Y36" s="149"/>
    </row>
    <row r="37" spans="1:25" ht="18" customHeight="1">
      <c r="A37" s="393">
        <v>2011</v>
      </c>
      <c r="B37" s="554">
        <v>81940</v>
      </c>
      <c r="C37" s="555">
        <v>0</v>
      </c>
      <c r="D37" s="555">
        <v>10265</v>
      </c>
      <c r="E37" s="555">
        <v>0</v>
      </c>
      <c r="F37" s="555">
        <v>16324.92</v>
      </c>
      <c r="G37" s="556">
        <v>108529.92</v>
      </c>
      <c r="H37" s="557">
        <v>589667.5</v>
      </c>
      <c r="I37" s="558">
        <v>351225</v>
      </c>
      <c r="J37" s="562">
        <v>443645.8</v>
      </c>
      <c r="K37" s="560">
        <v>1495588.35</v>
      </c>
      <c r="L37" s="582">
        <v>204000</v>
      </c>
      <c r="M37" s="588">
        <v>61843</v>
      </c>
      <c r="N37" s="588">
        <v>116832</v>
      </c>
      <c r="O37" s="589">
        <v>1878263.35</v>
      </c>
      <c r="P37" s="588">
        <v>4201845.74</v>
      </c>
      <c r="Q37" s="590">
        <v>2455811.5</v>
      </c>
      <c r="R37" s="588">
        <v>0</v>
      </c>
      <c r="S37" s="588">
        <v>0</v>
      </c>
      <c r="T37" s="591">
        <v>6657657.2400000002</v>
      </c>
      <c r="U37" s="592">
        <v>10028988.810000001</v>
      </c>
      <c r="V37" s="223"/>
      <c r="W37" s="394"/>
      <c r="X37" s="149"/>
      <c r="Y37" s="149"/>
    </row>
    <row r="38" spans="1:25" s="395" customFormat="1" ht="18" customHeight="1">
      <c r="A38" s="393">
        <v>2012</v>
      </c>
      <c r="B38" s="554">
        <v>275520</v>
      </c>
      <c r="C38" s="555">
        <v>0</v>
      </c>
      <c r="D38" s="555">
        <v>121739.06</v>
      </c>
      <c r="E38" s="555">
        <v>0</v>
      </c>
      <c r="F38" s="555">
        <v>10985</v>
      </c>
      <c r="G38" s="556">
        <v>408244.06</v>
      </c>
      <c r="H38" s="557">
        <v>378311.89</v>
      </c>
      <c r="I38" s="558">
        <v>580767</v>
      </c>
      <c r="J38" s="559">
        <v>107355.45</v>
      </c>
      <c r="K38" s="560">
        <v>1349838.52</v>
      </c>
      <c r="L38" s="582">
        <v>248243.3</v>
      </c>
      <c r="M38" s="588">
        <v>56560</v>
      </c>
      <c r="N38" s="588">
        <v>223401.15</v>
      </c>
      <c r="O38" s="589">
        <v>1878042.97</v>
      </c>
      <c r="P38" s="588">
        <v>2530650.7000000002</v>
      </c>
      <c r="Q38" s="590">
        <v>3449112.1599999997</v>
      </c>
      <c r="R38" s="588">
        <v>0</v>
      </c>
      <c r="S38" s="588">
        <v>0</v>
      </c>
      <c r="T38" s="591">
        <v>5979762.8599999994</v>
      </c>
      <c r="U38" s="592">
        <v>9332484.2300000004</v>
      </c>
      <c r="V38" s="223"/>
      <c r="W38" s="394"/>
      <c r="X38" s="149"/>
      <c r="Y38" s="149"/>
    </row>
    <row r="39" spans="1:25" s="396" customFormat="1" ht="18" customHeight="1">
      <c r="A39" s="393">
        <v>2013</v>
      </c>
      <c r="B39" s="554">
        <v>107625</v>
      </c>
      <c r="C39" s="555">
        <v>750</v>
      </c>
      <c r="D39" s="555">
        <v>25563</v>
      </c>
      <c r="E39" s="555">
        <v>0</v>
      </c>
      <c r="F39" s="555">
        <v>8350</v>
      </c>
      <c r="G39" s="556">
        <v>142288</v>
      </c>
      <c r="H39" s="557">
        <v>371403</v>
      </c>
      <c r="I39" s="558">
        <v>1028209</v>
      </c>
      <c r="J39" s="559">
        <v>163002</v>
      </c>
      <c r="K39" s="560">
        <v>1275075.25</v>
      </c>
      <c r="L39" s="582">
        <v>486616</v>
      </c>
      <c r="M39" s="588">
        <v>16947</v>
      </c>
      <c r="N39" s="588">
        <v>104370</v>
      </c>
      <c r="O39" s="589">
        <v>1883008.25</v>
      </c>
      <c r="P39" s="588">
        <v>2438949.0499999998</v>
      </c>
      <c r="Q39" s="590">
        <v>3229817.5</v>
      </c>
      <c r="R39" s="588">
        <v>0</v>
      </c>
      <c r="S39" s="588">
        <v>0</v>
      </c>
      <c r="T39" s="591">
        <v>5668766.5499999998</v>
      </c>
      <c r="U39" s="592">
        <v>9256676.8000000007</v>
      </c>
      <c r="V39" s="223"/>
      <c r="W39" s="394"/>
      <c r="X39" s="149"/>
      <c r="Y39" s="149"/>
    </row>
    <row r="40" spans="1:25" s="396" customFormat="1" ht="18" customHeight="1">
      <c r="A40" s="393">
        <v>2014</v>
      </c>
      <c r="B40" s="554">
        <v>159602</v>
      </c>
      <c r="C40" s="555">
        <v>1100</v>
      </c>
      <c r="D40" s="555">
        <v>218034</v>
      </c>
      <c r="E40" s="555">
        <v>0</v>
      </c>
      <c r="F40" s="555">
        <v>103820</v>
      </c>
      <c r="G40" s="556">
        <v>482556</v>
      </c>
      <c r="H40" s="557">
        <v>453426</v>
      </c>
      <c r="I40" s="558">
        <v>1559385</v>
      </c>
      <c r="J40" s="559">
        <v>642533</v>
      </c>
      <c r="K40" s="560">
        <v>1868877.8900000001</v>
      </c>
      <c r="L40" s="582">
        <v>163590</v>
      </c>
      <c r="M40" s="588">
        <v>43090</v>
      </c>
      <c r="N40" s="588">
        <v>266689</v>
      </c>
      <c r="O40" s="589">
        <v>2342246.89</v>
      </c>
      <c r="P40" s="588">
        <v>3415522.8800000004</v>
      </c>
      <c r="Q40" s="590">
        <v>3560581.1</v>
      </c>
      <c r="R40" s="588">
        <v>0</v>
      </c>
      <c r="S40" s="588">
        <v>0</v>
      </c>
      <c r="T40" s="591">
        <v>6976103.9800000004</v>
      </c>
      <c r="U40" s="592">
        <v>12456250.870000001</v>
      </c>
      <c r="V40" s="223"/>
      <c r="W40" s="394"/>
      <c r="X40" s="149"/>
      <c r="Y40" s="149"/>
    </row>
    <row r="41" spans="1:25" s="396" customFormat="1" ht="18" customHeight="1">
      <c r="A41" s="393">
        <v>2015</v>
      </c>
      <c r="B41" s="554">
        <v>123790</v>
      </c>
      <c r="C41" s="555">
        <v>6700</v>
      </c>
      <c r="D41" s="555">
        <v>271230</v>
      </c>
      <c r="E41" s="555">
        <v>0</v>
      </c>
      <c r="F41" s="555">
        <v>5030</v>
      </c>
      <c r="G41" s="556">
        <v>406750</v>
      </c>
      <c r="H41" s="557">
        <v>485089.18</v>
      </c>
      <c r="I41" s="558">
        <v>840502.41999999993</v>
      </c>
      <c r="J41" s="559">
        <v>829152</v>
      </c>
      <c r="K41" s="560">
        <v>1134092.5</v>
      </c>
      <c r="L41" s="582">
        <v>52260</v>
      </c>
      <c r="M41" s="588">
        <v>25050</v>
      </c>
      <c r="N41" s="588">
        <v>232610</v>
      </c>
      <c r="O41" s="589">
        <v>1444012.5</v>
      </c>
      <c r="P41" s="588">
        <v>2284492.48</v>
      </c>
      <c r="Q41" s="588">
        <v>4567382.25</v>
      </c>
      <c r="R41" s="588">
        <v>0</v>
      </c>
      <c r="S41" s="588">
        <v>0</v>
      </c>
      <c r="T41" s="593">
        <v>6851874.7300000004</v>
      </c>
      <c r="U41" s="592">
        <v>10857380.83</v>
      </c>
      <c r="V41" s="223"/>
      <c r="W41" s="394"/>
      <c r="X41" s="149"/>
      <c r="Y41" s="149"/>
    </row>
    <row r="42" spans="1:25" s="395" customFormat="1" ht="18" customHeight="1">
      <c r="A42" s="393">
        <v>2016</v>
      </c>
      <c r="B42" s="554">
        <v>124610</v>
      </c>
      <c r="C42" s="555">
        <v>2000</v>
      </c>
      <c r="D42" s="555">
        <v>320450</v>
      </c>
      <c r="E42" s="555">
        <v>2100</v>
      </c>
      <c r="F42" s="555">
        <v>15955</v>
      </c>
      <c r="G42" s="556">
        <v>465115</v>
      </c>
      <c r="H42" s="557">
        <v>444763</v>
      </c>
      <c r="I42" s="558">
        <v>416155.86</v>
      </c>
      <c r="J42" s="559">
        <v>199395</v>
      </c>
      <c r="K42" s="560">
        <v>860413</v>
      </c>
      <c r="L42" s="582">
        <v>81450</v>
      </c>
      <c r="M42" s="588">
        <v>20080</v>
      </c>
      <c r="N42" s="588">
        <v>207505</v>
      </c>
      <c r="O42" s="589">
        <v>1169448</v>
      </c>
      <c r="P42" s="588">
        <v>1231138.7239999999</v>
      </c>
      <c r="Q42" s="588">
        <v>3932627.77</v>
      </c>
      <c r="R42" s="588">
        <v>0</v>
      </c>
      <c r="S42" s="588">
        <v>0</v>
      </c>
      <c r="T42" s="593">
        <v>5163766.4939999999</v>
      </c>
      <c r="U42" s="589">
        <v>7858643.3540000003</v>
      </c>
      <c r="V42" s="223"/>
      <c r="W42" s="394"/>
      <c r="X42" s="149"/>
      <c r="Y42" s="149"/>
    </row>
    <row r="43" spans="1:25" s="395" customFormat="1" ht="18" customHeight="1">
      <c r="A43" s="393">
        <v>2017</v>
      </c>
      <c r="B43" s="554">
        <v>160295</v>
      </c>
      <c r="C43" s="555">
        <v>1740</v>
      </c>
      <c r="D43" s="555">
        <v>329750</v>
      </c>
      <c r="E43" s="555">
        <v>0</v>
      </c>
      <c r="F43" s="555">
        <v>28640</v>
      </c>
      <c r="G43" s="556">
        <v>520425</v>
      </c>
      <c r="H43" s="557">
        <v>387084</v>
      </c>
      <c r="I43" s="558">
        <v>412497.1</v>
      </c>
      <c r="J43" s="559">
        <v>135196.92199999999</v>
      </c>
      <c r="K43" s="560">
        <v>572476</v>
      </c>
      <c r="L43" s="582">
        <v>38180</v>
      </c>
      <c r="M43" s="588">
        <v>11610</v>
      </c>
      <c r="N43" s="588">
        <v>145820</v>
      </c>
      <c r="O43" s="589">
        <v>768086</v>
      </c>
      <c r="P43" s="588">
        <v>1219264.33</v>
      </c>
      <c r="Q43" s="588">
        <v>2406835.38</v>
      </c>
      <c r="R43" s="588">
        <v>0</v>
      </c>
      <c r="S43" s="588">
        <v>0</v>
      </c>
      <c r="T43" s="593">
        <v>3626099.71</v>
      </c>
      <c r="U43" s="589">
        <v>5849388.7319999998</v>
      </c>
      <c r="V43" s="223"/>
      <c r="W43" s="394"/>
      <c r="X43" s="149"/>
      <c r="Y43" s="149"/>
    </row>
    <row r="44" spans="1:25" s="395" customFormat="1" ht="18" customHeight="1">
      <c r="A44" s="393">
        <v>2018</v>
      </c>
      <c r="B44" s="554">
        <v>169655</v>
      </c>
      <c r="C44" s="555">
        <v>1150</v>
      </c>
      <c r="D44" s="555">
        <v>236990</v>
      </c>
      <c r="E44" s="555">
        <v>0</v>
      </c>
      <c r="F44" s="555">
        <v>44740</v>
      </c>
      <c r="G44" s="556">
        <v>452535</v>
      </c>
      <c r="H44" s="557">
        <v>301348</v>
      </c>
      <c r="I44" s="558">
        <v>487792.05</v>
      </c>
      <c r="J44" s="559">
        <v>85087.3</v>
      </c>
      <c r="K44" s="560">
        <v>456544</v>
      </c>
      <c r="L44" s="582">
        <v>13970</v>
      </c>
      <c r="M44" s="588">
        <v>4350</v>
      </c>
      <c r="N44" s="588">
        <v>151380</v>
      </c>
      <c r="O44" s="589">
        <v>626244</v>
      </c>
      <c r="P44" s="588">
        <v>555678.66</v>
      </c>
      <c r="Q44" s="588">
        <v>1759291.28</v>
      </c>
      <c r="R44" s="588">
        <v>12690</v>
      </c>
      <c r="S44" s="588">
        <v>96960</v>
      </c>
      <c r="T44" s="593">
        <v>2424619.94</v>
      </c>
      <c r="U44" s="589">
        <v>4377626.29</v>
      </c>
      <c r="V44" s="223"/>
      <c r="W44" s="394"/>
      <c r="X44" s="149"/>
      <c r="Y44" s="149"/>
    </row>
    <row r="45" spans="1:25" s="395" customFormat="1" ht="18" customHeight="1">
      <c r="A45" s="393">
        <v>2019</v>
      </c>
      <c r="B45" s="568">
        <v>159600</v>
      </c>
      <c r="C45" s="569">
        <v>5680</v>
      </c>
      <c r="D45" s="569">
        <v>315590</v>
      </c>
      <c r="E45" s="555">
        <v>0</v>
      </c>
      <c r="F45" s="569">
        <v>6720</v>
      </c>
      <c r="G45" s="570">
        <v>487590</v>
      </c>
      <c r="H45" s="571">
        <v>313705</v>
      </c>
      <c r="I45" s="572">
        <v>466715.5</v>
      </c>
      <c r="J45" s="573">
        <v>127470</v>
      </c>
      <c r="K45" s="574">
        <v>523733.96400000004</v>
      </c>
      <c r="L45" s="584">
        <v>12684</v>
      </c>
      <c r="M45" s="594">
        <v>6070</v>
      </c>
      <c r="N45" s="594">
        <v>182975</v>
      </c>
      <c r="O45" s="595">
        <v>725462.96400000004</v>
      </c>
      <c r="P45" s="594">
        <v>496382.01</v>
      </c>
      <c r="Q45" s="596">
        <v>1355407</v>
      </c>
      <c r="R45" s="596">
        <v>10550</v>
      </c>
      <c r="S45" s="594">
        <v>85050</v>
      </c>
      <c r="T45" s="597">
        <v>1947389.01</v>
      </c>
      <c r="U45" s="598">
        <v>4068332.4740000004</v>
      </c>
      <c r="V45" s="223"/>
      <c r="W45" s="394"/>
      <c r="X45" s="149"/>
      <c r="Y45" s="149"/>
    </row>
    <row r="46" spans="1:25" s="395" customFormat="1" ht="18" customHeight="1">
      <c r="A46" s="393">
        <v>2020</v>
      </c>
      <c r="B46" s="568">
        <v>125760</v>
      </c>
      <c r="C46" s="569">
        <v>2580</v>
      </c>
      <c r="D46" s="569">
        <v>288599.90000000002</v>
      </c>
      <c r="E46" s="569">
        <v>150</v>
      </c>
      <c r="F46" s="569">
        <v>8840</v>
      </c>
      <c r="G46" s="570">
        <v>425929.9</v>
      </c>
      <c r="H46" s="571">
        <v>253705</v>
      </c>
      <c r="I46" s="572">
        <v>545026.5</v>
      </c>
      <c r="J46" s="573">
        <v>134084.79999999999</v>
      </c>
      <c r="K46" s="574">
        <v>539595</v>
      </c>
      <c r="L46" s="584">
        <v>31100</v>
      </c>
      <c r="M46" s="594">
        <v>8175</v>
      </c>
      <c r="N46" s="594">
        <v>174878</v>
      </c>
      <c r="O46" s="595">
        <v>753748</v>
      </c>
      <c r="P46" s="594">
        <v>960671.03</v>
      </c>
      <c r="Q46" s="596">
        <v>1144421</v>
      </c>
      <c r="R46" s="596">
        <v>35385.369999999995</v>
      </c>
      <c r="S46" s="594">
        <v>68692.25</v>
      </c>
      <c r="T46" s="597">
        <v>2209169.6500000004</v>
      </c>
      <c r="U46" s="598">
        <v>4321663.8499999996</v>
      </c>
      <c r="V46" s="223"/>
      <c r="W46" s="394"/>
      <c r="X46" s="149"/>
      <c r="Y46" s="149"/>
    </row>
    <row r="47" spans="1:25" s="396" customFormat="1" ht="18" customHeight="1">
      <c r="A47" s="393">
        <v>2021</v>
      </c>
      <c r="B47" s="568">
        <v>178065</v>
      </c>
      <c r="C47" s="569">
        <v>500</v>
      </c>
      <c r="D47" s="569">
        <v>281640</v>
      </c>
      <c r="E47" s="569">
        <v>12479</v>
      </c>
      <c r="F47" s="569">
        <v>43155</v>
      </c>
      <c r="G47" s="570">
        <v>515839</v>
      </c>
      <c r="H47" s="571">
        <v>547621.80000000005</v>
      </c>
      <c r="I47" s="572">
        <v>956081.07</v>
      </c>
      <c r="J47" s="573">
        <v>195470</v>
      </c>
      <c r="K47" s="574">
        <v>592480</v>
      </c>
      <c r="L47" s="584">
        <v>26951</v>
      </c>
      <c r="M47" s="594">
        <v>15330</v>
      </c>
      <c r="N47" s="594">
        <v>146930</v>
      </c>
      <c r="O47" s="595">
        <v>781691</v>
      </c>
      <c r="P47" s="594">
        <v>1099246.58</v>
      </c>
      <c r="Q47" s="596">
        <v>1536296.2</v>
      </c>
      <c r="R47" s="596">
        <v>65718.63</v>
      </c>
      <c r="S47" s="594">
        <v>88765.6</v>
      </c>
      <c r="T47" s="597">
        <v>2790027.01</v>
      </c>
      <c r="U47" s="598">
        <v>5786729.8799999999</v>
      </c>
      <c r="V47" s="223"/>
      <c r="W47" s="394"/>
      <c r="X47" s="149"/>
      <c r="Y47" s="149"/>
    </row>
    <row r="48" spans="1:25" s="395" customFormat="1" ht="18" customHeight="1">
      <c r="A48" s="393" t="s">
        <v>6</v>
      </c>
      <c r="B48" s="554">
        <v>30190</v>
      </c>
      <c r="C48" s="555">
        <v>0</v>
      </c>
      <c r="D48" s="555">
        <v>55705</v>
      </c>
      <c r="E48" s="555">
        <v>12479</v>
      </c>
      <c r="F48" s="555">
        <v>11505</v>
      </c>
      <c r="G48" s="556">
        <v>109879</v>
      </c>
      <c r="H48" s="557">
        <v>75705</v>
      </c>
      <c r="I48" s="558">
        <v>4750.9699999999993</v>
      </c>
      <c r="J48" s="559">
        <v>23938</v>
      </c>
      <c r="K48" s="560">
        <v>130700</v>
      </c>
      <c r="L48" s="582">
        <v>1750</v>
      </c>
      <c r="M48" s="588">
        <v>200</v>
      </c>
      <c r="N48" s="588">
        <v>46400</v>
      </c>
      <c r="O48" s="589">
        <v>179050</v>
      </c>
      <c r="P48" s="588">
        <v>146636.89000000001</v>
      </c>
      <c r="Q48" s="590">
        <v>378255</v>
      </c>
      <c r="R48" s="590">
        <v>1780</v>
      </c>
      <c r="S48" s="588">
        <v>29340</v>
      </c>
      <c r="T48" s="591">
        <v>556011.89</v>
      </c>
      <c r="U48" s="592">
        <v>949334.86</v>
      </c>
      <c r="V48" s="223"/>
      <c r="W48" s="394"/>
      <c r="X48" s="149"/>
      <c r="Y48" s="149"/>
    </row>
    <row r="49" spans="1:25" s="395" customFormat="1" ht="18" customHeight="1">
      <c r="A49" s="393" t="s">
        <v>7</v>
      </c>
      <c r="B49" s="554">
        <v>41500</v>
      </c>
      <c r="C49" s="555">
        <v>0</v>
      </c>
      <c r="D49" s="555">
        <v>59440</v>
      </c>
      <c r="E49" s="555">
        <v>0</v>
      </c>
      <c r="F49" s="555">
        <v>4710</v>
      </c>
      <c r="G49" s="556">
        <v>105650</v>
      </c>
      <c r="H49" s="557">
        <v>110090</v>
      </c>
      <c r="I49" s="558">
        <v>52390.42</v>
      </c>
      <c r="J49" s="559">
        <v>43897</v>
      </c>
      <c r="K49" s="560">
        <v>169820</v>
      </c>
      <c r="L49" s="582">
        <v>5051</v>
      </c>
      <c r="M49" s="588">
        <v>4500</v>
      </c>
      <c r="N49" s="588">
        <v>50280</v>
      </c>
      <c r="O49" s="589">
        <v>229651</v>
      </c>
      <c r="P49" s="588">
        <v>289932.19999999995</v>
      </c>
      <c r="Q49" s="590">
        <v>361914.20000000013</v>
      </c>
      <c r="R49" s="590">
        <v>10300</v>
      </c>
      <c r="S49" s="588">
        <v>12210.6</v>
      </c>
      <c r="T49" s="591">
        <v>674357</v>
      </c>
      <c r="U49" s="592">
        <v>1216035.42</v>
      </c>
      <c r="V49" s="223"/>
      <c r="W49" s="394"/>
      <c r="X49" s="149"/>
      <c r="Y49" s="149"/>
    </row>
    <row r="50" spans="1:25" s="395" customFormat="1" ht="18" customHeight="1">
      <c r="A50" s="393" t="s">
        <v>8</v>
      </c>
      <c r="B50" s="554">
        <v>48710</v>
      </c>
      <c r="C50" s="555">
        <v>100</v>
      </c>
      <c r="D50" s="555">
        <v>73040</v>
      </c>
      <c r="E50" s="555">
        <v>0</v>
      </c>
      <c r="F50" s="555">
        <v>26190</v>
      </c>
      <c r="G50" s="556">
        <v>148040</v>
      </c>
      <c r="H50" s="557">
        <v>197397.6</v>
      </c>
      <c r="I50" s="558">
        <v>803985.67999999993</v>
      </c>
      <c r="J50" s="559">
        <v>74655</v>
      </c>
      <c r="K50" s="560">
        <v>139120</v>
      </c>
      <c r="L50" s="582">
        <v>18450</v>
      </c>
      <c r="M50" s="588">
        <v>8580</v>
      </c>
      <c r="N50" s="588">
        <v>27280</v>
      </c>
      <c r="O50" s="589">
        <v>193430</v>
      </c>
      <c r="P50" s="588">
        <v>364906.79000000004</v>
      </c>
      <c r="Q50" s="590">
        <v>384369</v>
      </c>
      <c r="R50" s="590">
        <v>47311.63</v>
      </c>
      <c r="S50" s="588">
        <v>19900</v>
      </c>
      <c r="T50" s="591">
        <v>816487.42</v>
      </c>
      <c r="U50" s="592">
        <v>2233995.6999999997</v>
      </c>
      <c r="V50" s="223"/>
      <c r="W50" s="394"/>
      <c r="X50" s="149"/>
      <c r="Y50" s="149"/>
    </row>
    <row r="51" spans="1:25" s="395" customFormat="1" ht="18" customHeight="1">
      <c r="A51" s="393" t="s">
        <v>9</v>
      </c>
      <c r="B51" s="554">
        <v>57665</v>
      </c>
      <c r="C51" s="555">
        <v>400</v>
      </c>
      <c r="D51" s="555">
        <v>93455</v>
      </c>
      <c r="E51" s="555">
        <v>0</v>
      </c>
      <c r="F51" s="555">
        <v>750</v>
      </c>
      <c r="G51" s="556">
        <v>152270</v>
      </c>
      <c r="H51" s="557">
        <v>164429.20000000001</v>
      </c>
      <c r="I51" s="558">
        <v>94954</v>
      </c>
      <c r="J51" s="559">
        <v>52980</v>
      </c>
      <c r="K51" s="560">
        <v>152840</v>
      </c>
      <c r="L51" s="582">
        <v>1700</v>
      </c>
      <c r="M51" s="588">
        <v>2050</v>
      </c>
      <c r="N51" s="588">
        <v>22970</v>
      </c>
      <c r="O51" s="589">
        <v>179560</v>
      </c>
      <c r="P51" s="588">
        <v>297770.7</v>
      </c>
      <c r="Q51" s="590">
        <v>411758.00000000012</v>
      </c>
      <c r="R51" s="590">
        <v>6327</v>
      </c>
      <c r="S51" s="588">
        <v>27315</v>
      </c>
      <c r="T51" s="591">
        <v>743170.70000000007</v>
      </c>
      <c r="U51" s="592">
        <v>1387363.9000000001</v>
      </c>
      <c r="V51" s="223"/>
      <c r="W51" s="394"/>
      <c r="X51" s="149"/>
      <c r="Y51" s="149"/>
    </row>
    <row r="52" spans="1:25" s="106" customFormat="1" ht="18" customHeight="1">
      <c r="A52" s="393">
        <v>2022</v>
      </c>
      <c r="B52" s="568">
        <v>253478</v>
      </c>
      <c r="C52" s="569">
        <v>11700</v>
      </c>
      <c r="D52" s="569">
        <v>380020</v>
      </c>
      <c r="E52" s="569">
        <v>5200</v>
      </c>
      <c r="F52" s="569">
        <v>107195</v>
      </c>
      <c r="G52" s="570">
        <v>757593</v>
      </c>
      <c r="H52" s="571">
        <v>919646</v>
      </c>
      <c r="I52" s="572">
        <v>1686529.7</v>
      </c>
      <c r="J52" s="573">
        <v>260445</v>
      </c>
      <c r="K52" s="574">
        <v>780482</v>
      </c>
      <c r="L52" s="584">
        <v>99950</v>
      </c>
      <c r="M52" s="594">
        <v>8870</v>
      </c>
      <c r="N52" s="594">
        <v>191629</v>
      </c>
      <c r="O52" s="595">
        <v>1080931</v>
      </c>
      <c r="P52" s="594">
        <v>1739247.29</v>
      </c>
      <c r="Q52" s="596">
        <v>1827902.79</v>
      </c>
      <c r="R52" s="596">
        <v>88250</v>
      </c>
      <c r="S52" s="594">
        <v>120690</v>
      </c>
      <c r="T52" s="597">
        <v>3776090.08</v>
      </c>
      <c r="U52" s="598">
        <v>8481234.7800000012</v>
      </c>
      <c r="V52"/>
      <c r="W52" s="394"/>
      <c r="X52" s="149"/>
      <c r="Y52" s="149"/>
    </row>
    <row r="53" spans="1:25" s="106" customFormat="1" ht="18" customHeight="1">
      <c r="A53" s="393" t="s">
        <v>6</v>
      </c>
      <c r="B53" s="554">
        <v>46980</v>
      </c>
      <c r="C53" s="555">
        <v>3200</v>
      </c>
      <c r="D53" s="555">
        <v>66690</v>
      </c>
      <c r="E53" s="555">
        <v>2850</v>
      </c>
      <c r="F53" s="555">
        <v>39500</v>
      </c>
      <c r="G53" s="556">
        <v>159220</v>
      </c>
      <c r="H53" s="557">
        <v>134390</v>
      </c>
      <c r="I53" s="558">
        <v>139736</v>
      </c>
      <c r="J53" s="559">
        <v>22970</v>
      </c>
      <c r="K53" s="560">
        <v>157440</v>
      </c>
      <c r="L53" s="582">
        <v>9490</v>
      </c>
      <c r="M53" s="588">
        <v>1470</v>
      </c>
      <c r="N53" s="588">
        <v>48730</v>
      </c>
      <c r="O53" s="589">
        <v>217130</v>
      </c>
      <c r="P53" s="588">
        <v>251680</v>
      </c>
      <c r="Q53" s="590">
        <v>345496.8</v>
      </c>
      <c r="R53" s="590">
        <v>4890</v>
      </c>
      <c r="S53" s="588">
        <v>23530</v>
      </c>
      <c r="T53" s="589">
        <v>625596.80000000005</v>
      </c>
      <c r="U53" s="592">
        <v>1299042.8</v>
      </c>
      <c r="V53"/>
      <c r="W53" s="394"/>
      <c r="X53" s="149"/>
      <c r="Y53" s="149"/>
    </row>
    <row r="54" spans="1:25" ht="18" customHeight="1">
      <c r="A54" s="393" t="s">
        <v>7</v>
      </c>
      <c r="B54" s="554">
        <v>43180</v>
      </c>
      <c r="C54" s="555">
        <v>8200</v>
      </c>
      <c r="D54" s="555">
        <v>91990</v>
      </c>
      <c r="E54" s="555">
        <v>0</v>
      </c>
      <c r="F54" s="555">
        <v>38550</v>
      </c>
      <c r="G54" s="556">
        <v>181920</v>
      </c>
      <c r="H54" s="557">
        <v>190983</v>
      </c>
      <c r="I54" s="558">
        <v>176770.6</v>
      </c>
      <c r="J54" s="559">
        <v>94995</v>
      </c>
      <c r="K54" s="560">
        <v>171572</v>
      </c>
      <c r="L54" s="582">
        <v>48520</v>
      </c>
      <c r="M54" s="588">
        <v>2200</v>
      </c>
      <c r="N54" s="588">
        <v>58110</v>
      </c>
      <c r="O54" s="589">
        <v>280402</v>
      </c>
      <c r="P54" s="588">
        <v>460936.39</v>
      </c>
      <c r="Q54" s="590">
        <v>493780</v>
      </c>
      <c r="R54" s="590">
        <v>25000</v>
      </c>
      <c r="S54" s="588">
        <v>28820</v>
      </c>
      <c r="T54" s="589">
        <v>1008536.39</v>
      </c>
      <c r="U54" s="592">
        <v>1933606.99</v>
      </c>
      <c r="V54"/>
      <c r="W54" s="394"/>
      <c r="X54" s="149"/>
      <c r="Y54" s="149"/>
    </row>
    <row r="55" spans="1:25" ht="18" customHeight="1">
      <c r="A55" s="393" t="s">
        <v>8</v>
      </c>
      <c r="B55" s="554">
        <v>65720</v>
      </c>
      <c r="C55" s="555">
        <v>0</v>
      </c>
      <c r="D55" s="555">
        <v>105170</v>
      </c>
      <c r="E55" s="555">
        <v>250</v>
      </c>
      <c r="F55" s="555">
        <v>21520</v>
      </c>
      <c r="G55" s="556">
        <v>192660</v>
      </c>
      <c r="H55" s="557">
        <v>323618</v>
      </c>
      <c r="I55" s="558">
        <v>1170209.1000000001</v>
      </c>
      <c r="J55" s="559">
        <v>48120</v>
      </c>
      <c r="K55" s="560">
        <v>248240</v>
      </c>
      <c r="L55" s="582">
        <v>13140</v>
      </c>
      <c r="M55" s="588">
        <v>1000</v>
      </c>
      <c r="N55" s="588">
        <v>47579</v>
      </c>
      <c r="O55" s="589">
        <v>309959</v>
      </c>
      <c r="P55" s="588">
        <v>797681.5</v>
      </c>
      <c r="Q55" s="590">
        <v>516141.99</v>
      </c>
      <c r="R55" s="590">
        <v>28800</v>
      </c>
      <c r="S55" s="588">
        <v>23590</v>
      </c>
      <c r="T55" s="589">
        <v>1366213.49</v>
      </c>
      <c r="U55" s="592">
        <v>3410779.59</v>
      </c>
      <c r="V55"/>
      <c r="X55" s="149"/>
    </row>
    <row r="56" spans="1:25" s="395" customFormat="1" ht="18" customHeight="1">
      <c r="A56" s="393" t="s">
        <v>9</v>
      </c>
      <c r="B56" s="554">
        <v>97598</v>
      </c>
      <c r="C56" s="555">
        <v>300</v>
      </c>
      <c r="D56" s="555">
        <v>116170</v>
      </c>
      <c r="E56" s="555">
        <v>2100</v>
      </c>
      <c r="F56" s="555">
        <v>7625</v>
      </c>
      <c r="G56" s="556">
        <v>223793</v>
      </c>
      <c r="H56" s="557">
        <v>270655</v>
      </c>
      <c r="I56" s="558">
        <v>199814</v>
      </c>
      <c r="J56" s="559">
        <v>94360</v>
      </c>
      <c r="K56" s="560">
        <v>203230</v>
      </c>
      <c r="L56" s="582">
        <v>28800</v>
      </c>
      <c r="M56" s="588">
        <v>4200</v>
      </c>
      <c r="N56" s="588">
        <v>37210</v>
      </c>
      <c r="O56" s="589">
        <v>273440</v>
      </c>
      <c r="P56" s="588">
        <v>228949.4</v>
      </c>
      <c r="Q56" s="590">
        <v>472484</v>
      </c>
      <c r="R56" s="590">
        <v>29560</v>
      </c>
      <c r="S56" s="588">
        <v>44750</v>
      </c>
      <c r="T56" s="591">
        <v>775743.4</v>
      </c>
      <c r="U56" s="592">
        <v>1837805.4</v>
      </c>
      <c r="V56" s="223"/>
      <c r="W56" s="394"/>
      <c r="X56" s="149"/>
      <c r="Y56" s="149"/>
    </row>
    <row r="57" spans="1:25" s="106" customFormat="1" ht="18" customHeight="1">
      <c r="A57" s="393">
        <v>2023</v>
      </c>
      <c r="B57" s="568">
        <v>337309</v>
      </c>
      <c r="C57" s="569">
        <v>3570</v>
      </c>
      <c r="D57" s="569">
        <v>395815</v>
      </c>
      <c r="E57" s="569">
        <v>100</v>
      </c>
      <c r="F57" s="569">
        <v>93389</v>
      </c>
      <c r="G57" s="570">
        <v>830183</v>
      </c>
      <c r="H57" s="571">
        <v>734154</v>
      </c>
      <c r="I57" s="572">
        <v>1685963.6999999997</v>
      </c>
      <c r="J57" s="573">
        <v>335898</v>
      </c>
      <c r="K57" s="574">
        <v>683168</v>
      </c>
      <c r="L57" s="584">
        <v>30460</v>
      </c>
      <c r="M57" s="594">
        <v>11930</v>
      </c>
      <c r="N57" s="594">
        <v>150307</v>
      </c>
      <c r="O57" s="595">
        <v>875865</v>
      </c>
      <c r="P57" s="594">
        <v>1646450.7</v>
      </c>
      <c r="Q57" s="596">
        <v>2063118.2</v>
      </c>
      <c r="R57" s="596">
        <v>76125</v>
      </c>
      <c r="S57" s="594">
        <v>149006</v>
      </c>
      <c r="T57" s="597">
        <v>3934699.9</v>
      </c>
      <c r="U57" s="598">
        <v>8396763.5999999996</v>
      </c>
      <c r="V57"/>
      <c r="W57" s="394"/>
      <c r="X57" s="149"/>
      <c r="Y57" s="149"/>
    </row>
    <row r="58" spans="1:25" s="106" customFormat="1" ht="18" customHeight="1">
      <c r="A58" s="393" t="s">
        <v>6</v>
      </c>
      <c r="B58" s="554">
        <v>53580</v>
      </c>
      <c r="C58" s="555">
        <v>0</v>
      </c>
      <c r="D58" s="555">
        <v>62885</v>
      </c>
      <c r="E58" s="555">
        <v>0</v>
      </c>
      <c r="F58" s="555">
        <v>34259</v>
      </c>
      <c r="G58" s="556">
        <v>150724</v>
      </c>
      <c r="H58" s="557">
        <v>152470</v>
      </c>
      <c r="I58" s="558">
        <v>39300</v>
      </c>
      <c r="J58" s="559">
        <v>112140</v>
      </c>
      <c r="K58" s="560">
        <v>117080</v>
      </c>
      <c r="L58" s="582">
        <v>3100</v>
      </c>
      <c r="M58" s="588">
        <v>4000</v>
      </c>
      <c r="N58" s="588">
        <v>29390</v>
      </c>
      <c r="O58" s="589">
        <v>153570</v>
      </c>
      <c r="P58" s="588">
        <v>256285</v>
      </c>
      <c r="Q58" s="590">
        <v>425965</v>
      </c>
      <c r="R58" s="590">
        <v>3600</v>
      </c>
      <c r="S58" s="588">
        <v>35350</v>
      </c>
      <c r="T58" s="589">
        <v>721200</v>
      </c>
      <c r="U58" s="592">
        <v>1329404</v>
      </c>
      <c r="V58"/>
      <c r="W58" s="394"/>
      <c r="X58" s="149"/>
      <c r="Y58" s="149"/>
    </row>
    <row r="59" spans="1:25" ht="18" customHeight="1">
      <c r="A59" s="393" t="s">
        <v>7</v>
      </c>
      <c r="B59" s="554">
        <v>65019</v>
      </c>
      <c r="C59" s="555">
        <v>2270</v>
      </c>
      <c r="D59" s="555">
        <v>81520</v>
      </c>
      <c r="E59" s="555">
        <v>100</v>
      </c>
      <c r="F59" s="555">
        <v>23900</v>
      </c>
      <c r="G59" s="556">
        <v>172809</v>
      </c>
      <c r="H59" s="557">
        <v>190883</v>
      </c>
      <c r="I59" s="558">
        <v>258140</v>
      </c>
      <c r="J59" s="559">
        <v>30365</v>
      </c>
      <c r="K59" s="560">
        <v>140830</v>
      </c>
      <c r="L59" s="582">
        <v>4450</v>
      </c>
      <c r="M59" s="588">
        <v>2530</v>
      </c>
      <c r="N59" s="588">
        <v>37120</v>
      </c>
      <c r="O59" s="589">
        <v>184930</v>
      </c>
      <c r="P59" s="588">
        <v>362992</v>
      </c>
      <c r="Q59" s="590">
        <v>447190</v>
      </c>
      <c r="R59" s="590">
        <v>900</v>
      </c>
      <c r="S59" s="588">
        <v>25820</v>
      </c>
      <c r="T59" s="589">
        <v>836902</v>
      </c>
      <c r="U59" s="592">
        <v>1674029</v>
      </c>
      <c r="V59"/>
      <c r="W59" s="394"/>
      <c r="X59" s="149"/>
      <c r="Y59" s="149"/>
    </row>
    <row r="60" spans="1:25" ht="18" customHeight="1">
      <c r="A60" s="393" t="s">
        <v>8</v>
      </c>
      <c r="B60" s="554">
        <v>112250</v>
      </c>
      <c r="C60" s="555">
        <v>0</v>
      </c>
      <c r="D60" s="555">
        <v>80860</v>
      </c>
      <c r="E60" s="555">
        <v>0</v>
      </c>
      <c r="F60" s="555">
        <v>26630</v>
      </c>
      <c r="G60" s="556">
        <v>219740</v>
      </c>
      <c r="H60" s="557">
        <v>193600</v>
      </c>
      <c r="I60" s="558">
        <v>885014.29999999993</v>
      </c>
      <c r="J60" s="559">
        <v>52114</v>
      </c>
      <c r="K60" s="560">
        <v>206908</v>
      </c>
      <c r="L60" s="582">
        <v>11670</v>
      </c>
      <c r="M60" s="588">
        <v>3900</v>
      </c>
      <c r="N60" s="588">
        <v>45479</v>
      </c>
      <c r="O60" s="589">
        <v>267957</v>
      </c>
      <c r="P60" s="588">
        <v>864993.7</v>
      </c>
      <c r="Q60" s="590">
        <v>621112.19999999995</v>
      </c>
      <c r="R60" s="590">
        <v>5045</v>
      </c>
      <c r="S60" s="588">
        <v>30550</v>
      </c>
      <c r="T60" s="589">
        <v>1521700.9</v>
      </c>
      <c r="U60" s="592">
        <v>3140126.1999999997</v>
      </c>
      <c r="V60"/>
      <c r="X60" s="149"/>
    </row>
    <row r="61" spans="1:25" ht="18" customHeight="1" thickBot="1">
      <c r="A61" s="465" t="s">
        <v>9</v>
      </c>
      <c r="B61" s="575">
        <v>106460</v>
      </c>
      <c r="C61" s="576">
        <v>1300</v>
      </c>
      <c r="D61" s="576">
        <v>170550</v>
      </c>
      <c r="E61" s="576">
        <v>0</v>
      </c>
      <c r="F61" s="576">
        <v>8600</v>
      </c>
      <c r="G61" s="585">
        <v>286910</v>
      </c>
      <c r="H61" s="586">
        <v>197201</v>
      </c>
      <c r="I61" s="577">
        <v>503509.4</v>
      </c>
      <c r="J61" s="578">
        <v>141279</v>
      </c>
      <c r="K61" s="579">
        <v>218350</v>
      </c>
      <c r="L61" s="587">
        <v>11240</v>
      </c>
      <c r="M61" s="599">
        <v>1500</v>
      </c>
      <c r="N61" s="599">
        <v>38318</v>
      </c>
      <c r="O61" s="600">
        <v>269408</v>
      </c>
      <c r="P61" s="599">
        <v>162180</v>
      </c>
      <c r="Q61" s="601">
        <v>568851</v>
      </c>
      <c r="R61" s="601">
        <v>66580</v>
      </c>
      <c r="S61" s="599">
        <v>57286</v>
      </c>
      <c r="T61" s="602">
        <v>854897</v>
      </c>
      <c r="U61" s="603">
        <v>2253204.4</v>
      </c>
      <c r="V61"/>
      <c r="X61" s="149"/>
    </row>
    <row r="62" spans="1:25" ht="14.25">
      <c r="A62" s="106" t="s">
        <v>345</v>
      </c>
      <c r="B62" s="106"/>
      <c r="C62" s="106"/>
      <c r="D62" s="106"/>
      <c r="E62" s="106"/>
      <c r="F62" s="106"/>
      <c r="G62" s="466"/>
      <c r="H62" s="467"/>
      <c r="I62" s="106"/>
      <c r="J62" s="106"/>
      <c r="K62" s="106"/>
      <c r="L62" s="106"/>
      <c r="M62" s="106"/>
      <c r="N62" s="106"/>
      <c r="O62" s="106"/>
      <c r="P62" s="468"/>
      <c r="Q62" s="468"/>
      <c r="R62" s="468"/>
      <c r="S62" s="468"/>
      <c r="T62" s="468"/>
      <c r="U62" s="468"/>
      <c r="X62" s="149"/>
    </row>
    <row r="63" spans="1:25">
      <c r="A63" s="106" t="s">
        <v>435</v>
      </c>
      <c r="B63" s="106"/>
      <c r="C63" s="106"/>
      <c r="D63" s="106"/>
      <c r="E63" s="106"/>
      <c r="F63" s="106"/>
      <c r="G63" s="466"/>
      <c r="H63" s="106"/>
      <c r="I63" s="106"/>
      <c r="J63" s="106"/>
      <c r="K63" s="106"/>
      <c r="L63" s="106"/>
      <c r="M63" s="106"/>
      <c r="N63" s="106"/>
      <c r="O63" s="469"/>
      <c r="P63" s="468"/>
      <c r="Q63" s="468"/>
      <c r="R63" s="468"/>
      <c r="S63" s="468"/>
      <c r="T63" s="470"/>
      <c r="U63" s="468"/>
      <c r="X63" s="149"/>
    </row>
  </sheetData>
  <mergeCells count="24">
    <mergeCell ref="A3:A6"/>
    <mergeCell ref="B4:B6"/>
    <mergeCell ref="C4:C6"/>
    <mergeCell ref="D4:D6"/>
    <mergeCell ref="E4:E6"/>
    <mergeCell ref="L5:L6"/>
    <mergeCell ref="M5:M6"/>
    <mergeCell ref="N5:N6"/>
    <mergeCell ref="O5:O6"/>
    <mergeCell ref="B3:G3"/>
    <mergeCell ref="F4:F6"/>
    <mergeCell ref="H3:H6"/>
    <mergeCell ref="I3:I6"/>
    <mergeCell ref="J3:J6"/>
    <mergeCell ref="K5:K6"/>
    <mergeCell ref="K3:L4"/>
    <mergeCell ref="M3:O4"/>
    <mergeCell ref="U3:U6"/>
    <mergeCell ref="P3:T4"/>
    <mergeCell ref="P5:P6"/>
    <mergeCell ref="Q5:Q6"/>
    <mergeCell ref="R5:R6"/>
    <mergeCell ref="S5:S6"/>
    <mergeCell ref="T5:T6"/>
  </mergeCells>
  <hyperlinks>
    <hyperlink ref="A1" location="Menu!A1" display="Return to Menu" xr:uid="{00000000-0004-0000-0F00-000000000000}"/>
  </hyperlinks>
  <pageMargins left="0.366141732" right="0.15748031496063" top="0.38307086600000001" bottom="0.21496062992126" header="0.27559055118110198" footer="0.15748031496063"/>
  <pageSetup paperSize="9" scale="68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5"/>
  <dimension ref="A1:AO60"/>
  <sheetViews>
    <sheetView view="pageBreakPreview" zoomScale="60" workbookViewId="0">
      <pane xSplit="1" ySplit="4" topLeftCell="B42" activePane="bottomRight" state="frozen"/>
      <selection activeCell="A43" sqref="A43:A54"/>
      <selection pane="topRight" activeCell="A43" sqref="A43:A54"/>
      <selection pane="bottomLeft" activeCell="A43" sqref="A43:A54"/>
      <selection pane="bottomRight"/>
    </sheetView>
  </sheetViews>
  <sheetFormatPr defaultColWidth="21.42578125" defaultRowHeight="15.75"/>
  <cols>
    <col min="1" max="1" width="14.140625" style="32" customWidth="1"/>
    <col min="2" max="26" width="12.5703125" style="1" customWidth="1"/>
    <col min="27" max="27" width="14.140625" style="32" customWidth="1"/>
    <col min="28" max="28" width="14.28515625" style="1" customWidth="1"/>
    <col min="29" max="33" width="12.140625" style="1" customWidth="1"/>
    <col min="34" max="34" width="12.140625" style="19" customWidth="1"/>
    <col min="35" max="39" width="12.140625" style="1" customWidth="1"/>
    <col min="40" max="40" width="16.42578125" style="1" customWidth="1"/>
    <col min="41" max="16384" width="21.42578125" style="1"/>
  </cols>
  <sheetData>
    <row r="1" spans="1:41" ht="25.5">
      <c r="A1" s="336" t="s">
        <v>341</v>
      </c>
      <c r="AA1" s="336" t="s">
        <v>341</v>
      </c>
    </row>
    <row r="2" spans="1:41" s="168" customFormat="1" ht="18" customHeight="1" thickBot="1">
      <c r="A2" s="224" t="s">
        <v>358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 t="s">
        <v>358</v>
      </c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</row>
    <row r="3" spans="1:41" s="21" customFormat="1" ht="15.95" customHeight="1">
      <c r="A3" s="697" t="s">
        <v>18</v>
      </c>
      <c r="B3" s="20" t="s">
        <v>32</v>
      </c>
      <c r="C3" s="20" t="s">
        <v>33</v>
      </c>
      <c r="D3" s="20" t="s">
        <v>34</v>
      </c>
      <c r="E3" s="20" t="s">
        <v>35</v>
      </c>
      <c r="F3" s="20" t="s">
        <v>36</v>
      </c>
      <c r="G3" s="20" t="s">
        <v>37</v>
      </c>
      <c r="H3" s="20" t="s">
        <v>38</v>
      </c>
      <c r="I3" s="20" t="s">
        <v>39</v>
      </c>
      <c r="J3" s="20" t="s">
        <v>40</v>
      </c>
      <c r="K3" s="20" t="s">
        <v>41</v>
      </c>
      <c r="L3" s="20" t="s">
        <v>42</v>
      </c>
      <c r="M3" s="606" t="s">
        <v>43</v>
      </c>
      <c r="N3" s="20" t="s">
        <v>44</v>
      </c>
      <c r="O3" s="20" t="s">
        <v>45</v>
      </c>
      <c r="P3" s="20" t="s">
        <v>46</v>
      </c>
      <c r="Q3" s="20" t="s">
        <v>47</v>
      </c>
      <c r="R3" s="20" t="s">
        <v>48</v>
      </c>
      <c r="S3" s="20" t="s">
        <v>49</v>
      </c>
      <c r="T3" s="20" t="s">
        <v>50</v>
      </c>
      <c r="U3" s="20" t="s">
        <v>51</v>
      </c>
      <c r="V3" s="20" t="s">
        <v>52</v>
      </c>
      <c r="W3" s="20" t="s">
        <v>53</v>
      </c>
      <c r="X3" s="20" t="s">
        <v>54</v>
      </c>
      <c r="Y3" s="20" t="s">
        <v>55</v>
      </c>
      <c r="Z3" s="606" t="s">
        <v>56</v>
      </c>
      <c r="AA3" s="697" t="s">
        <v>18</v>
      </c>
      <c r="AB3" s="20" t="s">
        <v>57</v>
      </c>
      <c r="AC3" s="20" t="s">
        <v>58</v>
      </c>
      <c r="AD3" s="20" t="s">
        <v>59</v>
      </c>
      <c r="AE3" s="20" t="s">
        <v>60</v>
      </c>
      <c r="AF3" s="20" t="s">
        <v>61</v>
      </c>
      <c r="AG3" s="20" t="s">
        <v>62</v>
      </c>
      <c r="AH3" s="20" t="s">
        <v>63</v>
      </c>
      <c r="AI3" s="20" t="s">
        <v>64</v>
      </c>
      <c r="AJ3" s="20" t="s">
        <v>65</v>
      </c>
      <c r="AK3" s="20" t="s">
        <v>66</v>
      </c>
      <c r="AL3" s="20" t="s">
        <v>67</v>
      </c>
      <c r="AM3" s="20" t="s">
        <v>68</v>
      </c>
      <c r="AN3" s="754" t="s">
        <v>442</v>
      </c>
    </row>
    <row r="4" spans="1:41" s="23" customFormat="1" ht="15.95" customHeight="1" thickBot="1">
      <c r="A4" s="698"/>
      <c r="B4" s="604" t="s">
        <v>69</v>
      </c>
      <c r="C4" s="604"/>
      <c r="D4" s="604" t="s">
        <v>23</v>
      </c>
      <c r="E4" s="604" t="s">
        <v>70</v>
      </c>
      <c r="F4" s="604"/>
      <c r="G4" s="604" t="s">
        <v>23</v>
      </c>
      <c r="H4" s="604"/>
      <c r="I4" s="604" t="s">
        <v>23</v>
      </c>
      <c r="J4" s="604"/>
      <c r="K4" s="604" t="s">
        <v>64</v>
      </c>
      <c r="L4" s="604"/>
      <c r="M4" s="607"/>
      <c r="N4" s="604" t="s">
        <v>23</v>
      </c>
      <c r="O4" s="604"/>
      <c r="P4" s="604"/>
      <c r="Q4" s="604"/>
      <c r="R4" s="604" t="s">
        <v>23</v>
      </c>
      <c r="S4" s="604"/>
      <c r="T4" s="604"/>
      <c r="U4" s="604"/>
      <c r="V4" s="604" t="s">
        <v>23</v>
      </c>
      <c r="W4" s="604"/>
      <c r="X4" s="604"/>
      <c r="Y4" s="604" t="s">
        <v>23</v>
      </c>
      <c r="Z4" s="607" t="s">
        <v>23</v>
      </c>
      <c r="AA4" s="698"/>
      <c r="AB4" s="604"/>
      <c r="AC4" s="604"/>
      <c r="AD4" s="604"/>
      <c r="AE4" s="604" t="s">
        <v>23</v>
      </c>
      <c r="AF4" s="604"/>
      <c r="AG4" s="604" t="s">
        <v>23</v>
      </c>
      <c r="AH4" s="604" t="s">
        <v>23</v>
      </c>
      <c r="AI4" s="604" t="s">
        <v>23</v>
      </c>
      <c r="AJ4" s="604"/>
      <c r="AK4" s="604"/>
      <c r="AL4" s="604"/>
      <c r="AM4" s="604"/>
      <c r="AN4" s="734"/>
    </row>
    <row r="5" spans="1:41" ht="15.95" hidden="1" customHeight="1" thickBot="1">
      <c r="A5" s="397">
        <v>1981</v>
      </c>
      <c r="B5" s="70" t="s">
        <v>14</v>
      </c>
      <c r="C5" s="70" t="s">
        <v>14</v>
      </c>
      <c r="D5" s="70">
        <v>58</v>
      </c>
      <c r="E5" s="70" t="s">
        <v>14</v>
      </c>
      <c r="F5" s="70">
        <v>77</v>
      </c>
      <c r="G5" s="70">
        <v>223</v>
      </c>
      <c r="H5" s="70" t="s">
        <v>14</v>
      </c>
      <c r="I5" s="70">
        <v>24</v>
      </c>
      <c r="J5" s="70">
        <v>13</v>
      </c>
      <c r="K5" s="70">
        <v>39</v>
      </c>
      <c r="L5" s="70" t="s">
        <v>14</v>
      </c>
      <c r="M5" s="608" t="s">
        <v>14</v>
      </c>
      <c r="N5" s="70">
        <v>51</v>
      </c>
      <c r="O5" s="70" t="s">
        <v>14</v>
      </c>
      <c r="P5" s="70" t="s">
        <v>14</v>
      </c>
      <c r="Q5" s="70" t="s">
        <v>14</v>
      </c>
      <c r="R5" s="72">
        <v>39</v>
      </c>
      <c r="S5" s="70" t="s">
        <v>14</v>
      </c>
      <c r="T5" s="72">
        <v>176</v>
      </c>
      <c r="U5" s="72">
        <v>82</v>
      </c>
      <c r="V5" s="70" t="s">
        <v>14</v>
      </c>
      <c r="W5" s="70" t="s">
        <v>14</v>
      </c>
      <c r="X5" s="70" t="s">
        <v>14</v>
      </c>
      <c r="Y5" s="72">
        <v>38</v>
      </c>
      <c r="Z5" s="72">
        <v>22</v>
      </c>
      <c r="AA5" s="397">
        <v>1981</v>
      </c>
      <c r="AB5" s="70" t="s">
        <v>14</v>
      </c>
      <c r="AC5" s="70">
        <v>111</v>
      </c>
      <c r="AD5" s="70">
        <v>22</v>
      </c>
      <c r="AE5" s="70">
        <v>8</v>
      </c>
      <c r="AF5" s="70" t="s">
        <v>14</v>
      </c>
      <c r="AG5" s="70">
        <v>70</v>
      </c>
      <c r="AH5" s="70">
        <v>29</v>
      </c>
      <c r="AI5" s="70">
        <v>18</v>
      </c>
      <c r="AJ5" s="70">
        <v>195</v>
      </c>
      <c r="AK5" s="70" t="s">
        <v>14</v>
      </c>
      <c r="AL5" s="70" t="s">
        <v>14</v>
      </c>
      <c r="AM5" s="70" t="s">
        <v>14</v>
      </c>
      <c r="AN5" s="145">
        <v>1295</v>
      </c>
      <c r="AO5" s="151"/>
    </row>
    <row r="6" spans="1:41" ht="15.95" hidden="1" customHeight="1">
      <c r="A6" s="397">
        <v>1982</v>
      </c>
      <c r="B6" s="70" t="s">
        <v>14</v>
      </c>
      <c r="C6" s="70" t="s">
        <v>14</v>
      </c>
      <c r="D6" s="70">
        <v>50</v>
      </c>
      <c r="E6" s="70" t="s">
        <v>14</v>
      </c>
      <c r="F6" s="70">
        <v>123</v>
      </c>
      <c r="G6" s="70">
        <v>80</v>
      </c>
      <c r="H6" s="70" t="s">
        <v>14</v>
      </c>
      <c r="I6" s="70">
        <v>19</v>
      </c>
      <c r="J6" s="70">
        <v>7</v>
      </c>
      <c r="K6" s="70">
        <v>27</v>
      </c>
      <c r="L6" s="70" t="s">
        <v>14</v>
      </c>
      <c r="M6" s="608" t="s">
        <v>14</v>
      </c>
      <c r="N6" s="70">
        <v>60</v>
      </c>
      <c r="O6" s="70" t="s">
        <v>14</v>
      </c>
      <c r="P6" s="70" t="s">
        <v>14</v>
      </c>
      <c r="Q6" s="70" t="s">
        <v>14</v>
      </c>
      <c r="R6" s="72">
        <v>35</v>
      </c>
      <c r="S6" s="70" t="s">
        <v>14</v>
      </c>
      <c r="T6" s="72">
        <v>186</v>
      </c>
      <c r="U6" s="72">
        <v>68</v>
      </c>
      <c r="V6" s="70" t="s">
        <v>14</v>
      </c>
      <c r="W6" s="70" t="s">
        <v>14</v>
      </c>
      <c r="X6" s="70" t="s">
        <v>14</v>
      </c>
      <c r="Y6" s="72">
        <v>44</v>
      </c>
      <c r="Z6" s="72">
        <v>14</v>
      </c>
      <c r="AA6" s="397">
        <v>1982</v>
      </c>
      <c r="AB6" s="70" t="s">
        <v>14</v>
      </c>
      <c r="AC6" s="70">
        <v>68</v>
      </c>
      <c r="AD6" s="70">
        <v>18</v>
      </c>
      <c r="AE6" s="70">
        <v>16</v>
      </c>
      <c r="AF6" s="70" t="s">
        <v>14</v>
      </c>
      <c r="AG6" s="70">
        <v>65</v>
      </c>
      <c r="AH6" s="70">
        <v>51</v>
      </c>
      <c r="AI6" s="70">
        <v>7</v>
      </c>
      <c r="AJ6" s="70">
        <v>138</v>
      </c>
      <c r="AK6" s="70" t="s">
        <v>14</v>
      </c>
      <c r="AL6" s="70" t="s">
        <v>14</v>
      </c>
      <c r="AM6" s="70" t="s">
        <v>14</v>
      </c>
      <c r="AN6" s="145">
        <v>1076</v>
      </c>
      <c r="AO6" s="151"/>
    </row>
    <row r="7" spans="1:41" ht="15.95" hidden="1" customHeight="1">
      <c r="A7" s="397">
        <v>1983</v>
      </c>
      <c r="B7" s="70" t="s">
        <v>14</v>
      </c>
      <c r="C7" s="70" t="s">
        <v>14</v>
      </c>
      <c r="D7" s="70">
        <v>63</v>
      </c>
      <c r="E7" s="70" t="s">
        <v>14</v>
      </c>
      <c r="F7" s="70">
        <v>210</v>
      </c>
      <c r="G7" s="70">
        <v>131</v>
      </c>
      <c r="H7" s="70" t="s">
        <v>14</v>
      </c>
      <c r="I7" s="70">
        <v>38</v>
      </c>
      <c r="J7" s="70">
        <v>58</v>
      </c>
      <c r="K7" s="70">
        <v>33</v>
      </c>
      <c r="L7" s="70" t="s">
        <v>14</v>
      </c>
      <c r="M7" s="608" t="s">
        <v>14</v>
      </c>
      <c r="N7" s="70">
        <v>70</v>
      </c>
      <c r="O7" s="70" t="s">
        <v>14</v>
      </c>
      <c r="P7" s="70" t="s">
        <v>14</v>
      </c>
      <c r="Q7" s="70" t="s">
        <v>14</v>
      </c>
      <c r="R7" s="72">
        <v>22</v>
      </c>
      <c r="S7" s="70" t="s">
        <v>14</v>
      </c>
      <c r="T7" s="72">
        <v>239</v>
      </c>
      <c r="U7" s="72">
        <v>40</v>
      </c>
      <c r="V7" s="70" t="s">
        <v>14</v>
      </c>
      <c r="W7" s="70" t="s">
        <v>14</v>
      </c>
      <c r="X7" s="70" t="s">
        <v>14</v>
      </c>
      <c r="Y7" s="72">
        <v>25</v>
      </c>
      <c r="Z7" s="72">
        <v>39</v>
      </c>
      <c r="AA7" s="397">
        <v>1983</v>
      </c>
      <c r="AB7" s="70" t="s">
        <v>14</v>
      </c>
      <c r="AC7" s="70">
        <v>80</v>
      </c>
      <c r="AD7" s="70">
        <v>19</v>
      </c>
      <c r="AE7" s="70">
        <v>21</v>
      </c>
      <c r="AF7" s="70" t="s">
        <v>14</v>
      </c>
      <c r="AG7" s="70">
        <v>37</v>
      </c>
      <c r="AH7" s="70">
        <v>29</v>
      </c>
      <c r="AI7" s="70">
        <v>11</v>
      </c>
      <c r="AJ7" s="70">
        <v>168</v>
      </c>
      <c r="AK7" s="70" t="s">
        <v>14</v>
      </c>
      <c r="AL7" s="70" t="s">
        <v>14</v>
      </c>
      <c r="AM7" s="70" t="s">
        <v>14</v>
      </c>
      <c r="AN7" s="145">
        <v>1333</v>
      </c>
      <c r="AO7" s="151"/>
    </row>
    <row r="8" spans="1:41" ht="15.95" hidden="1" customHeight="1">
      <c r="A8" s="397">
        <v>1984</v>
      </c>
      <c r="B8" s="70" t="s">
        <v>14</v>
      </c>
      <c r="C8" s="70" t="s">
        <v>14</v>
      </c>
      <c r="D8" s="70">
        <v>98</v>
      </c>
      <c r="E8" s="70" t="s">
        <v>14</v>
      </c>
      <c r="F8" s="70">
        <v>69</v>
      </c>
      <c r="G8" s="70">
        <v>290</v>
      </c>
      <c r="H8" s="70" t="s">
        <v>14</v>
      </c>
      <c r="I8" s="70">
        <v>60</v>
      </c>
      <c r="J8" s="70">
        <v>58</v>
      </c>
      <c r="K8" s="70">
        <v>54</v>
      </c>
      <c r="L8" s="70" t="s">
        <v>14</v>
      </c>
      <c r="M8" s="608" t="s">
        <v>14</v>
      </c>
      <c r="N8" s="70">
        <v>65</v>
      </c>
      <c r="O8" s="70" t="s">
        <v>14</v>
      </c>
      <c r="P8" s="70" t="s">
        <v>14</v>
      </c>
      <c r="Q8" s="70" t="s">
        <v>14</v>
      </c>
      <c r="R8" s="72">
        <v>24</v>
      </c>
      <c r="S8" s="70" t="s">
        <v>14</v>
      </c>
      <c r="T8" s="72">
        <v>312</v>
      </c>
      <c r="U8" s="72">
        <v>88</v>
      </c>
      <c r="V8" s="70" t="s">
        <v>14</v>
      </c>
      <c r="W8" s="70" t="s">
        <v>14</v>
      </c>
      <c r="X8" s="70" t="s">
        <v>14</v>
      </c>
      <c r="Y8" s="72">
        <v>36</v>
      </c>
      <c r="Z8" s="72">
        <v>38</v>
      </c>
      <c r="AA8" s="397">
        <v>1984</v>
      </c>
      <c r="AB8" s="70" t="s">
        <v>14</v>
      </c>
      <c r="AC8" s="70">
        <v>110</v>
      </c>
      <c r="AD8" s="70">
        <v>26</v>
      </c>
      <c r="AE8" s="70">
        <v>19</v>
      </c>
      <c r="AF8" s="70" t="s">
        <v>14</v>
      </c>
      <c r="AG8" s="70">
        <v>28</v>
      </c>
      <c r="AH8" s="70">
        <v>37</v>
      </c>
      <c r="AI8" s="70">
        <v>13</v>
      </c>
      <c r="AJ8" s="70">
        <v>217</v>
      </c>
      <c r="AK8" s="70" t="s">
        <v>14</v>
      </c>
      <c r="AL8" s="70" t="s">
        <v>14</v>
      </c>
      <c r="AM8" s="70" t="s">
        <v>14</v>
      </c>
      <c r="AN8" s="145">
        <v>1642</v>
      </c>
      <c r="AO8" s="151"/>
    </row>
    <row r="9" spans="1:41" ht="15.95" hidden="1" customHeight="1">
      <c r="A9" s="397">
        <v>1985</v>
      </c>
      <c r="B9" s="70" t="s">
        <v>14</v>
      </c>
      <c r="C9" s="70" t="s">
        <v>14</v>
      </c>
      <c r="D9" s="70">
        <v>120</v>
      </c>
      <c r="E9" s="70" t="s">
        <v>14</v>
      </c>
      <c r="F9" s="70">
        <v>163</v>
      </c>
      <c r="G9" s="70">
        <v>402</v>
      </c>
      <c r="H9" s="70" t="s">
        <v>14</v>
      </c>
      <c r="I9" s="70">
        <v>194</v>
      </c>
      <c r="J9" s="70">
        <v>329</v>
      </c>
      <c r="K9" s="70">
        <v>102</v>
      </c>
      <c r="L9" s="70" t="s">
        <v>14</v>
      </c>
      <c r="M9" s="608" t="s">
        <v>14</v>
      </c>
      <c r="N9" s="70">
        <v>63</v>
      </c>
      <c r="O9" s="70" t="s">
        <v>14</v>
      </c>
      <c r="P9" s="70" t="s">
        <v>14</v>
      </c>
      <c r="Q9" s="70" t="s">
        <v>14</v>
      </c>
      <c r="R9" s="72">
        <v>38</v>
      </c>
      <c r="S9" s="70" t="s">
        <v>14</v>
      </c>
      <c r="T9" s="72">
        <v>759</v>
      </c>
      <c r="U9" s="72">
        <v>110</v>
      </c>
      <c r="V9" s="70" t="s">
        <v>14</v>
      </c>
      <c r="W9" s="70" t="s">
        <v>14</v>
      </c>
      <c r="X9" s="70" t="s">
        <v>14</v>
      </c>
      <c r="Y9" s="72">
        <v>72</v>
      </c>
      <c r="Z9" s="72">
        <v>34</v>
      </c>
      <c r="AA9" s="397">
        <v>1985</v>
      </c>
      <c r="AB9" s="70" t="s">
        <v>14</v>
      </c>
      <c r="AC9" s="70">
        <v>183</v>
      </c>
      <c r="AD9" s="70">
        <v>27</v>
      </c>
      <c r="AE9" s="70">
        <v>42</v>
      </c>
      <c r="AF9" s="70" t="s">
        <v>14</v>
      </c>
      <c r="AG9" s="70">
        <v>53</v>
      </c>
      <c r="AH9" s="70">
        <v>191</v>
      </c>
      <c r="AI9" s="70">
        <v>9</v>
      </c>
      <c r="AJ9" s="70">
        <v>446</v>
      </c>
      <c r="AK9" s="70" t="s">
        <v>14</v>
      </c>
      <c r="AL9" s="70" t="s">
        <v>14</v>
      </c>
      <c r="AM9" s="70" t="s">
        <v>14</v>
      </c>
      <c r="AN9" s="145">
        <v>3337</v>
      </c>
      <c r="AO9" s="151"/>
    </row>
    <row r="10" spans="1:41" ht="15.95" hidden="1" customHeight="1">
      <c r="A10" s="397">
        <v>1986</v>
      </c>
      <c r="B10" s="70" t="s">
        <v>14</v>
      </c>
      <c r="C10" s="70" t="s">
        <v>14</v>
      </c>
      <c r="D10" s="70">
        <v>245</v>
      </c>
      <c r="E10" s="70" t="s">
        <v>14</v>
      </c>
      <c r="F10" s="70">
        <v>229</v>
      </c>
      <c r="G10" s="70">
        <v>758</v>
      </c>
      <c r="H10" s="70" t="s">
        <v>14</v>
      </c>
      <c r="I10" s="70">
        <v>195</v>
      </c>
      <c r="J10" s="70">
        <v>403</v>
      </c>
      <c r="K10" s="70">
        <v>154</v>
      </c>
      <c r="L10" s="70" t="s">
        <v>14</v>
      </c>
      <c r="M10" s="608" t="s">
        <v>14</v>
      </c>
      <c r="N10" s="70">
        <v>276</v>
      </c>
      <c r="O10" s="72" t="s">
        <v>14</v>
      </c>
      <c r="P10" s="72" t="s">
        <v>14</v>
      </c>
      <c r="Q10" s="72" t="s">
        <v>14</v>
      </c>
      <c r="R10" s="72">
        <v>69</v>
      </c>
      <c r="S10" s="72" t="s">
        <v>14</v>
      </c>
      <c r="T10" s="72">
        <v>763</v>
      </c>
      <c r="U10" s="72">
        <v>163</v>
      </c>
      <c r="V10" s="72" t="s">
        <v>14</v>
      </c>
      <c r="W10" s="72" t="s">
        <v>14</v>
      </c>
      <c r="X10" s="72" t="s">
        <v>14</v>
      </c>
      <c r="Y10" s="72">
        <v>180</v>
      </c>
      <c r="Z10" s="72">
        <v>39</v>
      </c>
      <c r="AA10" s="397">
        <v>1986</v>
      </c>
      <c r="AB10" s="72" t="s">
        <v>14</v>
      </c>
      <c r="AC10" s="70">
        <v>528</v>
      </c>
      <c r="AD10" s="70">
        <v>87</v>
      </c>
      <c r="AE10" s="70">
        <v>100</v>
      </c>
      <c r="AF10" s="70" t="s">
        <v>14</v>
      </c>
      <c r="AG10" s="70">
        <v>181</v>
      </c>
      <c r="AH10" s="70">
        <v>213</v>
      </c>
      <c r="AI10" s="70">
        <v>25</v>
      </c>
      <c r="AJ10" s="70">
        <v>595</v>
      </c>
      <c r="AK10" s="70" t="s">
        <v>14</v>
      </c>
      <c r="AL10" s="70" t="s">
        <v>14</v>
      </c>
      <c r="AM10" s="70" t="s">
        <v>14</v>
      </c>
      <c r="AN10" s="145">
        <v>5203</v>
      </c>
      <c r="AO10" s="151"/>
    </row>
    <row r="11" spans="1:41" ht="15.95" hidden="1" customHeight="1">
      <c r="A11" s="397">
        <v>1987</v>
      </c>
      <c r="B11" s="70" t="s">
        <v>14</v>
      </c>
      <c r="C11" s="70" t="s">
        <v>14</v>
      </c>
      <c r="D11" s="70">
        <v>423</v>
      </c>
      <c r="E11" s="70" t="s">
        <v>14</v>
      </c>
      <c r="F11" s="70">
        <v>1058</v>
      </c>
      <c r="G11" s="70">
        <v>1044</v>
      </c>
      <c r="H11" s="70" t="s">
        <v>14</v>
      </c>
      <c r="I11" s="70">
        <v>750</v>
      </c>
      <c r="J11" s="70">
        <v>1133</v>
      </c>
      <c r="K11" s="70">
        <v>319</v>
      </c>
      <c r="L11" s="70" t="s">
        <v>14</v>
      </c>
      <c r="M11" s="608" t="s">
        <v>14</v>
      </c>
      <c r="N11" s="70">
        <v>1686</v>
      </c>
      <c r="O11" s="72" t="s">
        <v>14</v>
      </c>
      <c r="P11" s="72" t="s">
        <v>14</v>
      </c>
      <c r="Q11" s="72" t="s">
        <v>14</v>
      </c>
      <c r="R11" s="72">
        <v>223</v>
      </c>
      <c r="S11" s="72" t="s">
        <v>14</v>
      </c>
      <c r="T11" s="72">
        <v>2037</v>
      </c>
      <c r="U11" s="72">
        <v>295</v>
      </c>
      <c r="V11" s="72" t="s">
        <v>14</v>
      </c>
      <c r="W11" s="72" t="s">
        <v>14</v>
      </c>
      <c r="X11" s="72" t="s">
        <v>14</v>
      </c>
      <c r="Y11" s="72">
        <v>919</v>
      </c>
      <c r="Z11" s="72">
        <v>407</v>
      </c>
      <c r="AA11" s="397">
        <v>1987</v>
      </c>
      <c r="AB11" s="72" t="s">
        <v>14</v>
      </c>
      <c r="AC11" s="70">
        <v>738</v>
      </c>
      <c r="AD11" s="70">
        <v>912</v>
      </c>
      <c r="AE11" s="70">
        <v>607</v>
      </c>
      <c r="AF11" s="70" t="s">
        <v>14</v>
      </c>
      <c r="AG11" s="70">
        <v>1120</v>
      </c>
      <c r="AH11" s="70">
        <v>557</v>
      </c>
      <c r="AI11" s="70">
        <v>136</v>
      </c>
      <c r="AJ11" s="70">
        <v>1845</v>
      </c>
      <c r="AK11" s="70" t="s">
        <v>14</v>
      </c>
      <c r="AL11" s="70" t="s">
        <v>14</v>
      </c>
      <c r="AM11" s="70" t="s">
        <v>14</v>
      </c>
      <c r="AN11" s="145">
        <v>16209</v>
      </c>
      <c r="AO11" s="151"/>
    </row>
    <row r="12" spans="1:41" ht="15.95" hidden="1" customHeight="1">
      <c r="A12" s="397">
        <v>1988</v>
      </c>
      <c r="B12" s="70" t="s">
        <v>14</v>
      </c>
      <c r="C12" s="70" t="s">
        <v>14</v>
      </c>
      <c r="D12" s="70">
        <v>970</v>
      </c>
      <c r="E12" s="70" t="s">
        <v>14</v>
      </c>
      <c r="F12" s="70">
        <v>1898</v>
      </c>
      <c r="G12" s="70">
        <v>2137</v>
      </c>
      <c r="H12" s="70" t="s">
        <v>14</v>
      </c>
      <c r="I12" s="70">
        <v>1236</v>
      </c>
      <c r="J12" s="70">
        <v>1591</v>
      </c>
      <c r="K12" s="70">
        <v>504</v>
      </c>
      <c r="L12" s="70" t="s">
        <v>14</v>
      </c>
      <c r="M12" s="608" t="s">
        <v>14</v>
      </c>
      <c r="N12" s="70">
        <v>1572</v>
      </c>
      <c r="O12" s="72" t="s">
        <v>14</v>
      </c>
      <c r="P12" s="72" t="s">
        <v>14</v>
      </c>
      <c r="Q12" s="72" t="s">
        <v>14</v>
      </c>
      <c r="R12" s="72">
        <v>857</v>
      </c>
      <c r="S12" s="72" t="s">
        <v>14</v>
      </c>
      <c r="T12" s="72">
        <v>2039</v>
      </c>
      <c r="U12" s="72">
        <v>778</v>
      </c>
      <c r="V12" s="72" t="s">
        <v>14</v>
      </c>
      <c r="W12" s="72" t="s">
        <v>14</v>
      </c>
      <c r="X12" s="72" t="s">
        <v>14</v>
      </c>
      <c r="Y12" s="72">
        <v>1252</v>
      </c>
      <c r="Z12" s="72">
        <v>460</v>
      </c>
      <c r="AA12" s="397">
        <v>1988</v>
      </c>
      <c r="AB12" s="72" t="s">
        <v>14</v>
      </c>
      <c r="AC12" s="70">
        <v>2362</v>
      </c>
      <c r="AD12" s="70">
        <v>645</v>
      </c>
      <c r="AE12" s="70">
        <v>765</v>
      </c>
      <c r="AF12" s="70" t="s">
        <v>14</v>
      </c>
      <c r="AG12" s="70">
        <v>1333</v>
      </c>
      <c r="AH12" s="70">
        <v>1504</v>
      </c>
      <c r="AI12" s="70">
        <v>317</v>
      </c>
      <c r="AJ12" s="70">
        <v>2318</v>
      </c>
      <c r="AK12" s="70" t="s">
        <v>14</v>
      </c>
      <c r="AL12" s="70" t="s">
        <v>14</v>
      </c>
      <c r="AM12" s="70" t="s">
        <v>14</v>
      </c>
      <c r="AN12" s="145">
        <v>24538</v>
      </c>
      <c r="AO12" s="151"/>
    </row>
    <row r="13" spans="1:41" ht="15.95" hidden="1" customHeight="1">
      <c r="A13" s="397">
        <v>1989</v>
      </c>
      <c r="B13" s="70" t="s">
        <v>14</v>
      </c>
      <c r="C13" s="70" t="s">
        <v>14</v>
      </c>
      <c r="D13" s="70">
        <v>1080</v>
      </c>
      <c r="E13" s="70" t="s">
        <v>14</v>
      </c>
      <c r="F13" s="70">
        <v>2580</v>
      </c>
      <c r="G13" s="70">
        <v>2456</v>
      </c>
      <c r="H13" s="70" t="s">
        <v>14</v>
      </c>
      <c r="I13" s="70">
        <v>1890</v>
      </c>
      <c r="J13" s="70">
        <v>3722</v>
      </c>
      <c r="K13" s="70">
        <v>993</v>
      </c>
      <c r="L13" s="70" t="s">
        <v>14</v>
      </c>
      <c r="M13" s="608" t="s">
        <v>14</v>
      </c>
      <c r="N13" s="70">
        <v>2359</v>
      </c>
      <c r="O13" s="72" t="s">
        <v>14</v>
      </c>
      <c r="P13" s="72" t="s">
        <v>14</v>
      </c>
      <c r="Q13" s="72" t="s">
        <v>14</v>
      </c>
      <c r="R13" s="72">
        <v>1477</v>
      </c>
      <c r="S13" s="72" t="s">
        <v>14</v>
      </c>
      <c r="T13" s="72">
        <v>1691</v>
      </c>
      <c r="U13" s="72">
        <v>2510</v>
      </c>
      <c r="V13" s="72" t="s">
        <v>14</v>
      </c>
      <c r="W13" s="72" t="s">
        <v>14</v>
      </c>
      <c r="X13" s="72" t="s">
        <v>14</v>
      </c>
      <c r="Y13" s="72">
        <v>1387</v>
      </c>
      <c r="Z13" s="72">
        <v>497</v>
      </c>
      <c r="AA13" s="397">
        <v>1989</v>
      </c>
      <c r="AB13" s="72" t="s">
        <v>14</v>
      </c>
      <c r="AC13" s="70">
        <v>3627</v>
      </c>
      <c r="AD13" s="70">
        <v>692</v>
      </c>
      <c r="AE13" s="70">
        <v>1415</v>
      </c>
      <c r="AF13" s="70" t="s">
        <v>14</v>
      </c>
      <c r="AG13" s="70">
        <v>1448</v>
      </c>
      <c r="AH13" s="70">
        <v>822</v>
      </c>
      <c r="AI13" s="70">
        <v>1103</v>
      </c>
      <c r="AJ13" s="70">
        <v>2769</v>
      </c>
      <c r="AK13" s="70" t="s">
        <v>14</v>
      </c>
      <c r="AL13" s="70" t="s">
        <v>14</v>
      </c>
      <c r="AM13" s="70" t="s">
        <v>14</v>
      </c>
      <c r="AN13" s="145">
        <v>34518</v>
      </c>
      <c r="AO13" s="151"/>
    </row>
    <row r="14" spans="1:41" ht="15.95" hidden="1" customHeight="1">
      <c r="A14" s="397">
        <v>1990</v>
      </c>
      <c r="B14" s="70">
        <v>8</v>
      </c>
      <c r="C14" s="70" t="s">
        <v>14</v>
      </c>
      <c r="D14" s="70">
        <v>1075</v>
      </c>
      <c r="E14" s="70">
        <v>172</v>
      </c>
      <c r="F14" s="70">
        <v>2735</v>
      </c>
      <c r="G14" s="70">
        <v>2262</v>
      </c>
      <c r="H14" s="70" t="s">
        <v>14</v>
      </c>
      <c r="I14" s="70">
        <v>1574</v>
      </c>
      <c r="J14" s="70">
        <v>3567</v>
      </c>
      <c r="K14" s="70">
        <v>505</v>
      </c>
      <c r="L14" s="70" t="s">
        <v>14</v>
      </c>
      <c r="M14" s="608" t="s">
        <v>14</v>
      </c>
      <c r="N14" s="70">
        <v>1282</v>
      </c>
      <c r="O14" s="72" t="s">
        <v>14</v>
      </c>
      <c r="P14" s="72" t="s">
        <v>14</v>
      </c>
      <c r="Q14" s="72" t="s">
        <v>14</v>
      </c>
      <c r="R14" s="72">
        <v>1576</v>
      </c>
      <c r="S14" s="72" t="s">
        <v>14</v>
      </c>
      <c r="T14" s="72">
        <v>1911</v>
      </c>
      <c r="U14" s="72">
        <v>1323</v>
      </c>
      <c r="V14" s="72">
        <v>1404</v>
      </c>
      <c r="W14" s="72" t="s">
        <v>14</v>
      </c>
      <c r="X14" s="72" t="s">
        <v>14</v>
      </c>
      <c r="Y14" s="72">
        <v>965</v>
      </c>
      <c r="Z14" s="72">
        <v>125</v>
      </c>
      <c r="AA14" s="397">
        <v>1990</v>
      </c>
      <c r="AB14" s="72" t="s">
        <v>14</v>
      </c>
      <c r="AC14" s="70">
        <v>3712</v>
      </c>
      <c r="AD14" s="70">
        <v>406</v>
      </c>
      <c r="AE14" s="70">
        <v>566</v>
      </c>
      <c r="AF14" s="70" t="s">
        <v>14</v>
      </c>
      <c r="AG14" s="70">
        <v>979</v>
      </c>
      <c r="AH14" s="70">
        <v>798</v>
      </c>
      <c r="AI14" s="70">
        <v>878</v>
      </c>
      <c r="AJ14" s="70">
        <v>2878</v>
      </c>
      <c r="AK14" s="70" t="s">
        <v>14</v>
      </c>
      <c r="AL14" s="70" t="s">
        <v>14</v>
      </c>
      <c r="AM14" s="70" t="s">
        <v>14</v>
      </c>
      <c r="AN14" s="145">
        <v>30701</v>
      </c>
      <c r="AO14" s="151"/>
    </row>
    <row r="15" spans="1:41" ht="15.95" hidden="1" customHeight="1">
      <c r="A15" s="397">
        <v>1991</v>
      </c>
      <c r="B15" s="70">
        <v>246</v>
      </c>
      <c r="C15" s="70" t="s">
        <v>14</v>
      </c>
      <c r="D15" s="70">
        <v>929</v>
      </c>
      <c r="E15" s="70">
        <v>105</v>
      </c>
      <c r="F15" s="70">
        <v>2063</v>
      </c>
      <c r="G15" s="70">
        <v>1564</v>
      </c>
      <c r="H15" s="70" t="s">
        <v>14</v>
      </c>
      <c r="I15" s="70">
        <v>1554</v>
      </c>
      <c r="J15" s="70">
        <v>1984</v>
      </c>
      <c r="K15" s="70">
        <v>381</v>
      </c>
      <c r="L15" s="70" t="s">
        <v>14</v>
      </c>
      <c r="M15" s="608" t="s">
        <v>14</v>
      </c>
      <c r="N15" s="70">
        <v>411</v>
      </c>
      <c r="O15" s="72" t="s">
        <v>14</v>
      </c>
      <c r="P15" s="72" t="s">
        <v>14</v>
      </c>
      <c r="Q15" s="72" t="s">
        <v>14</v>
      </c>
      <c r="R15" s="72">
        <v>408</v>
      </c>
      <c r="S15" s="72" t="s">
        <v>14</v>
      </c>
      <c r="T15" s="72">
        <v>1903</v>
      </c>
      <c r="U15" s="72">
        <v>990</v>
      </c>
      <c r="V15" s="72">
        <v>1412</v>
      </c>
      <c r="W15" s="72" t="s">
        <v>14</v>
      </c>
      <c r="X15" s="72" t="s">
        <v>14</v>
      </c>
      <c r="Y15" s="72">
        <v>631</v>
      </c>
      <c r="Z15" s="72">
        <v>90</v>
      </c>
      <c r="AA15" s="397">
        <v>1991</v>
      </c>
      <c r="AB15" s="72" t="s">
        <v>14</v>
      </c>
      <c r="AC15" s="70">
        <v>2905</v>
      </c>
      <c r="AD15" s="70">
        <v>228</v>
      </c>
      <c r="AE15" s="70">
        <v>282</v>
      </c>
      <c r="AF15" s="70" t="s">
        <v>14</v>
      </c>
      <c r="AG15" s="70">
        <v>365</v>
      </c>
      <c r="AH15" s="70">
        <v>934</v>
      </c>
      <c r="AI15" s="70">
        <v>107</v>
      </c>
      <c r="AJ15" s="70">
        <v>2532</v>
      </c>
      <c r="AK15" s="70" t="s">
        <v>14</v>
      </c>
      <c r="AL15" s="70" t="s">
        <v>14</v>
      </c>
      <c r="AM15" s="70" t="s">
        <v>14</v>
      </c>
      <c r="AN15" s="145">
        <v>22024</v>
      </c>
      <c r="AO15" s="151"/>
    </row>
    <row r="16" spans="1:41" ht="15.95" hidden="1" customHeight="1">
      <c r="A16" s="397">
        <v>1992</v>
      </c>
      <c r="B16" s="70">
        <v>271</v>
      </c>
      <c r="C16" s="70">
        <v>233</v>
      </c>
      <c r="D16" s="70">
        <v>389</v>
      </c>
      <c r="E16" s="70">
        <v>50</v>
      </c>
      <c r="F16" s="70">
        <v>1693</v>
      </c>
      <c r="G16" s="70">
        <v>1559</v>
      </c>
      <c r="H16" s="70" t="s">
        <v>14</v>
      </c>
      <c r="I16" s="70">
        <v>582</v>
      </c>
      <c r="J16" s="70">
        <v>692</v>
      </c>
      <c r="K16" s="70">
        <v>256</v>
      </c>
      <c r="L16" s="70">
        <v>70</v>
      </c>
      <c r="M16" s="608" t="s">
        <v>14</v>
      </c>
      <c r="N16" s="70">
        <v>155</v>
      </c>
      <c r="O16" s="72" t="s">
        <v>14</v>
      </c>
      <c r="P16" s="72">
        <v>593</v>
      </c>
      <c r="Q16" s="72" t="s">
        <v>14</v>
      </c>
      <c r="R16" s="72">
        <v>66</v>
      </c>
      <c r="S16" s="72">
        <v>25</v>
      </c>
      <c r="T16" s="72">
        <v>2011</v>
      </c>
      <c r="U16" s="72">
        <v>1153</v>
      </c>
      <c r="V16" s="72">
        <v>2336</v>
      </c>
      <c r="W16" s="72">
        <v>634</v>
      </c>
      <c r="X16" s="72">
        <v>445</v>
      </c>
      <c r="Y16" s="72">
        <v>386</v>
      </c>
      <c r="Z16" s="72">
        <v>69</v>
      </c>
      <c r="AA16" s="397">
        <v>1992</v>
      </c>
      <c r="AB16" s="72" t="s">
        <v>14</v>
      </c>
      <c r="AC16" s="70">
        <v>2595</v>
      </c>
      <c r="AD16" s="70">
        <v>106</v>
      </c>
      <c r="AE16" s="70">
        <v>414</v>
      </c>
      <c r="AF16" s="70">
        <v>105</v>
      </c>
      <c r="AG16" s="70">
        <v>205</v>
      </c>
      <c r="AH16" s="70">
        <v>837</v>
      </c>
      <c r="AI16" s="70">
        <v>59</v>
      </c>
      <c r="AJ16" s="70">
        <v>3560</v>
      </c>
      <c r="AK16" s="70">
        <v>229</v>
      </c>
      <c r="AL16" s="70">
        <v>676</v>
      </c>
      <c r="AM16" s="70" t="s">
        <v>14</v>
      </c>
      <c r="AN16" s="145">
        <v>22454</v>
      </c>
      <c r="AO16" s="151"/>
    </row>
    <row r="17" spans="1:41" ht="15.95" hidden="1" customHeight="1">
      <c r="A17" s="397">
        <v>1993</v>
      </c>
      <c r="B17" s="70">
        <v>176</v>
      </c>
      <c r="C17" s="70">
        <v>187</v>
      </c>
      <c r="D17" s="70">
        <v>451</v>
      </c>
      <c r="E17" s="70">
        <v>36</v>
      </c>
      <c r="F17" s="70">
        <v>855</v>
      </c>
      <c r="G17" s="70">
        <v>1001</v>
      </c>
      <c r="H17" s="70" t="s">
        <v>14</v>
      </c>
      <c r="I17" s="70">
        <v>573</v>
      </c>
      <c r="J17" s="70">
        <v>401</v>
      </c>
      <c r="K17" s="70">
        <v>209</v>
      </c>
      <c r="L17" s="70">
        <v>28</v>
      </c>
      <c r="M17" s="608" t="s">
        <v>14</v>
      </c>
      <c r="N17" s="70">
        <v>85</v>
      </c>
      <c r="O17" s="72" t="s">
        <v>14</v>
      </c>
      <c r="P17" s="72">
        <v>490</v>
      </c>
      <c r="Q17" s="72" t="s">
        <v>14</v>
      </c>
      <c r="R17" s="72">
        <v>69</v>
      </c>
      <c r="S17" s="72">
        <v>29</v>
      </c>
      <c r="T17" s="72">
        <v>1405</v>
      </c>
      <c r="U17" s="72">
        <v>575</v>
      </c>
      <c r="V17" s="72">
        <v>1320</v>
      </c>
      <c r="W17" s="72">
        <v>543</v>
      </c>
      <c r="X17" s="72">
        <v>456</v>
      </c>
      <c r="Y17" s="72">
        <v>456</v>
      </c>
      <c r="Z17" s="72">
        <v>49</v>
      </c>
      <c r="AA17" s="397">
        <v>1993</v>
      </c>
      <c r="AB17" s="72" t="s">
        <v>14</v>
      </c>
      <c r="AC17" s="70">
        <v>1816</v>
      </c>
      <c r="AD17" s="70">
        <v>272</v>
      </c>
      <c r="AE17" s="70">
        <v>170</v>
      </c>
      <c r="AF17" s="70">
        <v>158</v>
      </c>
      <c r="AG17" s="70">
        <v>232</v>
      </c>
      <c r="AH17" s="70">
        <v>554</v>
      </c>
      <c r="AI17" s="70">
        <v>71</v>
      </c>
      <c r="AJ17" s="70">
        <v>1831</v>
      </c>
      <c r="AK17" s="70">
        <v>186</v>
      </c>
      <c r="AL17" s="70">
        <v>547</v>
      </c>
      <c r="AM17" s="70" t="s">
        <v>14</v>
      </c>
      <c r="AN17" s="145">
        <v>15231</v>
      </c>
      <c r="AO17" s="151"/>
    </row>
    <row r="18" spans="1:41" ht="15.95" hidden="1" customHeight="1">
      <c r="A18" s="397">
        <v>1994</v>
      </c>
      <c r="B18" s="70">
        <v>241</v>
      </c>
      <c r="C18" s="70">
        <v>184</v>
      </c>
      <c r="D18" s="70">
        <v>548</v>
      </c>
      <c r="E18" s="70">
        <v>116</v>
      </c>
      <c r="F18" s="70">
        <v>357</v>
      </c>
      <c r="G18" s="70">
        <v>1495</v>
      </c>
      <c r="H18" s="70" t="s">
        <v>14</v>
      </c>
      <c r="I18" s="70">
        <v>570</v>
      </c>
      <c r="J18" s="70">
        <v>416</v>
      </c>
      <c r="K18" s="70">
        <v>80</v>
      </c>
      <c r="L18" s="70">
        <v>92</v>
      </c>
      <c r="M18" s="608" t="s">
        <v>14</v>
      </c>
      <c r="N18" s="70">
        <v>97</v>
      </c>
      <c r="O18" s="72" t="s">
        <v>14</v>
      </c>
      <c r="P18" s="72">
        <v>336</v>
      </c>
      <c r="Q18" s="72" t="s">
        <v>14</v>
      </c>
      <c r="R18" s="72">
        <v>90</v>
      </c>
      <c r="S18" s="72">
        <v>23</v>
      </c>
      <c r="T18" s="72">
        <v>1104</v>
      </c>
      <c r="U18" s="72">
        <v>782</v>
      </c>
      <c r="V18" s="72">
        <v>1708</v>
      </c>
      <c r="W18" s="72">
        <v>970</v>
      </c>
      <c r="X18" s="72">
        <v>305</v>
      </c>
      <c r="Y18" s="72">
        <v>568</v>
      </c>
      <c r="Z18" s="72">
        <v>40</v>
      </c>
      <c r="AA18" s="397">
        <v>1994</v>
      </c>
      <c r="AB18" s="72" t="s">
        <v>14</v>
      </c>
      <c r="AC18" s="70">
        <v>2383</v>
      </c>
      <c r="AD18" s="70">
        <v>48</v>
      </c>
      <c r="AE18" s="70">
        <v>212</v>
      </c>
      <c r="AF18" s="70">
        <v>167</v>
      </c>
      <c r="AG18" s="70">
        <v>137</v>
      </c>
      <c r="AH18" s="70">
        <v>753</v>
      </c>
      <c r="AI18" s="70">
        <v>10</v>
      </c>
      <c r="AJ18" s="70">
        <v>1528</v>
      </c>
      <c r="AK18" s="70">
        <v>355</v>
      </c>
      <c r="AL18" s="70">
        <v>1057</v>
      </c>
      <c r="AM18" s="70" t="s">
        <v>14</v>
      </c>
      <c r="AN18" s="145">
        <v>16772</v>
      </c>
      <c r="AO18" s="151"/>
    </row>
    <row r="19" spans="1:41" ht="15.95" hidden="1" customHeight="1">
      <c r="A19" s="397">
        <v>1995</v>
      </c>
      <c r="B19" s="70">
        <v>241</v>
      </c>
      <c r="C19" s="70">
        <v>161</v>
      </c>
      <c r="D19" s="70">
        <v>688</v>
      </c>
      <c r="E19" s="70">
        <v>191</v>
      </c>
      <c r="F19" s="70">
        <v>335</v>
      </c>
      <c r="G19" s="70">
        <v>1491</v>
      </c>
      <c r="H19" s="70" t="s">
        <v>14</v>
      </c>
      <c r="I19" s="70">
        <v>553</v>
      </c>
      <c r="J19" s="70">
        <v>804</v>
      </c>
      <c r="K19" s="70">
        <v>372</v>
      </c>
      <c r="L19" s="70">
        <v>79</v>
      </c>
      <c r="M19" s="608" t="s">
        <v>14</v>
      </c>
      <c r="N19" s="70">
        <v>151</v>
      </c>
      <c r="O19" s="72" t="s">
        <v>14</v>
      </c>
      <c r="P19" s="72">
        <v>276</v>
      </c>
      <c r="Q19" s="72" t="s">
        <v>14</v>
      </c>
      <c r="R19" s="72">
        <v>81</v>
      </c>
      <c r="S19" s="72">
        <v>101</v>
      </c>
      <c r="T19" s="72">
        <v>1846</v>
      </c>
      <c r="U19" s="72">
        <v>588</v>
      </c>
      <c r="V19" s="72">
        <v>1943</v>
      </c>
      <c r="W19" s="72">
        <v>643</v>
      </c>
      <c r="X19" s="72">
        <v>389</v>
      </c>
      <c r="Y19" s="72">
        <v>581</v>
      </c>
      <c r="Z19" s="72">
        <v>16</v>
      </c>
      <c r="AA19" s="397">
        <v>1995</v>
      </c>
      <c r="AB19" s="72" t="s">
        <v>14</v>
      </c>
      <c r="AC19" s="70">
        <v>1885</v>
      </c>
      <c r="AD19" s="70">
        <v>200</v>
      </c>
      <c r="AE19" s="70">
        <v>222</v>
      </c>
      <c r="AF19" s="70">
        <v>222</v>
      </c>
      <c r="AG19" s="70">
        <v>403</v>
      </c>
      <c r="AH19" s="70">
        <v>599</v>
      </c>
      <c r="AI19" s="70">
        <v>12</v>
      </c>
      <c r="AJ19" s="70">
        <v>1674</v>
      </c>
      <c r="AK19" s="70">
        <v>443</v>
      </c>
      <c r="AL19" s="70">
        <v>899</v>
      </c>
      <c r="AM19" s="70" t="s">
        <v>14</v>
      </c>
      <c r="AN19" s="145">
        <v>18089</v>
      </c>
      <c r="AO19" s="151"/>
    </row>
    <row r="20" spans="1:41" ht="15.95" hidden="1" customHeight="1">
      <c r="A20" s="397">
        <v>1996</v>
      </c>
      <c r="B20" s="70">
        <v>200</v>
      </c>
      <c r="C20" s="70">
        <v>152</v>
      </c>
      <c r="D20" s="70">
        <v>1071</v>
      </c>
      <c r="E20" s="70">
        <v>233</v>
      </c>
      <c r="F20" s="70">
        <v>352</v>
      </c>
      <c r="G20" s="70">
        <v>1069</v>
      </c>
      <c r="H20" s="70" t="s">
        <v>14</v>
      </c>
      <c r="I20" s="70">
        <v>320</v>
      </c>
      <c r="J20" s="70">
        <v>484</v>
      </c>
      <c r="K20" s="70">
        <v>528</v>
      </c>
      <c r="L20" s="70">
        <v>64</v>
      </c>
      <c r="M20" s="608" t="s">
        <v>14</v>
      </c>
      <c r="N20" s="70">
        <v>152</v>
      </c>
      <c r="O20" s="72" t="s">
        <v>14</v>
      </c>
      <c r="P20" s="72">
        <v>304</v>
      </c>
      <c r="Q20" s="72" t="s">
        <v>14</v>
      </c>
      <c r="R20" s="72">
        <v>89</v>
      </c>
      <c r="S20" s="72">
        <v>334</v>
      </c>
      <c r="T20" s="72">
        <v>2357</v>
      </c>
      <c r="U20" s="72">
        <v>579</v>
      </c>
      <c r="V20" s="72">
        <v>2005</v>
      </c>
      <c r="W20" s="72">
        <v>855</v>
      </c>
      <c r="X20" s="72">
        <v>460</v>
      </c>
      <c r="Y20" s="72">
        <v>672</v>
      </c>
      <c r="Z20" s="72">
        <v>117</v>
      </c>
      <c r="AA20" s="397">
        <v>1996</v>
      </c>
      <c r="AB20" s="72" t="s">
        <v>14</v>
      </c>
      <c r="AC20" s="70">
        <v>1839</v>
      </c>
      <c r="AD20" s="70">
        <v>167</v>
      </c>
      <c r="AE20" s="70">
        <v>292</v>
      </c>
      <c r="AF20" s="70">
        <v>1471</v>
      </c>
      <c r="AG20" s="70">
        <v>386</v>
      </c>
      <c r="AH20" s="70">
        <v>621</v>
      </c>
      <c r="AI20" s="70">
        <v>58</v>
      </c>
      <c r="AJ20" s="70">
        <v>1438</v>
      </c>
      <c r="AK20" s="70">
        <v>508</v>
      </c>
      <c r="AL20" s="70">
        <v>959</v>
      </c>
      <c r="AM20" s="70" t="s">
        <v>14</v>
      </c>
      <c r="AN20" s="145">
        <v>20136</v>
      </c>
      <c r="AO20" s="151"/>
    </row>
    <row r="21" spans="1:41" ht="15.95" hidden="1" customHeight="1">
      <c r="A21" s="397">
        <v>1997</v>
      </c>
      <c r="B21" s="70">
        <v>370</v>
      </c>
      <c r="C21" s="70">
        <v>61</v>
      </c>
      <c r="D21" s="70">
        <v>585</v>
      </c>
      <c r="E21" s="70">
        <v>106</v>
      </c>
      <c r="F21" s="70">
        <v>666</v>
      </c>
      <c r="G21" s="70">
        <v>438</v>
      </c>
      <c r="H21" s="70">
        <v>2</v>
      </c>
      <c r="I21" s="70">
        <v>765</v>
      </c>
      <c r="J21" s="70">
        <v>544</v>
      </c>
      <c r="K21" s="70">
        <v>635</v>
      </c>
      <c r="L21" s="70">
        <v>55</v>
      </c>
      <c r="M21" s="608">
        <v>107</v>
      </c>
      <c r="N21" s="70">
        <v>171</v>
      </c>
      <c r="O21" s="72">
        <v>60</v>
      </c>
      <c r="P21" s="72">
        <v>230</v>
      </c>
      <c r="Q21" s="72">
        <v>525</v>
      </c>
      <c r="R21" s="72">
        <v>193</v>
      </c>
      <c r="S21" s="72">
        <v>213</v>
      </c>
      <c r="T21" s="72">
        <v>1410</v>
      </c>
      <c r="U21" s="72">
        <v>530</v>
      </c>
      <c r="V21" s="72">
        <v>1229</v>
      </c>
      <c r="W21" s="72">
        <v>865</v>
      </c>
      <c r="X21" s="72">
        <v>681</v>
      </c>
      <c r="Y21" s="72">
        <v>656</v>
      </c>
      <c r="Z21" s="72">
        <v>463</v>
      </c>
      <c r="AA21" s="397">
        <v>1997</v>
      </c>
      <c r="AB21" s="72">
        <v>290</v>
      </c>
      <c r="AC21" s="70">
        <v>1541</v>
      </c>
      <c r="AD21" s="70">
        <v>308</v>
      </c>
      <c r="AE21" s="70">
        <v>198</v>
      </c>
      <c r="AF21" s="70">
        <v>190</v>
      </c>
      <c r="AG21" s="70">
        <v>649</v>
      </c>
      <c r="AH21" s="70">
        <v>875</v>
      </c>
      <c r="AI21" s="70">
        <v>59</v>
      </c>
      <c r="AJ21" s="70">
        <v>853</v>
      </c>
      <c r="AK21" s="70">
        <v>397</v>
      </c>
      <c r="AL21" s="70">
        <v>669</v>
      </c>
      <c r="AM21" s="70">
        <v>250</v>
      </c>
      <c r="AN21" s="145">
        <v>17839</v>
      </c>
      <c r="AO21" s="151"/>
    </row>
    <row r="22" spans="1:41" ht="15.95" hidden="1" customHeight="1">
      <c r="A22" s="397">
        <v>1998</v>
      </c>
      <c r="B22" s="70">
        <v>506</v>
      </c>
      <c r="C22" s="70">
        <v>110</v>
      </c>
      <c r="D22" s="70">
        <v>440</v>
      </c>
      <c r="E22" s="70">
        <v>253</v>
      </c>
      <c r="F22" s="70">
        <v>478</v>
      </c>
      <c r="G22" s="70">
        <v>222</v>
      </c>
      <c r="H22" s="70">
        <v>8</v>
      </c>
      <c r="I22" s="70">
        <v>430</v>
      </c>
      <c r="J22" s="70">
        <v>61</v>
      </c>
      <c r="K22" s="70">
        <v>199</v>
      </c>
      <c r="L22" s="70">
        <v>5</v>
      </c>
      <c r="M22" s="608">
        <v>105</v>
      </c>
      <c r="N22" s="70">
        <v>140</v>
      </c>
      <c r="O22" s="72">
        <v>97</v>
      </c>
      <c r="P22" s="72">
        <v>203</v>
      </c>
      <c r="Q22" s="72">
        <v>72</v>
      </c>
      <c r="R22" s="72">
        <v>239</v>
      </c>
      <c r="S22" s="72">
        <v>127</v>
      </c>
      <c r="T22" s="72">
        <v>1370</v>
      </c>
      <c r="U22" s="72">
        <v>451</v>
      </c>
      <c r="V22" s="72">
        <v>1630</v>
      </c>
      <c r="W22" s="72">
        <v>541</v>
      </c>
      <c r="X22" s="72">
        <v>666</v>
      </c>
      <c r="Y22" s="72">
        <v>469</v>
      </c>
      <c r="Z22" s="72">
        <v>455</v>
      </c>
      <c r="AA22" s="397">
        <v>1998</v>
      </c>
      <c r="AB22" s="72">
        <v>281</v>
      </c>
      <c r="AC22" s="70">
        <v>1733</v>
      </c>
      <c r="AD22" s="70">
        <v>383</v>
      </c>
      <c r="AE22" s="70">
        <v>187</v>
      </c>
      <c r="AF22" s="70">
        <v>92</v>
      </c>
      <c r="AG22" s="70">
        <v>319</v>
      </c>
      <c r="AH22" s="70">
        <v>490</v>
      </c>
      <c r="AI22" s="70">
        <v>135</v>
      </c>
      <c r="AJ22" s="70">
        <v>1104</v>
      </c>
      <c r="AK22" s="70">
        <v>319</v>
      </c>
      <c r="AL22" s="70">
        <v>8</v>
      </c>
      <c r="AM22" s="70">
        <v>308</v>
      </c>
      <c r="AN22" s="145">
        <v>14636</v>
      </c>
      <c r="AO22" s="151"/>
    </row>
    <row r="23" spans="1:41" ht="15.95" hidden="1" customHeight="1">
      <c r="A23" s="397">
        <v>1999</v>
      </c>
      <c r="B23" s="70">
        <v>520</v>
      </c>
      <c r="C23" s="70">
        <v>94</v>
      </c>
      <c r="D23" s="70">
        <v>280</v>
      </c>
      <c r="E23" s="70">
        <v>424</v>
      </c>
      <c r="F23" s="70">
        <v>388</v>
      </c>
      <c r="G23" s="70">
        <v>316</v>
      </c>
      <c r="H23" s="70">
        <v>20</v>
      </c>
      <c r="I23" s="70">
        <v>740</v>
      </c>
      <c r="J23" s="70">
        <v>107</v>
      </c>
      <c r="K23" s="70">
        <v>224</v>
      </c>
      <c r="L23" s="70">
        <v>37</v>
      </c>
      <c r="M23" s="608">
        <v>81</v>
      </c>
      <c r="N23" s="70">
        <v>96</v>
      </c>
      <c r="O23" s="72">
        <v>109</v>
      </c>
      <c r="P23" s="72">
        <v>132</v>
      </c>
      <c r="Q23" s="72">
        <v>120</v>
      </c>
      <c r="R23" s="72">
        <v>200</v>
      </c>
      <c r="S23" s="72">
        <v>12</v>
      </c>
      <c r="T23" s="72">
        <v>774</v>
      </c>
      <c r="U23" s="72">
        <v>744</v>
      </c>
      <c r="V23" s="72">
        <v>1398</v>
      </c>
      <c r="W23" s="72">
        <v>789</v>
      </c>
      <c r="X23" s="72">
        <v>397</v>
      </c>
      <c r="Y23" s="72">
        <v>248</v>
      </c>
      <c r="Z23" s="72">
        <v>519</v>
      </c>
      <c r="AA23" s="397">
        <v>1999</v>
      </c>
      <c r="AB23" s="72">
        <v>33</v>
      </c>
      <c r="AC23" s="70">
        <v>858</v>
      </c>
      <c r="AD23" s="70">
        <v>305</v>
      </c>
      <c r="AE23" s="70">
        <v>150</v>
      </c>
      <c r="AF23" s="70">
        <v>173</v>
      </c>
      <c r="AG23" s="70">
        <v>393</v>
      </c>
      <c r="AH23" s="70">
        <v>330</v>
      </c>
      <c r="AI23" s="70">
        <v>146</v>
      </c>
      <c r="AJ23" s="70">
        <v>1079</v>
      </c>
      <c r="AK23" s="70">
        <v>238</v>
      </c>
      <c r="AL23" s="70">
        <v>119</v>
      </c>
      <c r="AM23" s="70">
        <v>286</v>
      </c>
      <c r="AN23" s="145">
        <v>12879</v>
      </c>
      <c r="AO23" s="151"/>
    </row>
    <row r="24" spans="1:41" ht="19.5" customHeight="1">
      <c r="A24" s="397">
        <v>2000</v>
      </c>
      <c r="B24" s="70">
        <v>490</v>
      </c>
      <c r="C24" s="70">
        <v>719</v>
      </c>
      <c r="D24" s="70">
        <v>313</v>
      </c>
      <c r="E24" s="70">
        <v>464</v>
      </c>
      <c r="F24" s="70">
        <v>761</v>
      </c>
      <c r="G24" s="70">
        <v>499</v>
      </c>
      <c r="H24" s="70">
        <v>74</v>
      </c>
      <c r="I24" s="70">
        <v>1826</v>
      </c>
      <c r="J24" s="70">
        <v>81</v>
      </c>
      <c r="K24" s="70">
        <v>200</v>
      </c>
      <c r="L24" s="70">
        <v>76</v>
      </c>
      <c r="M24" s="608">
        <v>283</v>
      </c>
      <c r="N24" s="613">
        <v>43</v>
      </c>
      <c r="O24" s="614">
        <v>3</v>
      </c>
      <c r="P24" s="614">
        <v>132</v>
      </c>
      <c r="Q24" s="614">
        <v>203</v>
      </c>
      <c r="R24" s="614">
        <v>7</v>
      </c>
      <c r="S24" s="614">
        <v>212</v>
      </c>
      <c r="T24" s="614">
        <v>956</v>
      </c>
      <c r="U24" s="614">
        <v>429</v>
      </c>
      <c r="V24" s="614">
        <v>1515</v>
      </c>
      <c r="W24" s="614">
        <v>1564</v>
      </c>
      <c r="X24" s="614">
        <v>507</v>
      </c>
      <c r="Y24" s="614">
        <v>660</v>
      </c>
      <c r="Z24" s="615">
        <v>1198</v>
      </c>
      <c r="AA24" s="397">
        <v>2000</v>
      </c>
      <c r="AB24" s="72">
        <v>742</v>
      </c>
      <c r="AC24" s="70">
        <v>972</v>
      </c>
      <c r="AD24" s="70">
        <v>390</v>
      </c>
      <c r="AE24" s="70">
        <v>138</v>
      </c>
      <c r="AF24" s="70">
        <v>317</v>
      </c>
      <c r="AG24" s="70">
        <v>326</v>
      </c>
      <c r="AH24" s="70">
        <v>223</v>
      </c>
      <c r="AI24" s="70">
        <v>51</v>
      </c>
      <c r="AJ24" s="70">
        <v>1328</v>
      </c>
      <c r="AK24" s="70">
        <v>334</v>
      </c>
      <c r="AL24" s="70">
        <v>156</v>
      </c>
      <c r="AM24" s="70">
        <v>1819</v>
      </c>
      <c r="AN24" s="145">
        <v>20011</v>
      </c>
      <c r="AO24" s="151"/>
    </row>
    <row r="25" spans="1:41" ht="19.5" customHeight="1">
      <c r="A25" s="397">
        <v>2001</v>
      </c>
      <c r="B25" s="70">
        <v>1289</v>
      </c>
      <c r="C25" s="70">
        <v>130</v>
      </c>
      <c r="D25" s="70">
        <v>246</v>
      </c>
      <c r="E25" s="70">
        <v>521</v>
      </c>
      <c r="F25" s="70">
        <v>353</v>
      </c>
      <c r="G25" s="70">
        <v>807</v>
      </c>
      <c r="H25" s="70">
        <v>100</v>
      </c>
      <c r="I25" s="70">
        <v>2300</v>
      </c>
      <c r="J25" s="70">
        <v>81</v>
      </c>
      <c r="K25" s="70">
        <v>270</v>
      </c>
      <c r="L25" s="70">
        <v>31</v>
      </c>
      <c r="M25" s="608">
        <v>158</v>
      </c>
      <c r="N25" s="616">
        <v>29</v>
      </c>
      <c r="O25" s="72">
        <v>275</v>
      </c>
      <c r="P25" s="72">
        <v>237</v>
      </c>
      <c r="Q25" s="72">
        <v>116</v>
      </c>
      <c r="R25" s="72">
        <v>454</v>
      </c>
      <c r="S25" s="72">
        <v>177</v>
      </c>
      <c r="T25" s="72">
        <v>1264</v>
      </c>
      <c r="U25" s="72">
        <v>831</v>
      </c>
      <c r="V25" s="72">
        <v>1150</v>
      </c>
      <c r="W25" s="72">
        <v>451</v>
      </c>
      <c r="X25" s="72">
        <v>853</v>
      </c>
      <c r="Y25" s="72">
        <v>2102</v>
      </c>
      <c r="Z25" s="610">
        <v>635</v>
      </c>
      <c r="AA25" s="397">
        <v>2001</v>
      </c>
      <c r="AB25" s="72">
        <v>211</v>
      </c>
      <c r="AC25" s="70">
        <v>1359</v>
      </c>
      <c r="AD25" s="70">
        <v>241</v>
      </c>
      <c r="AE25" s="70">
        <v>332</v>
      </c>
      <c r="AF25" s="70">
        <v>144</v>
      </c>
      <c r="AG25" s="70">
        <v>249</v>
      </c>
      <c r="AH25" s="70">
        <v>773</v>
      </c>
      <c r="AI25" s="70">
        <v>340</v>
      </c>
      <c r="AJ25" s="70">
        <v>892</v>
      </c>
      <c r="AK25" s="70">
        <v>394</v>
      </c>
      <c r="AL25" s="70" t="s">
        <v>14</v>
      </c>
      <c r="AM25" s="70">
        <v>150</v>
      </c>
      <c r="AN25" s="145">
        <v>19945</v>
      </c>
      <c r="AO25" s="151"/>
    </row>
    <row r="26" spans="1:41" ht="19.5" customHeight="1">
      <c r="A26" s="397">
        <v>2002</v>
      </c>
      <c r="B26" s="70">
        <v>1142</v>
      </c>
      <c r="C26" s="70">
        <v>292</v>
      </c>
      <c r="D26" s="70">
        <v>323</v>
      </c>
      <c r="E26" s="70">
        <v>604</v>
      </c>
      <c r="F26" s="70">
        <v>159</v>
      </c>
      <c r="G26" s="70">
        <v>815</v>
      </c>
      <c r="H26" s="609">
        <v>130</v>
      </c>
      <c r="I26" s="70">
        <v>1387</v>
      </c>
      <c r="J26" s="70">
        <v>548</v>
      </c>
      <c r="K26" s="70">
        <v>410</v>
      </c>
      <c r="L26" s="70">
        <v>19</v>
      </c>
      <c r="M26" s="608">
        <v>214</v>
      </c>
      <c r="N26" s="616">
        <v>202</v>
      </c>
      <c r="O26" s="72">
        <v>187</v>
      </c>
      <c r="P26" s="72">
        <v>291</v>
      </c>
      <c r="Q26" s="72">
        <v>81</v>
      </c>
      <c r="R26" s="72">
        <v>99</v>
      </c>
      <c r="S26" s="72">
        <v>704</v>
      </c>
      <c r="T26" s="72">
        <v>904</v>
      </c>
      <c r="U26" s="72">
        <v>2104</v>
      </c>
      <c r="V26" s="72">
        <v>2345</v>
      </c>
      <c r="W26" s="72">
        <v>368</v>
      </c>
      <c r="X26" s="72">
        <v>761</v>
      </c>
      <c r="Y26" s="72">
        <v>2559</v>
      </c>
      <c r="Z26" s="610">
        <v>532</v>
      </c>
      <c r="AA26" s="397">
        <v>2002</v>
      </c>
      <c r="AB26" s="72">
        <v>719</v>
      </c>
      <c r="AC26" s="70">
        <v>1109</v>
      </c>
      <c r="AD26" s="70">
        <v>310</v>
      </c>
      <c r="AE26" s="70">
        <v>293</v>
      </c>
      <c r="AF26" s="70">
        <v>117</v>
      </c>
      <c r="AG26" s="70">
        <v>370</v>
      </c>
      <c r="AH26" s="70">
        <v>694</v>
      </c>
      <c r="AI26" s="70">
        <v>152</v>
      </c>
      <c r="AJ26" s="70">
        <v>1397</v>
      </c>
      <c r="AK26" s="70">
        <v>292</v>
      </c>
      <c r="AL26" s="70">
        <v>551</v>
      </c>
      <c r="AM26" s="70">
        <v>497</v>
      </c>
      <c r="AN26" s="145">
        <v>23681</v>
      </c>
      <c r="AO26" s="151"/>
    </row>
    <row r="27" spans="1:41" ht="19.5" customHeight="1">
      <c r="A27" s="397">
        <v>2003</v>
      </c>
      <c r="B27" s="70">
        <v>0</v>
      </c>
      <c r="C27" s="70">
        <v>234</v>
      </c>
      <c r="D27" s="70">
        <v>372</v>
      </c>
      <c r="E27" s="70">
        <v>616</v>
      </c>
      <c r="F27" s="70">
        <v>241</v>
      </c>
      <c r="G27" s="70">
        <v>357</v>
      </c>
      <c r="H27" s="70">
        <v>0</v>
      </c>
      <c r="I27" s="70">
        <v>2865</v>
      </c>
      <c r="J27" s="70">
        <v>1180</v>
      </c>
      <c r="K27" s="70">
        <v>489</v>
      </c>
      <c r="L27" s="70">
        <v>54</v>
      </c>
      <c r="M27" s="608">
        <v>199</v>
      </c>
      <c r="N27" s="616">
        <v>116</v>
      </c>
      <c r="O27" s="72">
        <v>384</v>
      </c>
      <c r="P27" s="72">
        <v>337</v>
      </c>
      <c r="Q27" s="72">
        <v>146</v>
      </c>
      <c r="R27" s="72">
        <v>367</v>
      </c>
      <c r="S27" s="72">
        <v>655</v>
      </c>
      <c r="T27" s="72">
        <v>336</v>
      </c>
      <c r="U27" s="72">
        <v>1320</v>
      </c>
      <c r="V27" s="72">
        <v>2548</v>
      </c>
      <c r="W27" s="72">
        <v>1154</v>
      </c>
      <c r="X27" s="72">
        <v>893</v>
      </c>
      <c r="Y27" s="72">
        <v>1232</v>
      </c>
      <c r="Z27" s="610">
        <v>592</v>
      </c>
      <c r="AA27" s="397">
        <v>2003</v>
      </c>
      <c r="AB27" s="72">
        <v>953</v>
      </c>
      <c r="AC27" s="70">
        <v>803</v>
      </c>
      <c r="AD27" s="70">
        <v>402</v>
      </c>
      <c r="AE27" s="70">
        <v>492</v>
      </c>
      <c r="AF27" s="70">
        <v>252</v>
      </c>
      <c r="AG27" s="70">
        <v>553</v>
      </c>
      <c r="AH27" s="70">
        <v>623</v>
      </c>
      <c r="AI27" s="70">
        <v>292</v>
      </c>
      <c r="AJ27" s="70">
        <v>749</v>
      </c>
      <c r="AK27" s="70">
        <v>788</v>
      </c>
      <c r="AL27" s="70">
        <v>835</v>
      </c>
      <c r="AM27" s="70">
        <v>874</v>
      </c>
      <c r="AN27" s="145">
        <v>24303</v>
      </c>
      <c r="AO27" s="151"/>
    </row>
    <row r="28" spans="1:41" ht="19.5" customHeight="1">
      <c r="A28" s="397">
        <v>2004</v>
      </c>
      <c r="B28" s="70">
        <v>1126</v>
      </c>
      <c r="C28" s="70">
        <v>327</v>
      </c>
      <c r="D28" s="70">
        <v>47</v>
      </c>
      <c r="E28" s="70">
        <v>560</v>
      </c>
      <c r="F28" s="70">
        <v>100</v>
      </c>
      <c r="G28" s="70">
        <v>686</v>
      </c>
      <c r="H28" s="70">
        <v>0</v>
      </c>
      <c r="I28" s="70">
        <v>2538</v>
      </c>
      <c r="J28" s="70">
        <v>1736</v>
      </c>
      <c r="K28" s="70">
        <v>574</v>
      </c>
      <c r="L28" s="70">
        <v>28</v>
      </c>
      <c r="M28" s="608">
        <v>122</v>
      </c>
      <c r="N28" s="616">
        <v>211</v>
      </c>
      <c r="O28" s="72">
        <v>289</v>
      </c>
      <c r="P28" s="72">
        <v>236</v>
      </c>
      <c r="Q28" s="72">
        <v>153</v>
      </c>
      <c r="R28" s="72">
        <v>533</v>
      </c>
      <c r="S28" s="72">
        <v>1370</v>
      </c>
      <c r="T28" s="72">
        <v>648</v>
      </c>
      <c r="U28" s="72">
        <v>1640</v>
      </c>
      <c r="V28" s="72">
        <v>4223</v>
      </c>
      <c r="W28" s="72">
        <v>2854</v>
      </c>
      <c r="X28" s="72">
        <v>1890</v>
      </c>
      <c r="Y28" s="72">
        <v>2238</v>
      </c>
      <c r="Z28" s="610">
        <v>382</v>
      </c>
      <c r="AA28" s="397">
        <v>2004</v>
      </c>
      <c r="AB28" s="72">
        <v>1325</v>
      </c>
      <c r="AC28" s="70">
        <v>1978</v>
      </c>
      <c r="AD28" s="70">
        <v>484</v>
      </c>
      <c r="AE28" s="70">
        <v>436</v>
      </c>
      <c r="AF28" s="70">
        <v>105</v>
      </c>
      <c r="AG28" s="70">
        <v>593</v>
      </c>
      <c r="AH28" s="70">
        <v>726</v>
      </c>
      <c r="AI28" s="70">
        <v>35</v>
      </c>
      <c r="AJ28" s="70">
        <v>2034</v>
      </c>
      <c r="AK28" s="70">
        <v>793</v>
      </c>
      <c r="AL28" s="70">
        <v>400</v>
      </c>
      <c r="AM28" s="70">
        <v>372</v>
      </c>
      <c r="AN28" s="145">
        <v>33792</v>
      </c>
      <c r="AO28" s="151"/>
    </row>
    <row r="29" spans="1:41" ht="19.5" customHeight="1">
      <c r="A29" s="397">
        <v>2005</v>
      </c>
      <c r="B29" s="70">
        <v>103</v>
      </c>
      <c r="C29" s="70">
        <v>263</v>
      </c>
      <c r="D29" s="70">
        <v>1097</v>
      </c>
      <c r="E29" s="70">
        <v>519</v>
      </c>
      <c r="F29" s="70">
        <v>324</v>
      </c>
      <c r="G29" s="70">
        <v>578</v>
      </c>
      <c r="H29" s="70">
        <v>98</v>
      </c>
      <c r="I29" s="70">
        <v>2100</v>
      </c>
      <c r="J29" s="70">
        <v>2338</v>
      </c>
      <c r="K29" s="70">
        <v>720</v>
      </c>
      <c r="L29" s="70">
        <v>128</v>
      </c>
      <c r="M29" s="608">
        <v>229</v>
      </c>
      <c r="N29" s="616">
        <v>741</v>
      </c>
      <c r="O29" s="72">
        <v>242</v>
      </c>
      <c r="P29" s="72">
        <v>563</v>
      </c>
      <c r="Q29" s="72">
        <v>286</v>
      </c>
      <c r="R29" s="72">
        <v>325</v>
      </c>
      <c r="S29" s="72">
        <v>4688</v>
      </c>
      <c r="T29" s="72">
        <v>807</v>
      </c>
      <c r="U29" s="72">
        <v>1404</v>
      </c>
      <c r="V29" s="72">
        <v>9094</v>
      </c>
      <c r="W29" s="72">
        <v>2226</v>
      </c>
      <c r="X29" s="72">
        <v>1972</v>
      </c>
      <c r="Y29" s="72">
        <v>3729</v>
      </c>
      <c r="Z29" s="610">
        <v>804</v>
      </c>
      <c r="AA29" s="397">
        <v>2005</v>
      </c>
      <c r="AB29" s="72">
        <v>610</v>
      </c>
      <c r="AC29" s="609">
        <v>1754</v>
      </c>
      <c r="AD29" s="609">
        <v>570</v>
      </c>
      <c r="AE29" s="609">
        <v>812</v>
      </c>
      <c r="AF29" s="609">
        <v>452</v>
      </c>
      <c r="AG29" s="609">
        <v>667</v>
      </c>
      <c r="AH29" s="609">
        <v>1231</v>
      </c>
      <c r="AI29" s="609">
        <v>726</v>
      </c>
      <c r="AJ29" s="609">
        <v>2127</v>
      </c>
      <c r="AK29" s="609">
        <v>1202</v>
      </c>
      <c r="AL29" s="609">
        <v>369</v>
      </c>
      <c r="AM29" s="609">
        <v>343</v>
      </c>
      <c r="AN29" s="145">
        <v>46241</v>
      </c>
      <c r="AO29" s="151"/>
    </row>
    <row r="30" spans="1:41" ht="19.5" customHeight="1">
      <c r="A30" s="397">
        <v>2006</v>
      </c>
      <c r="B30" s="70">
        <v>487</v>
      </c>
      <c r="C30" s="70">
        <v>463</v>
      </c>
      <c r="D30" s="70">
        <v>1715</v>
      </c>
      <c r="E30" s="70">
        <v>218</v>
      </c>
      <c r="F30" s="70">
        <v>336</v>
      </c>
      <c r="G30" s="70">
        <v>962</v>
      </c>
      <c r="H30" s="70">
        <v>131</v>
      </c>
      <c r="I30" s="70">
        <v>343</v>
      </c>
      <c r="J30" s="70">
        <v>2637</v>
      </c>
      <c r="K30" s="70">
        <v>441</v>
      </c>
      <c r="L30" s="70">
        <v>31</v>
      </c>
      <c r="M30" s="608">
        <v>130</v>
      </c>
      <c r="N30" s="616">
        <v>176</v>
      </c>
      <c r="O30" s="72">
        <v>206</v>
      </c>
      <c r="P30" s="72">
        <v>328</v>
      </c>
      <c r="Q30" s="72">
        <v>2546</v>
      </c>
      <c r="R30" s="72">
        <v>656</v>
      </c>
      <c r="S30" s="72">
        <v>2766</v>
      </c>
      <c r="T30" s="72">
        <v>341</v>
      </c>
      <c r="U30" s="72">
        <v>1647</v>
      </c>
      <c r="V30" s="72">
        <v>5311</v>
      </c>
      <c r="W30" s="72">
        <v>2272</v>
      </c>
      <c r="X30" s="72">
        <v>3532</v>
      </c>
      <c r="Y30" s="72">
        <v>1347</v>
      </c>
      <c r="Z30" s="610">
        <v>592</v>
      </c>
      <c r="AA30" s="397">
        <v>2006</v>
      </c>
      <c r="AB30" s="72">
        <v>1099</v>
      </c>
      <c r="AC30" s="70">
        <v>1254</v>
      </c>
      <c r="AD30" s="70">
        <v>822</v>
      </c>
      <c r="AE30" s="70">
        <v>738</v>
      </c>
      <c r="AF30" s="70">
        <v>277</v>
      </c>
      <c r="AG30" s="70">
        <v>742</v>
      </c>
      <c r="AH30" s="70">
        <v>736</v>
      </c>
      <c r="AI30" s="70">
        <v>854</v>
      </c>
      <c r="AJ30" s="70">
        <v>1705</v>
      </c>
      <c r="AK30" s="70">
        <v>1052</v>
      </c>
      <c r="AL30" s="70">
        <v>487</v>
      </c>
      <c r="AM30" s="70">
        <v>3571</v>
      </c>
      <c r="AN30" s="145">
        <v>42951</v>
      </c>
      <c r="AO30" s="151"/>
    </row>
    <row r="31" spans="1:41" ht="19.5" customHeight="1">
      <c r="A31" s="397">
        <v>2007</v>
      </c>
      <c r="B31" s="70">
        <v>1</v>
      </c>
      <c r="C31" s="70">
        <v>509</v>
      </c>
      <c r="D31" s="70">
        <v>2476</v>
      </c>
      <c r="E31" s="70">
        <v>343</v>
      </c>
      <c r="F31" s="70">
        <v>303</v>
      </c>
      <c r="G31" s="70">
        <v>427</v>
      </c>
      <c r="H31" s="70">
        <v>64</v>
      </c>
      <c r="I31" s="70">
        <v>1508</v>
      </c>
      <c r="J31" s="70">
        <v>990</v>
      </c>
      <c r="K31" s="70">
        <v>2150</v>
      </c>
      <c r="L31" s="70">
        <v>260</v>
      </c>
      <c r="M31" s="608">
        <v>77</v>
      </c>
      <c r="N31" s="616">
        <v>503</v>
      </c>
      <c r="O31" s="72">
        <v>62</v>
      </c>
      <c r="P31" s="72">
        <v>431</v>
      </c>
      <c r="Q31" s="72">
        <v>524</v>
      </c>
      <c r="R31" s="72">
        <v>798</v>
      </c>
      <c r="S31" s="72">
        <v>3080</v>
      </c>
      <c r="T31" s="72">
        <v>398</v>
      </c>
      <c r="U31" s="72">
        <v>912</v>
      </c>
      <c r="V31" s="72">
        <v>3755</v>
      </c>
      <c r="W31" s="72">
        <v>3892</v>
      </c>
      <c r="X31" s="72">
        <v>1249</v>
      </c>
      <c r="Y31" s="72">
        <v>4720</v>
      </c>
      <c r="Z31" s="610">
        <v>663</v>
      </c>
      <c r="AA31" s="397">
        <v>2007</v>
      </c>
      <c r="AB31" s="72">
        <v>0</v>
      </c>
      <c r="AC31" s="70">
        <v>935</v>
      </c>
      <c r="AD31" s="70">
        <v>542</v>
      </c>
      <c r="AE31" s="70">
        <v>553</v>
      </c>
      <c r="AF31" s="70">
        <v>878</v>
      </c>
      <c r="AG31" s="70">
        <v>473</v>
      </c>
      <c r="AH31" s="70">
        <v>717</v>
      </c>
      <c r="AI31" s="70">
        <v>167</v>
      </c>
      <c r="AJ31" s="70">
        <v>1615</v>
      </c>
      <c r="AK31" s="70">
        <v>1721</v>
      </c>
      <c r="AL31" s="70">
        <v>754</v>
      </c>
      <c r="AM31" s="70">
        <v>4783</v>
      </c>
      <c r="AN31" s="145">
        <v>43233</v>
      </c>
      <c r="AO31" s="151"/>
    </row>
    <row r="32" spans="1:41" ht="19.5" customHeight="1">
      <c r="A32" s="397">
        <v>2008</v>
      </c>
      <c r="B32" s="70">
        <v>119</v>
      </c>
      <c r="C32" s="70">
        <v>813</v>
      </c>
      <c r="D32" s="70">
        <v>2177</v>
      </c>
      <c r="E32" s="70">
        <v>245</v>
      </c>
      <c r="F32" s="70">
        <v>493</v>
      </c>
      <c r="G32" s="70">
        <v>863</v>
      </c>
      <c r="H32" s="70">
        <v>140</v>
      </c>
      <c r="I32" s="70">
        <v>6452</v>
      </c>
      <c r="J32" s="70">
        <v>2015</v>
      </c>
      <c r="K32" s="70">
        <v>1024</v>
      </c>
      <c r="L32" s="70">
        <v>635</v>
      </c>
      <c r="M32" s="608">
        <v>58</v>
      </c>
      <c r="N32" s="616">
        <v>474</v>
      </c>
      <c r="O32" s="72">
        <v>49</v>
      </c>
      <c r="P32" s="72">
        <v>285</v>
      </c>
      <c r="Q32" s="72">
        <v>839</v>
      </c>
      <c r="R32" s="72">
        <v>352</v>
      </c>
      <c r="S32" s="72">
        <v>4076</v>
      </c>
      <c r="T32" s="72">
        <v>491</v>
      </c>
      <c r="U32" s="72">
        <v>56</v>
      </c>
      <c r="V32" s="72">
        <v>6821</v>
      </c>
      <c r="W32" s="72">
        <v>650</v>
      </c>
      <c r="X32" s="72">
        <v>552</v>
      </c>
      <c r="Y32" s="72">
        <v>1947</v>
      </c>
      <c r="Z32" s="610">
        <v>1258</v>
      </c>
      <c r="AA32" s="397">
        <v>2008</v>
      </c>
      <c r="AB32" s="72">
        <v>38</v>
      </c>
      <c r="AC32" s="71">
        <v>1076</v>
      </c>
      <c r="AD32" s="71">
        <v>1040</v>
      </c>
      <c r="AE32" s="71">
        <v>159</v>
      </c>
      <c r="AF32" s="71">
        <v>421</v>
      </c>
      <c r="AG32" s="71">
        <v>983</v>
      </c>
      <c r="AH32" s="71">
        <v>722</v>
      </c>
      <c r="AI32" s="71">
        <v>179</v>
      </c>
      <c r="AJ32" s="71">
        <v>3490</v>
      </c>
      <c r="AK32" s="71">
        <v>986</v>
      </c>
      <c r="AL32" s="71">
        <v>1337</v>
      </c>
      <c r="AM32" s="71">
        <v>9472</v>
      </c>
      <c r="AN32" s="146">
        <v>52787</v>
      </c>
      <c r="AO32" s="151"/>
    </row>
    <row r="33" spans="1:41" ht="19.5" customHeight="1">
      <c r="A33" s="397">
        <v>2009</v>
      </c>
      <c r="B33" s="70">
        <v>120</v>
      </c>
      <c r="C33" s="70">
        <v>730</v>
      </c>
      <c r="D33" s="70">
        <v>2714</v>
      </c>
      <c r="E33" s="70">
        <v>531</v>
      </c>
      <c r="F33" s="70">
        <v>969</v>
      </c>
      <c r="G33" s="70">
        <v>1417</v>
      </c>
      <c r="H33" s="70">
        <v>201</v>
      </c>
      <c r="I33" s="70">
        <v>3741</v>
      </c>
      <c r="J33" s="70">
        <v>2129</v>
      </c>
      <c r="K33" s="70">
        <v>715</v>
      </c>
      <c r="L33" s="70">
        <v>6845</v>
      </c>
      <c r="M33" s="608">
        <v>616</v>
      </c>
      <c r="N33" s="616">
        <v>1281</v>
      </c>
      <c r="O33" s="72">
        <v>145</v>
      </c>
      <c r="P33" s="72">
        <v>484</v>
      </c>
      <c r="Q33" s="72">
        <v>1589</v>
      </c>
      <c r="R33" s="72">
        <v>680</v>
      </c>
      <c r="S33" s="72">
        <v>0</v>
      </c>
      <c r="T33" s="72">
        <v>599</v>
      </c>
      <c r="U33" s="72">
        <v>490</v>
      </c>
      <c r="V33" s="72">
        <v>7720</v>
      </c>
      <c r="W33" s="72">
        <v>4246</v>
      </c>
      <c r="X33" s="72">
        <v>596</v>
      </c>
      <c r="Y33" s="72">
        <v>2574</v>
      </c>
      <c r="Z33" s="610">
        <v>813</v>
      </c>
      <c r="AA33" s="397">
        <v>2009</v>
      </c>
      <c r="AB33" s="72">
        <v>2</v>
      </c>
      <c r="AC33" s="71">
        <v>1138</v>
      </c>
      <c r="AD33" s="71">
        <v>1296</v>
      </c>
      <c r="AE33" s="71">
        <v>186</v>
      </c>
      <c r="AF33" s="71">
        <v>440</v>
      </c>
      <c r="AG33" s="71">
        <v>1448</v>
      </c>
      <c r="AH33" s="71">
        <v>44</v>
      </c>
      <c r="AI33" s="71">
        <v>556</v>
      </c>
      <c r="AJ33" s="71">
        <v>5281</v>
      </c>
      <c r="AK33" s="71">
        <v>286</v>
      </c>
      <c r="AL33" s="71">
        <v>482</v>
      </c>
      <c r="AM33" s="71">
        <v>535</v>
      </c>
      <c r="AN33" s="145">
        <v>53639</v>
      </c>
      <c r="AO33" s="151"/>
    </row>
    <row r="34" spans="1:41" ht="19.5" customHeight="1">
      <c r="A34" s="397">
        <v>2010</v>
      </c>
      <c r="B34" s="70">
        <v>99</v>
      </c>
      <c r="C34" s="70">
        <v>819</v>
      </c>
      <c r="D34" s="70">
        <v>2823</v>
      </c>
      <c r="E34" s="70">
        <v>523</v>
      </c>
      <c r="F34" s="70">
        <v>913</v>
      </c>
      <c r="G34" s="70">
        <v>1063</v>
      </c>
      <c r="H34" s="70">
        <v>113</v>
      </c>
      <c r="I34" s="70">
        <v>1062</v>
      </c>
      <c r="J34" s="70">
        <v>2083</v>
      </c>
      <c r="K34" s="70">
        <v>319</v>
      </c>
      <c r="L34" s="70">
        <v>2993</v>
      </c>
      <c r="M34" s="608">
        <v>23</v>
      </c>
      <c r="N34" s="616">
        <v>881</v>
      </c>
      <c r="O34" s="72">
        <v>191</v>
      </c>
      <c r="P34" s="72">
        <v>444</v>
      </c>
      <c r="Q34" s="72">
        <v>1503</v>
      </c>
      <c r="R34" s="72">
        <v>1139</v>
      </c>
      <c r="S34" s="72">
        <v>2666</v>
      </c>
      <c r="T34" s="72">
        <v>548</v>
      </c>
      <c r="U34" s="72">
        <v>3391</v>
      </c>
      <c r="V34" s="72">
        <v>7375</v>
      </c>
      <c r="W34" s="72">
        <v>5512</v>
      </c>
      <c r="X34" s="72">
        <v>989</v>
      </c>
      <c r="Y34" s="72">
        <v>751</v>
      </c>
      <c r="Z34" s="610">
        <v>1151</v>
      </c>
      <c r="AA34" s="397">
        <v>2010</v>
      </c>
      <c r="AB34" s="72">
        <v>192</v>
      </c>
      <c r="AC34" s="71">
        <v>743</v>
      </c>
      <c r="AD34" s="71">
        <v>432</v>
      </c>
      <c r="AE34" s="71">
        <v>258</v>
      </c>
      <c r="AF34" s="71">
        <v>274</v>
      </c>
      <c r="AG34" s="71">
        <v>1068</v>
      </c>
      <c r="AH34" s="71">
        <v>541</v>
      </c>
      <c r="AI34" s="71">
        <v>509</v>
      </c>
      <c r="AJ34" s="71">
        <v>3623</v>
      </c>
      <c r="AK34" s="71">
        <v>679</v>
      </c>
      <c r="AL34" s="71">
        <v>2148</v>
      </c>
      <c r="AM34" s="71">
        <v>1051</v>
      </c>
      <c r="AN34" s="146">
        <v>50892</v>
      </c>
      <c r="AO34" s="151"/>
    </row>
    <row r="35" spans="1:41" s="2" customFormat="1" ht="19.5" customHeight="1">
      <c r="A35" s="397">
        <v>2011</v>
      </c>
      <c r="B35" s="70">
        <v>19</v>
      </c>
      <c r="C35" s="70">
        <v>930</v>
      </c>
      <c r="D35" s="70">
        <v>2504</v>
      </c>
      <c r="E35" s="70">
        <v>598</v>
      </c>
      <c r="F35" s="70">
        <v>1113</v>
      </c>
      <c r="G35" s="70">
        <v>861</v>
      </c>
      <c r="H35" s="70">
        <v>124</v>
      </c>
      <c r="I35" s="70">
        <v>708</v>
      </c>
      <c r="J35" s="70">
        <v>1270</v>
      </c>
      <c r="K35" s="70">
        <v>338</v>
      </c>
      <c r="L35" s="70">
        <v>3049</v>
      </c>
      <c r="M35" s="608">
        <v>192</v>
      </c>
      <c r="N35" s="616">
        <v>1165</v>
      </c>
      <c r="O35" s="72">
        <v>200</v>
      </c>
      <c r="P35" s="72">
        <v>254</v>
      </c>
      <c r="Q35" s="72">
        <v>1386</v>
      </c>
      <c r="R35" s="72">
        <v>1177</v>
      </c>
      <c r="S35" s="72">
        <v>4734</v>
      </c>
      <c r="T35" s="72">
        <v>723</v>
      </c>
      <c r="U35" s="72">
        <v>3611</v>
      </c>
      <c r="V35" s="72">
        <v>8420</v>
      </c>
      <c r="W35" s="72">
        <v>5346</v>
      </c>
      <c r="X35" s="72">
        <v>1800</v>
      </c>
      <c r="Y35" s="72">
        <v>919</v>
      </c>
      <c r="Z35" s="610">
        <v>1243</v>
      </c>
      <c r="AA35" s="397">
        <v>2011</v>
      </c>
      <c r="AB35" s="72">
        <v>60</v>
      </c>
      <c r="AC35" s="71">
        <v>917</v>
      </c>
      <c r="AD35" s="71">
        <v>412</v>
      </c>
      <c r="AE35" s="71">
        <v>190</v>
      </c>
      <c r="AF35" s="71">
        <v>501</v>
      </c>
      <c r="AG35" s="71">
        <v>241</v>
      </c>
      <c r="AH35" s="71">
        <v>1592</v>
      </c>
      <c r="AI35" s="71">
        <v>561</v>
      </c>
      <c r="AJ35" s="71">
        <v>2271</v>
      </c>
      <c r="AK35" s="71">
        <v>753</v>
      </c>
      <c r="AL35" s="71">
        <v>2532</v>
      </c>
      <c r="AM35" s="71">
        <v>3614</v>
      </c>
      <c r="AN35" s="146">
        <v>56328</v>
      </c>
      <c r="AO35" s="151"/>
    </row>
    <row r="36" spans="1:41" ht="19.5" customHeight="1">
      <c r="A36" s="397">
        <v>2012</v>
      </c>
      <c r="B36" s="70">
        <v>1004</v>
      </c>
      <c r="C36" s="70">
        <v>1670</v>
      </c>
      <c r="D36" s="70">
        <v>3831</v>
      </c>
      <c r="E36" s="70">
        <v>397</v>
      </c>
      <c r="F36" s="70">
        <v>781</v>
      </c>
      <c r="G36" s="70">
        <v>286</v>
      </c>
      <c r="H36" s="70">
        <v>105</v>
      </c>
      <c r="I36" s="70">
        <v>793</v>
      </c>
      <c r="J36" s="70">
        <v>730</v>
      </c>
      <c r="K36" s="70">
        <v>420</v>
      </c>
      <c r="L36" s="70">
        <v>3592</v>
      </c>
      <c r="M36" s="608">
        <v>211</v>
      </c>
      <c r="N36" s="616">
        <v>490</v>
      </c>
      <c r="O36" s="72">
        <v>377</v>
      </c>
      <c r="P36" s="72">
        <v>284</v>
      </c>
      <c r="Q36" s="72">
        <v>1779</v>
      </c>
      <c r="R36" s="72">
        <v>1322</v>
      </c>
      <c r="S36" s="72">
        <v>4297</v>
      </c>
      <c r="T36" s="72">
        <v>538</v>
      </c>
      <c r="U36" s="72">
        <v>2295</v>
      </c>
      <c r="V36" s="72">
        <v>6594</v>
      </c>
      <c r="W36" s="72">
        <v>1148</v>
      </c>
      <c r="X36" s="72">
        <v>730</v>
      </c>
      <c r="Y36" s="72">
        <v>423</v>
      </c>
      <c r="Z36" s="610">
        <v>935</v>
      </c>
      <c r="AA36" s="397">
        <v>2012</v>
      </c>
      <c r="AB36" s="72">
        <v>376</v>
      </c>
      <c r="AC36" s="72">
        <v>1547</v>
      </c>
      <c r="AD36" s="72">
        <v>452</v>
      </c>
      <c r="AE36" s="72">
        <v>424</v>
      </c>
      <c r="AF36" s="72">
        <v>909</v>
      </c>
      <c r="AG36" s="72">
        <v>445</v>
      </c>
      <c r="AH36" s="72">
        <v>1781</v>
      </c>
      <c r="AI36" s="72">
        <v>412</v>
      </c>
      <c r="AJ36" s="72">
        <v>2133</v>
      </c>
      <c r="AK36" s="72">
        <v>1417</v>
      </c>
      <c r="AL36" s="72">
        <v>785</v>
      </c>
      <c r="AM36" s="72">
        <v>3023</v>
      </c>
      <c r="AN36" s="147">
        <v>48736</v>
      </c>
      <c r="AO36" s="151"/>
    </row>
    <row r="37" spans="1:41" s="18" customFormat="1" ht="19.5" customHeight="1">
      <c r="A37" s="397">
        <v>2013</v>
      </c>
      <c r="B37" s="72">
        <v>503</v>
      </c>
      <c r="C37" s="72">
        <v>1377</v>
      </c>
      <c r="D37" s="72">
        <v>4192</v>
      </c>
      <c r="E37" s="72">
        <v>392</v>
      </c>
      <c r="F37" s="72">
        <v>1697</v>
      </c>
      <c r="G37" s="72">
        <v>791</v>
      </c>
      <c r="H37" s="72">
        <v>96</v>
      </c>
      <c r="I37" s="72">
        <v>557</v>
      </c>
      <c r="J37" s="72">
        <v>119</v>
      </c>
      <c r="K37" s="72">
        <v>246</v>
      </c>
      <c r="L37" s="72">
        <v>4016</v>
      </c>
      <c r="M37" s="610">
        <v>433</v>
      </c>
      <c r="N37" s="617">
        <v>9007</v>
      </c>
      <c r="O37" s="72">
        <v>389</v>
      </c>
      <c r="P37" s="72">
        <v>628</v>
      </c>
      <c r="Q37" s="72">
        <v>1664</v>
      </c>
      <c r="R37" s="72">
        <v>1665</v>
      </c>
      <c r="S37" s="72">
        <v>4587</v>
      </c>
      <c r="T37" s="72">
        <v>830</v>
      </c>
      <c r="U37" s="72">
        <v>1586</v>
      </c>
      <c r="V37" s="72">
        <v>4433</v>
      </c>
      <c r="W37" s="72">
        <v>1804</v>
      </c>
      <c r="X37" s="72">
        <v>693</v>
      </c>
      <c r="Y37" s="72">
        <v>933</v>
      </c>
      <c r="Z37" s="610">
        <v>564</v>
      </c>
      <c r="AA37" s="397">
        <v>2013</v>
      </c>
      <c r="AB37" s="72">
        <v>352</v>
      </c>
      <c r="AC37" s="72">
        <v>1384</v>
      </c>
      <c r="AD37" s="72">
        <v>524</v>
      </c>
      <c r="AE37" s="72">
        <v>429</v>
      </c>
      <c r="AF37" s="72">
        <v>523</v>
      </c>
      <c r="AG37" s="72">
        <v>817</v>
      </c>
      <c r="AH37" s="72">
        <v>840</v>
      </c>
      <c r="AI37" s="72">
        <v>357</v>
      </c>
      <c r="AJ37" s="72">
        <v>2589</v>
      </c>
      <c r="AK37" s="72">
        <v>1856</v>
      </c>
      <c r="AL37" s="72">
        <v>778</v>
      </c>
      <c r="AM37" s="72">
        <v>2626</v>
      </c>
      <c r="AN37" s="147">
        <v>56277</v>
      </c>
      <c r="AO37" s="151"/>
    </row>
    <row r="38" spans="1:41" s="18" customFormat="1" ht="19.5" customHeight="1">
      <c r="A38" s="397">
        <v>2014</v>
      </c>
      <c r="B38" s="72">
        <v>814</v>
      </c>
      <c r="C38" s="72">
        <v>1404</v>
      </c>
      <c r="D38" s="72">
        <v>3072</v>
      </c>
      <c r="E38" s="72">
        <v>440</v>
      </c>
      <c r="F38" s="72">
        <v>1760</v>
      </c>
      <c r="G38" s="72">
        <v>2013</v>
      </c>
      <c r="H38" s="72">
        <v>113</v>
      </c>
      <c r="I38" s="72">
        <v>1373</v>
      </c>
      <c r="J38" s="72">
        <v>332</v>
      </c>
      <c r="K38" s="72">
        <v>328</v>
      </c>
      <c r="L38" s="72">
        <v>11136</v>
      </c>
      <c r="M38" s="610">
        <v>406</v>
      </c>
      <c r="N38" s="617">
        <v>5052</v>
      </c>
      <c r="O38" s="72">
        <v>533</v>
      </c>
      <c r="P38" s="72">
        <v>1016</v>
      </c>
      <c r="Q38" s="72">
        <v>1699</v>
      </c>
      <c r="R38" s="72">
        <v>2254</v>
      </c>
      <c r="S38" s="72">
        <v>4179</v>
      </c>
      <c r="T38" s="72">
        <v>1103</v>
      </c>
      <c r="U38" s="72">
        <v>2232</v>
      </c>
      <c r="V38" s="72">
        <v>4104</v>
      </c>
      <c r="W38" s="72">
        <v>6149</v>
      </c>
      <c r="X38" s="72">
        <v>1524</v>
      </c>
      <c r="Y38" s="72">
        <v>1425</v>
      </c>
      <c r="Z38" s="610">
        <v>642</v>
      </c>
      <c r="AA38" s="397">
        <v>2014</v>
      </c>
      <c r="AB38" s="72">
        <v>1386</v>
      </c>
      <c r="AC38" s="72">
        <v>1300</v>
      </c>
      <c r="AD38" s="72">
        <v>991</v>
      </c>
      <c r="AE38" s="72">
        <v>651</v>
      </c>
      <c r="AF38" s="72">
        <v>917</v>
      </c>
      <c r="AG38" s="72">
        <v>864</v>
      </c>
      <c r="AH38" s="72">
        <v>1386</v>
      </c>
      <c r="AI38" s="72">
        <v>351</v>
      </c>
      <c r="AJ38" s="72">
        <v>3803</v>
      </c>
      <c r="AK38" s="72">
        <v>2257</v>
      </c>
      <c r="AL38" s="72">
        <v>702</v>
      </c>
      <c r="AM38" s="72">
        <v>2611</v>
      </c>
      <c r="AN38" s="147">
        <v>72322</v>
      </c>
      <c r="AO38" s="151"/>
    </row>
    <row r="39" spans="1:41" s="18" customFormat="1" ht="19.5" customHeight="1">
      <c r="A39" s="397">
        <v>2015</v>
      </c>
      <c r="B39" s="72">
        <v>1012</v>
      </c>
      <c r="C39" s="72">
        <v>830</v>
      </c>
      <c r="D39" s="72">
        <v>2691</v>
      </c>
      <c r="E39" s="72">
        <v>854</v>
      </c>
      <c r="F39" s="72">
        <v>1106</v>
      </c>
      <c r="G39" s="72">
        <v>947</v>
      </c>
      <c r="H39" s="72">
        <v>35</v>
      </c>
      <c r="I39" s="72">
        <v>1318</v>
      </c>
      <c r="J39" s="72">
        <v>105</v>
      </c>
      <c r="K39" s="72">
        <v>714</v>
      </c>
      <c r="L39" s="72">
        <v>3810</v>
      </c>
      <c r="M39" s="610">
        <v>651</v>
      </c>
      <c r="N39" s="617">
        <v>8578</v>
      </c>
      <c r="O39" s="72">
        <v>594</v>
      </c>
      <c r="P39" s="72">
        <v>1282</v>
      </c>
      <c r="Q39" s="72">
        <v>843</v>
      </c>
      <c r="R39" s="72">
        <v>1959</v>
      </c>
      <c r="S39" s="72">
        <v>5216</v>
      </c>
      <c r="T39" s="72">
        <v>1026</v>
      </c>
      <c r="U39" s="72">
        <v>1060</v>
      </c>
      <c r="V39" s="72">
        <v>3519</v>
      </c>
      <c r="W39" s="72">
        <v>1869</v>
      </c>
      <c r="X39" s="72">
        <v>1253</v>
      </c>
      <c r="Y39" s="72">
        <v>1934</v>
      </c>
      <c r="Z39" s="610">
        <v>715</v>
      </c>
      <c r="AA39" s="397">
        <v>2015</v>
      </c>
      <c r="AB39" s="72">
        <v>1211</v>
      </c>
      <c r="AC39" s="72">
        <v>1586</v>
      </c>
      <c r="AD39" s="72">
        <v>4352</v>
      </c>
      <c r="AE39" s="72">
        <v>3444</v>
      </c>
      <c r="AF39" s="72">
        <v>1429</v>
      </c>
      <c r="AG39" s="72">
        <v>4028</v>
      </c>
      <c r="AH39" s="72">
        <v>487</v>
      </c>
      <c r="AI39" s="72">
        <v>417</v>
      </c>
      <c r="AJ39" s="72">
        <v>2969</v>
      </c>
      <c r="AK39" s="72">
        <v>1422</v>
      </c>
      <c r="AL39" s="72">
        <v>506</v>
      </c>
      <c r="AM39" s="72">
        <v>3664</v>
      </c>
      <c r="AN39" s="147">
        <v>69436</v>
      </c>
      <c r="AO39" s="151"/>
    </row>
    <row r="40" spans="1:41" ht="19.5" customHeight="1">
      <c r="A40" s="397">
        <v>2016</v>
      </c>
      <c r="B40" s="72">
        <v>1323</v>
      </c>
      <c r="C40" s="72">
        <v>824</v>
      </c>
      <c r="D40" s="72">
        <v>2318</v>
      </c>
      <c r="E40" s="72">
        <v>758</v>
      </c>
      <c r="F40" s="72">
        <v>3718</v>
      </c>
      <c r="G40" s="72">
        <v>10</v>
      </c>
      <c r="H40" s="72">
        <v>136</v>
      </c>
      <c r="I40" s="72">
        <v>1197</v>
      </c>
      <c r="J40" s="72">
        <v>140</v>
      </c>
      <c r="K40" s="72">
        <v>869</v>
      </c>
      <c r="L40" s="72">
        <v>2449</v>
      </c>
      <c r="M40" s="610">
        <v>1093</v>
      </c>
      <c r="N40" s="617">
        <v>7985</v>
      </c>
      <c r="O40" s="72">
        <v>884</v>
      </c>
      <c r="P40" s="72">
        <v>1371</v>
      </c>
      <c r="Q40" s="72">
        <v>365</v>
      </c>
      <c r="R40" s="72">
        <v>1826</v>
      </c>
      <c r="S40" s="72">
        <v>816</v>
      </c>
      <c r="T40" s="72">
        <v>1759</v>
      </c>
      <c r="U40" s="72">
        <v>1072</v>
      </c>
      <c r="V40" s="72">
        <v>2561</v>
      </c>
      <c r="W40" s="72">
        <v>578</v>
      </c>
      <c r="X40" s="72">
        <v>214</v>
      </c>
      <c r="Y40" s="72">
        <v>2495</v>
      </c>
      <c r="Z40" s="610">
        <v>696</v>
      </c>
      <c r="AA40" s="397">
        <v>2016</v>
      </c>
      <c r="AB40" s="72">
        <v>824</v>
      </c>
      <c r="AC40" s="72">
        <v>2574</v>
      </c>
      <c r="AD40" s="72">
        <v>3599</v>
      </c>
      <c r="AE40" s="72">
        <v>1111</v>
      </c>
      <c r="AF40" s="72">
        <v>1557</v>
      </c>
      <c r="AG40" s="72">
        <v>5228</v>
      </c>
      <c r="AH40" s="72">
        <v>646</v>
      </c>
      <c r="AI40" s="72">
        <v>652</v>
      </c>
      <c r="AJ40" s="72">
        <v>1521</v>
      </c>
      <c r="AK40" s="72">
        <v>1076</v>
      </c>
      <c r="AL40" s="72">
        <v>560</v>
      </c>
      <c r="AM40" s="72">
        <v>1743</v>
      </c>
      <c r="AN40" s="147">
        <v>58548</v>
      </c>
      <c r="AO40" s="151"/>
    </row>
    <row r="41" spans="1:41" s="18" customFormat="1" ht="19.5" customHeight="1">
      <c r="A41" s="397">
        <v>2017</v>
      </c>
      <c r="B41" s="72">
        <v>774</v>
      </c>
      <c r="C41" s="72">
        <v>949</v>
      </c>
      <c r="D41" s="72">
        <v>686</v>
      </c>
      <c r="E41" s="72">
        <v>705</v>
      </c>
      <c r="F41" s="72">
        <v>1226</v>
      </c>
      <c r="G41" s="72">
        <v>0</v>
      </c>
      <c r="H41" s="72">
        <v>45</v>
      </c>
      <c r="I41" s="72">
        <v>872</v>
      </c>
      <c r="J41" s="72">
        <v>0</v>
      </c>
      <c r="K41" s="72">
        <v>490</v>
      </c>
      <c r="L41" s="72">
        <v>954</v>
      </c>
      <c r="M41" s="610">
        <v>773</v>
      </c>
      <c r="N41" s="617">
        <v>2829</v>
      </c>
      <c r="O41" s="72">
        <v>826</v>
      </c>
      <c r="P41" s="72">
        <v>961</v>
      </c>
      <c r="Q41" s="72">
        <v>320</v>
      </c>
      <c r="R41" s="72">
        <v>1080</v>
      </c>
      <c r="S41" s="72">
        <v>1309</v>
      </c>
      <c r="T41" s="72">
        <v>1808</v>
      </c>
      <c r="U41" s="72">
        <v>882</v>
      </c>
      <c r="V41" s="72">
        <v>1772</v>
      </c>
      <c r="W41" s="72">
        <v>1798</v>
      </c>
      <c r="X41" s="72">
        <v>262</v>
      </c>
      <c r="Y41" s="72">
        <v>1743</v>
      </c>
      <c r="Z41" s="610">
        <v>826</v>
      </c>
      <c r="AA41" s="397">
        <v>2017</v>
      </c>
      <c r="AB41" s="72">
        <v>516</v>
      </c>
      <c r="AC41" s="72">
        <v>2577</v>
      </c>
      <c r="AD41" s="72">
        <v>2566</v>
      </c>
      <c r="AE41" s="72">
        <v>1783</v>
      </c>
      <c r="AF41" s="72">
        <v>2162</v>
      </c>
      <c r="AG41" s="72">
        <v>2158</v>
      </c>
      <c r="AH41" s="72">
        <v>404</v>
      </c>
      <c r="AI41" s="72">
        <v>509</v>
      </c>
      <c r="AJ41" s="72">
        <v>1053</v>
      </c>
      <c r="AK41" s="72">
        <v>1676</v>
      </c>
      <c r="AL41" s="72">
        <v>402</v>
      </c>
      <c r="AM41" s="72">
        <v>1645</v>
      </c>
      <c r="AN41" s="147">
        <v>41341</v>
      </c>
      <c r="AO41" s="151"/>
    </row>
    <row r="42" spans="1:41" s="18" customFormat="1" ht="19.5" customHeight="1">
      <c r="A42" s="397">
        <v>2018</v>
      </c>
      <c r="B42" s="72">
        <v>222</v>
      </c>
      <c r="C42" s="72">
        <v>1059</v>
      </c>
      <c r="D42" s="72">
        <v>3865</v>
      </c>
      <c r="E42" s="72">
        <v>487</v>
      </c>
      <c r="F42" s="72">
        <v>1150</v>
      </c>
      <c r="G42" s="72">
        <v>0</v>
      </c>
      <c r="H42" s="72">
        <v>20</v>
      </c>
      <c r="I42" s="72">
        <v>450</v>
      </c>
      <c r="J42" s="72">
        <v>0</v>
      </c>
      <c r="K42" s="72">
        <v>620</v>
      </c>
      <c r="L42" s="72">
        <v>166</v>
      </c>
      <c r="M42" s="610">
        <v>291</v>
      </c>
      <c r="N42" s="617">
        <v>1762</v>
      </c>
      <c r="O42" s="72">
        <v>800</v>
      </c>
      <c r="P42" s="72">
        <v>650</v>
      </c>
      <c r="Q42" s="72">
        <v>168</v>
      </c>
      <c r="R42" s="72">
        <v>643</v>
      </c>
      <c r="S42" s="72">
        <v>310</v>
      </c>
      <c r="T42" s="72">
        <v>741</v>
      </c>
      <c r="U42" s="72">
        <v>615</v>
      </c>
      <c r="V42" s="72">
        <v>1005</v>
      </c>
      <c r="W42" s="72">
        <v>844</v>
      </c>
      <c r="X42" s="72">
        <v>299</v>
      </c>
      <c r="Y42" s="72">
        <v>1204</v>
      </c>
      <c r="Z42" s="610">
        <v>464</v>
      </c>
      <c r="AA42" s="397">
        <v>2018</v>
      </c>
      <c r="AB42" s="72">
        <v>472</v>
      </c>
      <c r="AC42" s="72">
        <v>2257</v>
      </c>
      <c r="AD42" s="72">
        <v>1952</v>
      </c>
      <c r="AE42" s="72">
        <v>1123</v>
      </c>
      <c r="AF42" s="72">
        <v>1689</v>
      </c>
      <c r="AG42" s="72">
        <v>1373</v>
      </c>
      <c r="AH42" s="72">
        <v>916</v>
      </c>
      <c r="AI42" s="72">
        <v>291</v>
      </c>
      <c r="AJ42" s="72">
        <v>259</v>
      </c>
      <c r="AK42" s="72">
        <v>1602</v>
      </c>
      <c r="AL42" s="72">
        <v>293</v>
      </c>
      <c r="AM42" s="72">
        <v>550</v>
      </c>
      <c r="AN42" s="147">
        <v>30612</v>
      </c>
      <c r="AO42" s="151"/>
    </row>
    <row r="43" spans="1:41" s="18" customFormat="1" ht="19.5" customHeight="1">
      <c r="A43" s="397">
        <v>2019</v>
      </c>
      <c r="B43" s="72">
        <v>61</v>
      </c>
      <c r="C43" s="72">
        <v>608</v>
      </c>
      <c r="D43" s="72">
        <v>3827</v>
      </c>
      <c r="E43" s="72">
        <v>361</v>
      </c>
      <c r="F43" s="72">
        <v>435</v>
      </c>
      <c r="G43" s="72">
        <v>475</v>
      </c>
      <c r="H43" s="72">
        <v>55</v>
      </c>
      <c r="I43" s="72">
        <v>440</v>
      </c>
      <c r="J43" s="72">
        <v>0</v>
      </c>
      <c r="K43" s="72">
        <v>503</v>
      </c>
      <c r="L43" s="72">
        <v>103</v>
      </c>
      <c r="M43" s="610">
        <v>196</v>
      </c>
      <c r="N43" s="617">
        <v>1358</v>
      </c>
      <c r="O43" s="72">
        <v>678</v>
      </c>
      <c r="P43" s="72">
        <v>940</v>
      </c>
      <c r="Q43" s="72">
        <v>510</v>
      </c>
      <c r="R43" s="72">
        <v>250</v>
      </c>
      <c r="S43" s="72">
        <v>207</v>
      </c>
      <c r="T43" s="72">
        <v>341</v>
      </c>
      <c r="U43" s="72">
        <v>743</v>
      </c>
      <c r="V43" s="72">
        <v>562</v>
      </c>
      <c r="W43" s="72">
        <v>336</v>
      </c>
      <c r="X43" s="72">
        <v>173</v>
      </c>
      <c r="Y43" s="72">
        <v>1352</v>
      </c>
      <c r="Z43" s="610">
        <v>444</v>
      </c>
      <c r="AA43" s="397">
        <v>2019</v>
      </c>
      <c r="AB43" s="72">
        <v>405</v>
      </c>
      <c r="AC43" s="72">
        <v>1560</v>
      </c>
      <c r="AD43" s="72">
        <v>1969</v>
      </c>
      <c r="AE43" s="72">
        <v>1281</v>
      </c>
      <c r="AF43" s="72">
        <v>1477</v>
      </c>
      <c r="AG43" s="72">
        <v>1161</v>
      </c>
      <c r="AH43" s="72">
        <v>3738</v>
      </c>
      <c r="AI43" s="72">
        <v>294</v>
      </c>
      <c r="AJ43" s="72">
        <v>273</v>
      </c>
      <c r="AK43" s="72">
        <v>1321</v>
      </c>
      <c r="AL43" s="72">
        <v>0</v>
      </c>
      <c r="AM43" s="72">
        <v>466</v>
      </c>
      <c r="AN43" s="147">
        <v>28903</v>
      </c>
      <c r="AO43" s="151"/>
    </row>
    <row r="44" spans="1:41" ht="19.5" customHeight="1">
      <c r="A44" s="397">
        <v>2020</v>
      </c>
      <c r="B44" s="72">
        <v>258</v>
      </c>
      <c r="C44" s="72">
        <v>577</v>
      </c>
      <c r="D44" s="72">
        <v>4845</v>
      </c>
      <c r="E44" s="72">
        <v>392</v>
      </c>
      <c r="F44" s="72">
        <v>78</v>
      </c>
      <c r="G44" s="72">
        <v>0</v>
      </c>
      <c r="H44" s="72">
        <v>10</v>
      </c>
      <c r="I44" s="72">
        <v>438</v>
      </c>
      <c r="J44" s="72">
        <v>0</v>
      </c>
      <c r="K44" s="72">
        <v>144</v>
      </c>
      <c r="L44" s="72">
        <v>92</v>
      </c>
      <c r="M44" s="610">
        <v>152</v>
      </c>
      <c r="N44" s="617">
        <v>917</v>
      </c>
      <c r="O44" s="72">
        <v>755</v>
      </c>
      <c r="P44" s="72">
        <v>998</v>
      </c>
      <c r="Q44" s="72">
        <v>2378</v>
      </c>
      <c r="R44" s="72">
        <v>242</v>
      </c>
      <c r="S44" s="72">
        <v>355</v>
      </c>
      <c r="T44" s="72">
        <v>1717</v>
      </c>
      <c r="U44" s="72">
        <v>436</v>
      </c>
      <c r="V44" s="72">
        <v>579</v>
      </c>
      <c r="W44" s="72">
        <v>433</v>
      </c>
      <c r="X44" s="72">
        <v>80</v>
      </c>
      <c r="Y44" s="72">
        <v>829</v>
      </c>
      <c r="Z44" s="610">
        <v>278</v>
      </c>
      <c r="AA44" s="397">
        <v>2020</v>
      </c>
      <c r="AB44" s="72">
        <v>198</v>
      </c>
      <c r="AC44" s="72">
        <v>1672</v>
      </c>
      <c r="AD44" s="72">
        <v>1507</v>
      </c>
      <c r="AE44" s="72">
        <v>993</v>
      </c>
      <c r="AF44" s="72">
        <v>1201</v>
      </c>
      <c r="AG44" s="72">
        <v>1060</v>
      </c>
      <c r="AH44" s="72">
        <v>2188</v>
      </c>
      <c r="AI44" s="72">
        <v>127</v>
      </c>
      <c r="AJ44" s="72">
        <v>1234</v>
      </c>
      <c r="AK44" s="72">
        <v>1948</v>
      </c>
      <c r="AL44" s="72">
        <v>191</v>
      </c>
      <c r="AM44" s="72">
        <v>965</v>
      </c>
      <c r="AN44" s="147">
        <v>30267</v>
      </c>
      <c r="AO44" s="151"/>
    </row>
    <row r="45" spans="1:41" s="18" customFormat="1" ht="19.5" customHeight="1">
      <c r="A45" s="397">
        <v>2021</v>
      </c>
      <c r="B45" s="79">
        <v>401</v>
      </c>
      <c r="C45" s="79">
        <v>463</v>
      </c>
      <c r="D45" s="79">
        <v>8875</v>
      </c>
      <c r="E45" s="79">
        <v>537</v>
      </c>
      <c r="F45" s="79">
        <v>41</v>
      </c>
      <c r="G45" s="79">
        <v>211</v>
      </c>
      <c r="H45" s="79">
        <v>4</v>
      </c>
      <c r="I45" s="79">
        <v>692</v>
      </c>
      <c r="J45" s="79">
        <v>117</v>
      </c>
      <c r="K45" s="79">
        <v>117</v>
      </c>
      <c r="L45" s="79">
        <v>41</v>
      </c>
      <c r="M45" s="611">
        <v>211</v>
      </c>
      <c r="N45" s="618">
        <v>1192</v>
      </c>
      <c r="O45" s="79">
        <v>841</v>
      </c>
      <c r="P45" s="79">
        <v>1243</v>
      </c>
      <c r="Q45" s="79">
        <v>502</v>
      </c>
      <c r="R45" s="79">
        <v>852</v>
      </c>
      <c r="S45" s="79">
        <v>106</v>
      </c>
      <c r="T45" s="79">
        <v>1317</v>
      </c>
      <c r="U45" s="79">
        <v>100</v>
      </c>
      <c r="V45" s="79">
        <v>1114</v>
      </c>
      <c r="W45" s="79">
        <v>695</v>
      </c>
      <c r="X45" s="79">
        <v>130</v>
      </c>
      <c r="Y45" s="79">
        <v>897</v>
      </c>
      <c r="Z45" s="611">
        <v>324</v>
      </c>
      <c r="AA45" s="397">
        <v>2021</v>
      </c>
      <c r="AB45" s="79">
        <v>225</v>
      </c>
      <c r="AC45" s="79">
        <v>1874</v>
      </c>
      <c r="AD45" s="79">
        <v>1779</v>
      </c>
      <c r="AE45" s="79">
        <v>1055</v>
      </c>
      <c r="AF45" s="79">
        <v>1325</v>
      </c>
      <c r="AG45" s="79">
        <v>869</v>
      </c>
      <c r="AH45" s="79">
        <v>261</v>
      </c>
      <c r="AI45" s="79">
        <v>92</v>
      </c>
      <c r="AJ45" s="79">
        <v>513</v>
      </c>
      <c r="AK45" s="79">
        <v>2222</v>
      </c>
      <c r="AL45" s="79">
        <v>104</v>
      </c>
      <c r="AM45" s="79">
        <v>249</v>
      </c>
      <c r="AN45" s="148">
        <v>31591</v>
      </c>
      <c r="AO45" s="151"/>
    </row>
    <row r="46" spans="1:41" ht="19.5" customHeight="1">
      <c r="A46" s="397" t="s">
        <v>6</v>
      </c>
      <c r="B46" s="72">
        <v>78</v>
      </c>
      <c r="C46" s="72">
        <v>111</v>
      </c>
      <c r="D46" s="72">
        <v>0</v>
      </c>
      <c r="E46" s="72">
        <v>46</v>
      </c>
      <c r="F46" s="72">
        <v>5</v>
      </c>
      <c r="G46" s="72">
        <v>64</v>
      </c>
      <c r="H46" s="72">
        <v>4</v>
      </c>
      <c r="I46" s="72">
        <v>64</v>
      </c>
      <c r="J46" s="72">
        <v>0</v>
      </c>
      <c r="K46" s="72">
        <v>42</v>
      </c>
      <c r="L46" s="72">
        <v>1</v>
      </c>
      <c r="M46" s="610">
        <v>66</v>
      </c>
      <c r="N46" s="617">
        <v>259</v>
      </c>
      <c r="O46" s="72">
        <v>298</v>
      </c>
      <c r="P46" s="72">
        <v>289</v>
      </c>
      <c r="Q46" s="72">
        <v>2</v>
      </c>
      <c r="R46" s="72">
        <v>74</v>
      </c>
      <c r="S46" s="72">
        <v>39</v>
      </c>
      <c r="T46" s="72">
        <v>40</v>
      </c>
      <c r="U46" s="72">
        <v>0</v>
      </c>
      <c r="V46" s="72">
        <v>0</v>
      </c>
      <c r="W46" s="72">
        <v>204</v>
      </c>
      <c r="X46" s="72">
        <v>63</v>
      </c>
      <c r="Y46" s="72">
        <v>301</v>
      </c>
      <c r="Z46" s="610">
        <v>142</v>
      </c>
      <c r="AA46" s="397" t="s">
        <v>6</v>
      </c>
      <c r="AB46" s="72">
        <v>16</v>
      </c>
      <c r="AC46" s="72">
        <v>53</v>
      </c>
      <c r="AD46" s="72">
        <v>342</v>
      </c>
      <c r="AE46" s="72">
        <v>255</v>
      </c>
      <c r="AF46" s="72">
        <v>284</v>
      </c>
      <c r="AG46" s="72">
        <v>213</v>
      </c>
      <c r="AH46" s="72">
        <v>147</v>
      </c>
      <c r="AI46" s="72">
        <v>0</v>
      </c>
      <c r="AJ46" s="72">
        <v>100</v>
      </c>
      <c r="AK46" s="72">
        <v>754</v>
      </c>
      <c r="AL46" s="72">
        <v>0</v>
      </c>
      <c r="AM46" s="72">
        <v>0</v>
      </c>
      <c r="AN46" s="147">
        <v>4356</v>
      </c>
      <c r="AO46" s="151"/>
    </row>
    <row r="47" spans="1:41" ht="19.5" customHeight="1">
      <c r="A47" s="397" t="s">
        <v>7</v>
      </c>
      <c r="B47" s="72">
        <v>97</v>
      </c>
      <c r="C47" s="72">
        <v>83</v>
      </c>
      <c r="D47" s="72">
        <v>786</v>
      </c>
      <c r="E47" s="72">
        <v>101</v>
      </c>
      <c r="F47" s="72">
        <v>16</v>
      </c>
      <c r="G47" s="72">
        <v>80</v>
      </c>
      <c r="H47" s="72">
        <v>0</v>
      </c>
      <c r="I47" s="72">
        <v>282</v>
      </c>
      <c r="J47" s="72">
        <v>0</v>
      </c>
      <c r="K47" s="72">
        <v>41</v>
      </c>
      <c r="L47" s="72">
        <v>14</v>
      </c>
      <c r="M47" s="610">
        <v>38</v>
      </c>
      <c r="N47" s="617">
        <v>256</v>
      </c>
      <c r="O47" s="72">
        <v>106</v>
      </c>
      <c r="P47" s="72">
        <v>451</v>
      </c>
      <c r="Q47" s="72">
        <v>15</v>
      </c>
      <c r="R47" s="72">
        <v>95</v>
      </c>
      <c r="S47" s="72">
        <v>33</v>
      </c>
      <c r="T47" s="72">
        <v>73</v>
      </c>
      <c r="U47" s="72">
        <v>73</v>
      </c>
      <c r="V47" s="72">
        <v>265</v>
      </c>
      <c r="W47" s="72">
        <v>21</v>
      </c>
      <c r="X47" s="72">
        <v>29</v>
      </c>
      <c r="Y47" s="72">
        <v>162</v>
      </c>
      <c r="Z47" s="610">
        <v>91</v>
      </c>
      <c r="AA47" s="397" t="s">
        <v>7</v>
      </c>
      <c r="AB47" s="72">
        <v>60</v>
      </c>
      <c r="AC47" s="72">
        <v>537</v>
      </c>
      <c r="AD47" s="72">
        <v>403</v>
      </c>
      <c r="AE47" s="72">
        <v>235</v>
      </c>
      <c r="AF47" s="72">
        <v>316</v>
      </c>
      <c r="AG47" s="72">
        <v>139</v>
      </c>
      <c r="AH47" s="72">
        <v>62</v>
      </c>
      <c r="AI47" s="72">
        <v>39</v>
      </c>
      <c r="AJ47" s="72">
        <v>48</v>
      </c>
      <c r="AK47" s="72">
        <v>0</v>
      </c>
      <c r="AL47" s="72">
        <v>104</v>
      </c>
      <c r="AM47" s="72">
        <v>212</v>
      </c>
      <c r="AN47" s="147">
        <v>5363</v>
      </c>
      <c r="AO47" s="151"/>
    </row>
    <row r="48" spans="1:41" ht="19.5" customHeight="1">
      <c r="A48" s="397" t="s">
        <v>8</v>
      </c>
      <c r="B48" s="72">
        <v>129</v>
      </c>
      <c r="C48" s="72">
        <v>101</v>
      </c>
      <c r="D48" s="72">
        <v>7740</v>
      </c>
      <c r="E48" s="72">
        <v>248</v>
      </c>
      <c r="F48" s="72">
        <v>11</v>
      </c>
      <c r="G48" s="72">
        <v>35</v>
      </c>
      <c r="H48" s="72">
        <v>0</v>
      </c>
      <c r="I48" s="72">
        <v>223</v>
      </c>
      <c r="J48" s="72">
        <v>117</v>
      </c>
      <c r="K48" s="72">
        <v>22</v>
      </c>
      <c r="L48" s="72">
        <v>13</v>
      </c>
      <c r="M48" s="610">
        <v>43</v>
      </c>
      <c r="N48" s="617">
        <v>319</v>
      </c>
      <c r="O48" s="72">
        <v>206</v>
      </c>
      <c r="P48" s="72">
        <v>158</v>
      </c>
      <c r="Q48" s="72">
        <v>190</v>
      </c>
      <c r="R48" s="72">
        <v>611</v>
      </c>
      <c r="S48" s="72">
        <v>8</v>
      </c>
      <c r="T48" s="72">
        <v>456</v>
      </c>
      <c r="U48" s="72">
        <v>1</v>
      </c>
      <c r="V48" s="72">
        <v>725</v>
      </c>
      <c r="W48" s="72">
        <v>133</v>
      </c>
      <c r="X48" s="72">
        <v>5</v>
      </c>
      <c r="Y48" s="72">
        <v>262</v>
      </c>
      <c r="Z48" s="610">
        <v>45</v>
      </c>
      <c r="AA48" s="397" t="s">
        <v>8</v>
      </c>
      <c r="AB48" s="72">
        <v>104</v>
      </c>
      <c r="AC48" s="72">
        <v>1164</v>
      </c>
      <c r="AD48" s="72">
        <v>538</v>
      </c>
      <c r="AE48" s="72">
        <v>184</v>
      </c>
      <c r="AF48" s="72">
        <v>363</v>
      </c>
      <c r="AG48" s="72">
        <v>293</v>
      </c>
      <c r="AH48" s="72">
        <v>29</v>
      </c>
      <c r="AI48" s="72">
        <v>19</v>
      </c>
      <c r="AJ48" s="72">
        <v>104</v>
      </c>
      <c r="AK48" s="72">
        <v>1468</v>
      </c>
      <c r="AL48" s="72">
        <v>0</v>
      </c>
      <c r="AM48" s="72">
        <v>0</v>
      </c>
      <c r="AN48" s="147">
        <v>16067</v>
      </c>
      <c r="AO48" s="151"/>
    </row>
    <row r="49" spans="1:41" ht="19.5" customHeight="1">
      <c r="A49" s="397" t="s">
        <v>9</v>
      </c>
      <c r="B49" s="72">
        <v>97</v>
      </c>
      <c r="C49" s="72">
        <v>168</v>
      </c>
      <c r="D49" s="72">
        <v>349</v>
      </c>
      <c r="E49" s="72">
        <v>142</v>
      </c>
      <c r="F49" s="72">
        <v>9</v>
      </c>
      <c r="G49" s="72">
        <v>32</v>
      </c>
      <c r="H49" s="72">
        <v>0</v>
      </c>
      <c r="I49" s="72">
        <v>123</v>
      </c>
      <c r="J49" s="72">
        <v>0</v>
      </c>
      <c r="K49" s="72">
        <v>12</v>
      </c>
      <c r="L49" s="72">
        <v>13</v>
      </c>
      <c r="M49" s="610">
        <v>64</v>
      </c>
      <c r="N49" s="617">
        <v>358</v>
      </c>
      <c r="O49" s="72">
        <v>231</v>
      </c>
      <c r="P49" s="72">
        <v>345</v>
      </c>
      <c r="Q49" s="72">
        <v>295</v>
      </c>
      <c r="R49" s="72">
        <v>72</v>
      </c>
      <c r="S49" s="72">
        <v>26</v>
      </c>
      <c r="T49" s="72">
        <v>748</v>
      </c>
      <c r="U49" s="72">
        <v>26</v>
      </c>
      <c r="V49" s="72">
        <v>124</v>
      </c>
      <c r="W49" s="72">
        <v>337</v>
      </c>
      <c r="X49" s="72">
        <v>33</v>
      </c>
      <c r="Y49" s="72">
        <v>172</v>
      </c>
      <c r="Z49" s="610">
        <v>46</v>
      </c>
      <c r="AA49" s="397" t="s">
        <v>9</v>
      </c>
      <c r="AB49" s="72">
        <v>45</v>
      </c>
      <c r="AC49" s="72">
        <v>120</v>
      </c>
      <c r="AD49" s="72">
        <v>496</v>
      </c>
      <c r="AE49" s="72">
        <v>381</v>
      </c>
      <c r="AF49" s="72">
        <v>362</v>
      </c>
      <c r="AG49" s="72">
        <v>224</v>
      </c>
      <c r="AH49" s="72">
        <v>23</v>
      </c>
      <c r="AI49" s="72">
        <v>34</v>
      </c>
      <c r="AJ49" s="72">
        <v>261</v>
      </c>
      <c r="AK49" s="72">
        <v>0</v>
      </c>
      <c r="AL49" s="72">
        <v>0</v>
      </c>
      <c r="AM49" s="72">
        <v>37</v>
      </c>
      <c r="AN49" s="147">
        <v>5805</v>
      </c>
      <c r="AO49" s="151"/>
    </row>
    <row r="50" spans="1:41" s="18" customFormat="1" ht="19.5" customHeight="1">
      <c r="A50" s="397">
        <v>2022</v>
      </c>
      <c r="B50" s="79">
        <v>379</v>
      </c>
      <c r="C50" s="79">
        <v>416</v>
      </c>
      <c r="D50" s="79">
        <v>13519</v>
      </c>
      <c r="E50" s="79">
        <v>576</v>
      </c>
      <c r="F50" s="79">
        <v>50</v>
      </c>
      <c r="G50" s="79">
        <v>242</v>
      </c>
      <c r="H50" s="79">
        <v>105</v>
      </c>
      <c r="I50" s="79">
        <v>914</v>
      </c>
      <c r="J50" s="79">
        <v>0</v>
      </c>
      <c r="K50" s="79">
        <v>220</v>
      </c>
      <c r="L50" s="79">
        <v>237</v>
      </c>
      <c r="M50" s="611">
        <v>254</v>
      </c>
      <c r="N50" s="618">
        <v>1174</v>
      </c>
      <c r="O50" s="79">
        <v>1095</v>
      </c>
      <c r="P50" s="79">
        <v>1007</v>
      </c>
      <c r="Q50" s="79">
        <v>1114</v>
      </c>
      <c r="R50" s="79">
        <v>141</v>
      </c>
      <c r="S50" s="79">
        <v>93</v>
      </c>
      <c r="T50" s="79">
        <v>1353</v>
      </c>
      <c r="U50" s="79">
        <v>687</v>
      </c>
      <c r="V50" s="79">
        <v>867</v>
      </c>
      <c r="W50" s="79">
        <v>901</v>
      </c>
      <c r="X50" s="79">
        <v>143</v>
      </c>
      <c r="Y50" s="79">
        <v>718</v>
      </c>
      <c r="Z50" s="611">
        <v>271</v>
      </c>
      <c r="AA50" s="397">
        <v>2022</v>
      </c>
      <c r="AB50" s="79">
        <v>1254</v>
      </c>
      <c r="AC50" s="79">
        <v>4185</v>
      </c>
      <c r="AD50" s="79">
        <v>1889</v>
      </c>
      <c r="AE50" s="79">
        <v>1251</v>
      </c>
      <c r="AF50" s="79">
        <v>1402</v>
      </c>
      <c r="AG50" s="79">
        <v>938</v>
      </c>
      <c r="AH50" s="79">
        <v>1535</v>
      </c>
      <c r="AI50" s="79">
        <v>90</v>
      </c>
      <c r="AJ50" s="79">
        <v>515</v>
      </c>
      <c r="AK50" s="79">
        <v>3074</v>
      </c>
      <c r="AL50" s="79">
        <v>805</v>
      </c>
      <c r="AM50" s="79">
        <v>423</v>
      </c>
      <c r="AN50" s="148">
        <v>43837</v>
      </c>
      <c r="AO50" s="151"/>
    </row>
    <row r="51" spans="1:41" ht="19.5" customHeight="1">
      <c r="A51" s="397" t="s">
        <v>6</v>
      </c>
      <c r="B51" s="72">
        <v>32</v>
      </c>
      <c r="C51" s="72">
        <v>67</v>
      </c>
      <c r="D51" s="72">
        <v>716</v>
      </c>
      <c r="E51" s="72">
        <v>131</v>
      </c>
      <c r="F51" s="72">
        <v>5</v>
      </c>
      <c r="G51" s="72">
        <v>21</v>
      </c>
      <c r="H51" s="72">
        <v>4</v>
      </c>
      <c r="I51" s="72">
        <v>40</v>
      </c>
      <c r="J51" s="72">
        <v>0</v>
      </c>
      <c r="K51" s="72">
        <v>75</v>
      </c>
      <c r="L51" s="72">
        <v>9</v>
      </c>
      <c r="M51" s="610">
        <v>9</v>
      </c>
      <c r="N51" s="617">
        <v>264</v>
      </c>
      <c r="O51" s="72">
        <v>344</v>
      </c>
      <c r="P51" s="72">
        <v>260</v>
      </c>
      <c r="Q51" s="72">
        <v>0</v>
      </c>
      <c r="R51" s="72">
        <v>79</v>
      </c>
      <c r="S51" s="72">
        <v>15</v>
      </c>
      <c r="T51" s="72">
        <v>129</v>
      </c>
      <c r="U51" s="72">
        <v>14</v>
      </c>
      <c r="V51" s="72">
        <v>201</v>
      </c>
      <c r="W51" s="72">
        <v>146</v>
      </c>
      <c r="X51" s="72">
        <v>33</v>
      </c>
      <c r="Y51" s="72">
        <v>188</v>
      </c>
      <c r="Z51" s="610">
        <v>79</v>
      </c>
      <c r="AA51" s="397" t="s">
        <v>6</v>
      </c>
      <c r="AB51" s="72">
        <v>45</v>
      </c>
      <c r="AC51" s="72">
        <v>255</v>
      </c>
      <c r="AD51" s="72">
        <v>467</v>
      </c>
      <c r="AE51" s="72">
        <v>268</v>
      </c>
      <c r="AF51" s="72">
        <v>312</v>
      </c>
      <c r="AG51" s="72">
        <v>159</v>
      </c>
      <c r="AH51" s="72">
        <v>43</v>
      </c>
      <c r="AI51" s="72">
        <v>9</v>
      </c>
      <c r="AJ51" s="72">
        <v>0</v>
      </c>
      <c r="AK51" s="72">
        <v>1105</v>
      </c>
      <c r="AL51" s="72">
        <v>0</v>
      </c>
      <c r="AM51" s="72">
        <v>0</v>
      </c>
      <c r="AN51" s="147">
        <v>5524</v>
      </c>
      <c r="AO51" s="151"/>
    </row>
    <row r="52" spans="1:41" ht="19.5" customHeight="1">
      <c r="A52" s="397" t="s">
        <v>7</v>
      </c>
      <c r="B52" s="72">
        <v>147</v>
      </c>
      <c r="C52" s="72">
        <v>58</v>
      </c>
      <c r="D52" s="72">
        <v>212</v>
      </c>
      <c r="E52" s="72">
        <v>109</v>
      </c>
      <c r="F52" s="72">
        <v>20</v>
      </c>
      <c r="G52" s="72">
        <v>25</v>
      </c>
      <c r="H52" s="72">
        <v>19</v>
      </c>
      <c r="I52" s="72">
        <v>415</v>
      </c>
      <c r="J52" s="72">
        <v>0</v>
      </c>
      <c r="K52" s="72">
        <v>20</v>
      </c>
      <c r="L52" s="72">
        <v>75</v>
      </c>
      <c r="M52" s="610">
        <v>89</v>
      </c>
      <c r="N52" s="617">
        <v>249</v>
      </c>
      <c r="O52" s="72">
        <v>229</v>
      </c>
      <c r="P52" s="72">
        <v>267</v>
      </c>
      <c r="Q52" s="72">
        <v>297</v>
      </c>
      <c r="R52" s="72">
        <v>8</v>
      </c>
      <c r="S52" s="72">
        <v>33</v>
      </c>
      <c r="T52" s="72">
        <v>124</v>
      </c>
      <c r="U52" s="72">
        <v>42</v>
      </c>
      <c r="V52" s="72">
        <v>193</v>
      </c>
      <c r="W52" s="72">
        <v>265</v>
      </c>
      <c r="X52" s="72">
        <v>46</v>
      </c>
      <c r="Y52" s="72">
        <v>122</v>
      </c>
      <c r="Z52" s="610">
        <v>98</v>
      </c>
      <c r="AA52" s="397" t="s">
        <v>7</v>
      </c>
      <c r="AB52" s="72">
        <v>466</v>
      </c>
      <c r="AC52" s="72">
        <v>2453</v>
      </c>
      <c r="AD52" s="72">
        <v>491</v>
      </c>
      <c r="AE52" s="72">
        <v>270</v>
      </c>
      <c r="AF52" s="72">
        <v>357</v>
      </c>
      <c r="AG52" s="72">
        <v>193</v>
      </c>
      <c r="AH52" s="72">
        <v>103</v>
      </c>
      <c r="AI52" s="72">
        <v>19</v>
      </c>
      <c r="AJ52" s="72">
        <v>57</v>
      </c>
      <c r="AK52" s="72">
        <v>0</v>
      </c>
      <c r="AL52" s="72">
        <v>86</v>
      </c>
      <c r="AM52" s="72">
        <v>96</v>
      </c>
      <c r="AN52" s="147">
        <v>7753</v>
      </c>
      <c r="AO52" s="151"/>
    </row>
    <row r="53" spans="1:41" ht="19.5" customHeight="1">
      <c r="A53" s="397" t="s">
        <v>8</v>
      </c>
      <c r="B53" s="72">
        <v>134</v>
      </c>
      <c r="C53" s="72">
        <v>113</v>
      </c>
      <c r="D53" s="72">
        <v>12281</v>
      </c>
      <c r="E53" s="72">
        <v>203</v>
      </c>
      <c r="F53" s="72">
        <v>10</v>
      </c>
      <c r="G53" s="72">
        <v>24</v>
      </c>
      <c r="H53" s="72">
        <v>35</v>
      </c>
      <c r="I53" s="72">
        <v>223</v>
      </c>
      <c r="J53" s="72">
        <v>0</v>
      </c>
      <c r="K53" s="72">
        <v>51</v>
      </c>
      <c r="L53" s="72">
        <v>88</v>
      </c>
      <c r="M53" s="610">
        <v>142</v>
      </c>
      <c r="N53" s="617">
        <v>297</v>
      </c>
      <c r="O53" s="72">
        <v>243</v>
      </c>
      <c r="P53" s="72">
        <v>289</v>
      </c>
      <c r="Q53" s="72">
        <v>336</v>
      </c>
      <c r="R53" s="72">
        <v>12</v>
      </c>
      <c r="S53" s="72">
        <v>22</v>
      </c>
      <c r="T53" s="72">
        <v>466</v>
      </c>
      <c r="U53" s="72">
        <v>630</v>
      </c>
      <c r="V53" s="72">
        <v>326</v>
      </c>
      <c r="W53" s="72">
        <v>372</v>
      </c>
      <c r="X53" s="72">
        <v>39</v>
      </c>
      <c r="Y53" s="72">
        <v>234</v>
      </c>
      <c r="Z53" s="610">
        <v>16</v>
      </c>
      <c r="AA53" s="397" t="s">
        <v>8</v>
      </c>
      <c r="AB53" s="72">
        <v>436</v>
      </c>
      <c r="AC53" s="72">
        <v>916</v>
      </c>
      <c r="AD53" s="72">
        <v>520</v>
      </c>
      <c r="AE53" s="72">
        <v>380</v>
      </c>
      <c r="AF53" s="72">
        <v>340</v>
      </c>
      <c r="AG53" s="72">
        <v>320</v>
      </c>
      <c r="AH53" s="72">
        <v>1364</v>
      </c>
      <c r="AI53" s="72">
        <v>33</v>
      </c>
      <c r="AJ53" s="72">
        <v>77</v>
      </c>
      <c r="AK53" s="72">
        <v>1969</v>
      </c>
      <c r="AL53" s="72">
        <v>269</v>
      </c>
      <c r="AM53" s="72">
        <v>264</v>
      </c>
      <c r="AN53" s="147">
        <v>23474</v>
      </c>
      <c r="AO53" s="151"/>
    </row>
    <row r="54" spans="1:41" ht="19.5" customHeight="1">
      <c r="A54" s="397" t="s">
        <v>9</v>
      </c>
      <c r="B54" s="72">
        <v>66</v>
      </c>
      <c r="C54" s="72">
        <v>178</v>
      </c>
      <c r="D54" s="72">
        <v>310</v>
      </c>
      <c r="E54" s="72">
        <v>133</v>
      </c>
      <c r="F54" s="72">
        <v>15</v>
      </c>
      <c r="G54" s="72">
        <v>172</v>
      </c>
      <c r="H54" s="72">
        <v>47</v>
      </c>
      <c r="I54" s="72">
        <v>236</v>
      </c>
      <c r="J54" s="72">
        <v>0</v>
      </c>
      <c r="K54" s="72">
        <v>74</v>
      </c>
      <c r="L54" s="72">
        <v>65</v>
      </c>
      <c r="M54" s="610">
        <v>14</v>
      </c>
      <c r="N54" s="617">
        <v>364</v>
      </c>
      <c r="O54" s="72">
        <v>279</v>
      </c>
      <c r="P54" s="72">
        <v>191</v>
      </c>
      <c r="Q54" s="72">
        <v>481</v>
      </c>
      <c r="R54" s="72">
        <v>42</v>
      </c>
      <c r="S54" s="72">
        <v>23</v>
      </c>
      <c r="T54" s="72">
        <v>634</v>
      </c>
      <c r="U54" s="72">
        <v>1</v>
      </c>
      <c r="V54" s="72">
        <v>147</v>
      </c>
      <c r="W54" s="72">
        <v>118</v>
      </c>
      <c r="X54" s="72">
        <v>25</v>
      </c>
      <c r="Y54" s="72">
        <v>174</v>
      </c>
      <c r="Z54" s="610">
        <v>78</v>
      </c>
      <c r="AA54" s="397" t="s">
        <v>9</v>
      </c>
      <c r="AB54" s="72">
        <v>307</v>
      </c>
      <c r="AC54" s="72">
        <v>561</v>
      </c>
      <c r="AD54" s="72">
        <v>411</v>
      </c>
      <c r="AE54" s="72">
        <v>333</v>
      </c>
      <c r="AF54" s="72">
        <v>393</v>
      </c>
      <c r="AG54" s="72">
        <v>266</v>
      </c>
      <c r="AH54" s="72">
        <v>25</v>
      </c>
      <c r="AI54" s="72">
        <v>29</v>
      </c>
      <c r="AJ54" s="72">
        <v>381</v>
      </c>
      <c r="AK54" s="72">
        <v>0</v>
      </c>
      <c r="AL54" s="72">
        <v>450</v>
      </c>
      <c r="AM54" s="72">
        <v>63</v>
      </c>
      <c r="AN54" s="147">
        <v>7086</v>
      </c>
      <c r="AO54" s="151"/>
    </row>
    <row r="55" spans="1:41" s="18" customFormat="1" ht="19.5" customHeight="1">
      <c r="A55" s="397">
        <v>2023</v>
      </c>
      <c r="B55" s="79">
        <v>293</v>
      </c>
      <c r="C55" s="79">
        <v>353</v>
      </c>
      <c r="D55" s="79">
        <v>7615</v>
      </c>
      <c r="E55" s="79">
        <v>356</v>
      </c>
      <c r="F55" s="79">
        <v>68</v>
      </c>
      <c r="G55" s="79">
        <v>382</v>
      </c>
      <c r="H55" s="79">
        <v>47</v>
      </c>
      <c r="I55" s="79">
        <v>975</v>
      </c>
      <c r="J55" s="79">
        <v>52</v>
      </c>
      <c r="K55" s="79">
        <v>261</v>
      </c>
      <c r="L55" s="79">
        <v>237</v>
      </c>
      <c r="M55" s="611">
        <v>197</v>
      </c>
      <c r="N55" s="618">
        <v>985</v>
      </c>
      <c r="O55" s="79">
        <v>1148</v>
      </c>
      <c r="P55" s="79">
        <v>575</v>
      </c>
      <c r="Q55" s="79">
        <v>2036</v>
      </c>
      <c r="R55" s="79">
        <v>113</v>
      </c>
      <c r="S55" s="79">
        <v>14</v>
      </c>
      <c r="T55" s="79">
        <v>2608</v>
      </c>
      <c r="U55" s="79">
        <v>574</v>
      </c>
      <c r="V55" s="79">
        <v>607</v>
      </c>
      <c r="W55" s="79">
        <v>233</v>
      </c>
      <c r="X55" s="79">
        <v>127</v>
      </c>
      <c r="Y55" s="79">
        <v>478</v>
      </c>
      <c r="Z55" s="611">
        <v>267</v>
      </c>
      <c r="AA55" s="397">
        <v>2023</v>
      </c>
      <c r="AB55" s="79">
        <v>1946</v>
      </c>
      <c r="AC55" s="79">
        <v>3612</v>
      </c>
      <c r="AD55" s="79">
        <v>1482</v>
      </c>
      <c r="AE55" s="79">
        <v>990</v>
      </c>
      <c r="AF55" s="79">
        <v>1195</v>
      </c>
      <c r="AG55" s="79">
        <v>838</v>
      </c>
      <c r="AH55" s="79">
        <v>1755</v>
      </c>
      <c r="AI55" s="79">
        <v>44</v>
      </c>
      <c r="AJ55" s="79">
        <v>379</v>
      </c>
      <c r="AK55" s="79">
        <v>793</v>
      </c>
      <c r="AL55" s="79">
        <v>776</v>
      </c>
      <c r="AM55" s="79">
        <v>560</v>
      </c>
      <c r="AN55" s="148">
        <v>34971</v>
      </c>
      <c r="AO55" s="151"/>
    </row>
    <row r="56" spans="1:41" ht="19.5" customHeight="1">
      <c r="A56" s="397" t="s">
        <v>6</v>
      </c>
      <c r="B56" s="72">
        <v>2</v>
      </c>
      <c r="C56" s="72">
        <v>40</v>
      </c>
      <c r="D56" s="72">
        <v>264</v>
      </c>
      <c r="E56" s="72">
        <v>39</v>
      </c>
      <c r="F56" s="72">
        <v>5</v>
      </c>
      <c r="G56" s="72">
        <v>104</v>
      </c>
      <c r="H56" s="72">
        <v>2</v>
      </c>
      <c r="I56" s="72">
        <v>244</v>
      </c>
      <c r="J56" s="72">
        <v>0</v>
      </c>
      <c r="K56" s="72">
        <v>44</v>
      </c>
      <c r="L56" s="72">
        <v>29</v>
      </c>
      <c r="M56" s="610">
        <v>33</v>
      </c>
      <c r="N56" s="617">
        <v>160</v>
      </c>
      <c r="O56" s="72">
        <v>337</v>
      </c>
      <c r="P56" s="72">
        <v>183</v>
      </c>
      <c r="Q56" s="72">
        <v>1</v>
      </c>
      <c r="R56" s="72">
        <v>18</v>
      </c>
      <c r="S56" s="72">
        <v>0</v>
      </c>
      <c r="T56" s="72">
        <v>153</v>
      </c>
      <c r="U56" s="72">
        <v>0</v>
      </c>
      <c r="V56" s="72">
        <v>49</v>
      </c>
      <c r="W56" s="72">
        <v>40</v>
      </c>
      <c r="X56" s="72">
        <v>20</v>
      </c>
      <c r="Y56" s="72">
        <v>55</v>
      </c>
      <c r="Z56" s="610">
        <v>83</v>
      </c>
      <c r="AA56" s="397" t="s">
        <v>6</v>
      </c>
      <c r="AB56" s="72">
        <v>331</v>
      </c>
      <c r="AC56" s="72">
        <v>267</v>
      </c>
      <c r="AD56" s="72">
        <v>333</v>
      </c>
      <c r="AE56" s="72">
        <v>121</v>
      </c>
      <c r="AF56" s="72">
        <v>223</v>
      </c>
      <c r="AG56" s="72">
        <v>84</v>
      </c>
      <c r="AH56" s="72">
        <v>8</v>
      </c>
      <c r="AI56" s="72">
        <v>2</v>
      </c>
      <c r="AJ56" s="72">
        <v>35</v>
      </c>
      <c r="AK56" s="72">
        <v>793</v>
      </c>
      <c r="AL56" s="72">
        <v>0</v>
      </c>
      <c r="AM56" s="72">
        <v>33</v>
      </c>
      <c r="AN56" s="147">
        <v>4135</v>
      </c>
      <c r="AO56" s="151"/>
    </row>
    <row r="57" spans="1:41" ht="19.5" customHeight="1">
      <c r="A57" s="397" t="s">
        <v>7</v>
      </c>
      <c r="B57" s="72">
        <v>74</v>
      </c>
      <c r="C57" s="72">
        <v>85</v>
      </c>
      <c r="D57" s="72">
        <v>179</v>
      </c>
      <c r="E57" s="72">
        <v>86</v>
      </c>
      <c r="F57" s="72">
        <v>33</v>
      </c>
      <c r="G57" s="72">
        <v>113</v>
      </c>
      <c r="H57" s="72">
        <v>10</v>
      </c>
      <c r="I57" s="72">
        <v>213</v>
      </c>
      <c r="J57" s="72">
        <v>0</v>
      </c>
      <c r="K57" s="72">
        <v>81</v>
      </c>
      <c r="L57" s="72">
        <v>40</v>
      </c>
      <c r="M57" s="610">
        <v>7</v>
      </c>
      <c r="N57" s="617">
        <v>199</v>
      </c>
      <c r="O57" s="72">
        <v>177</v>
      </c>
      <c r="P57" s="72">
        <v>138</v>
      </c>
      <c r="Q57" s="72">
        <v>17</v>
      </c>
      <c r="R57" s="72">
        <v>23</v>
      </c>
      <c r="S57" s="72">
        <v>0</v>
      </c>
      <c r="T57" s="72">
        <v>74</v>
      </c>
      <c r="U57" s="72">
        <v>50</v>
      </c>
      <c r="V57" s="72">
        <v>359</v>
      </c>
      <c r="W57" s="72">
        <v>46</v>
      </c>
      <c r="X57" s="72">
        <v>35</v>
      </c>
      <c r="Y57" s="72">
        <v>116</v>
      </c>
      <c r="Z57" s="610">
        <v>30</v>
      </c>
      <c r="AA57" s="397" t="s">
        <v>7</v>
      </c>
      <c r="AB57" s="72">
        <v>470</v>
      </c>
      <c r="AC57" s="72">
        <v>1719</v>
      </c>
      <c r="AD57" s="72">
        <v>310</v>
      </c>
      <c r="AE57" s="72">
        <v>203</v>
      </c>
      <c r="AF57" s="72">
        <v>254</v>
      </c>
      <c r="AG57" s="72">
        <v>201</v>
      </c>
      <c r="AH57" s="72">
        <v>7</v>
      </c>
      <c r="AI57" s="72">
        <v>9</v>
      </c>
      <c r="AJ57" s="72">
        <v>32</v>
      </c>
      <c r="AK57" s="72">
        <v>0</v>
      </c>
      <c r="AL57" s="72">
        <v>476</v>
      </c>
      <c r="AM57" s="72">
        <v>303</v>
      </c>
      <c r="AN57" s="147">
        <v>6169</v>
      </c>
      <c r="AO57" s="151"/>
    </row>
    <row r="58" spans="1:41" ht="19.5" customHeight="1">
      <c r="A58" s="397" t="s">
        <v>8</v>
      </c>
      <c r="B58" s="72">
        <v>152</v>
      </c>
      <c r="C58" s="72">
        <v>104</v>
      </c>
      <c r="D58" s="72">
        <v>3567</v>
      </c>
      <c r="E58" s="72">
        <v>148</v>
      </c>
      <c r="F58" s="72">
        <v>25</v>
      </c>
      <c r="G58" s="72">
        <v>64</v>
      </c>
      <c r="H58" s="72">
        <v>15</v>
      </c>
      <c r="I58" s="72">
        <v>227</v>
      </c>
      <c r="J58" s="72">
        <v>20</v>
      </c>
      <c r="K58" s="72">
        <v>64</v>
      </c>
      <c r="L58" s="72">
        <v>56</v>
      </c>
      <c r="M58" s="610">
        <v>128</v>
      </c>
      <c r="N58" s="617">
        <v>300</v>
      </c>
      <c r="O58" s="72">
        <v>280</v>
      </c>
      <c r="P58" s="72">
        <v>106</v>
      </c>
      <c r="Q58" s="72">
        <v>1875</v>
      </c>
      <c r="R58" s="72">
        <v>59</v>
      </c>
      <c r="S58" s="72">
        <v>14</v>
      </c>
      <c r="T58" s="72">
        <v>1846</v>
      </c>
      <c r="U58" s="72">
        <v>470</v>
      </c>
      <c r="V58" s="72">
        <v>154</v>
      </c>
      <c r="W58" s="72">
        <v>147</v>
      </c>
      <c r="X58" s="72">
        <v>21</v>
      </c>
      <c r="Y58" s="72">
        <v>178</v>
      </c>
      <c r="Z58" s="610">
        <v>35</v>
      </c>
      <c r="AA58" s="397" t="s">
        <v>8</v>
      </c>
      <c r="AB58" s="72">
        <v>937</v>
      </c>
      <c r="AC58" s="72">
        <v>1180</v>
      </c>
      <c r="AD58" s="72">
        <v>367</v>
      </c>
      <c r="AE58" s="72">
        <v>224</v>
      </c>
      <c r="AF58" s="72">
        <v>301</v>
      </c>
      <c r="AG58" s="72">
        <v>278</v>
      </c>
      <c r="AH58" s="72">
        <v>1740</v>
      </c>
      <c r="AI58" s="72">
        <v>11</v>
      </c>
      <c r="AJ58" s="72">
        <v>78</v>
      </c>
      <c r="AK58" s="72">
        <v>0</v>
      </c>
      <c r="AL58" s="72">
        <v>96</v>
      </c>
      <c r="AM58" s="72">
        <v>224</v>
      </c>
      <c r="AN58" s="147">
        <v>15491</v>
      </c>
      <c r="AO58" s="151"/>
    </row>
    <row r="59" spans="1:41" ht="19.5" customHeight="1" thickBot="1">
      <c r="A59" s="398" t="s">
        <v>9</v>
      </c>
      <c r="B59" s="605">
        <v>65</v>
      </c>
      <c r="C59" s="605">
        <v>124</v>
      </c>
      <c r="D59" s="605">
        <v>3605</v>
      </c>
      <c r="E59" s="605">
        <v>83</v>
      </c>
      <c r="F59" s="605">
        <v>5</v>
      </c>
      <c r="G59" s="605">
        <v>101</v>
      </c>
      <c r="H59" s="605">
        <v>20</v>
      </c>
      <c r="I59" s="605">
        <v>291</v>
      </c>
      <c r="J59" s="605">
        <v>32</v>
      </c>
      <c r="K59" s="605">
        <v>72</v>
      </c>
      <c r="L59" s="605">
        <v>112</v>
      </c>
      <c r="M59" s="612">
        <v>29</v>
      </c>
      <c r="N59" s="619">
        <v>326</v>
      </c>
      <c r="O59" s="605">
        <v>354</v>
      </c>
      <c r="P59" s="605">
        <v>148</v>
      </c>
      <c r="Q59" s="605">
        <v>143</v>
      </c>
      <c r="R59" s="605">
        <v>13</v>
      </c>
      <c r="S59" s="605">
        <v>0</v>
      </c>
      <c r="T59" s="605">
        <v>535</v>
      </c>
      <c r="U59" s="605">
        <v>54</v>
      </c>
      <c r="V59" s="605">
        <v>45</v>
      </c>
      <c r="W59" s="605">
        <v>0</v>
      </c>
      <c r="X59" s="605">
        <v>51</v>
      </c>
      <c r="Y59" s="605">
        <v>129</v>
      </c>
      <c r="Z59" s="612">
        <v>119</v>
      </c>
      <c r="AA59" s="398" t="s">
        <v>9</v>
      </c>
      <c r="AB59" s="605">
        <v>208</v>
      </c>
      <c r="AC59" s="605">
        <v>446</v>
      </c>
      <c r="AD59" s="605">
        <v>472</v>
      </c>
      <c r="AE59" s="605">
        <v>442</v>
      </c>
      <c r="AF59" s="605">
        <v>417</v>
      </c>
      <c r="AG59" s="605">
        <v>275</v>
      </c>
      <c r="AH59" s="605">
        <v>0</v>
      </c>
      <c r="AI59" s="605">
        <v>22</v>
      </c>
      <c r="AJ59" s="605">
        <v>234</v>
      </c>
      <c r="AK59" s="605">
        <v>0</v>
      </c>
      <c r="AL59" s="605">
        <v>204</v>
      </c>
      <c r="AM59" s="605">
        <v>0</v>
      </c>
      <c r="AN59" s="399">
        <v>9176</v>
      </c>
      <c r="AO59" s="151"/>
    </row>
    <row r="60" spans="1:41" ht="14.25">
      <c r="A60" s="755" t="s">
        <v>345</v>
      </c>
      <c r="B60" s="755"/>
      <c r="AA60" s="1"/>
    </row>
  </sheetData>
  <mergeCells count="4">
    <mergeCell ref="A3:A4"/>
    <mergeCell ref="AN3:AN4"/>
    <mergeCell ref="A60:B60"/>
    <mergeCell ref="AA3:AA4"/>
  </mergeCells>
  <hyperlinks>
    <hyperlink ref="A1" location="Menu!A1" display="Return to Menu" xr:uid="{00000000-0004-0000-1000-000000000000}"/>
    <hyperlink ref="AA1" location="Menu!A1" display="Return to Menu" xr:uid="{EFB02AFD-1085-4155-B1A0-33E1E04C8F1D}"/>
  </hyperlinks>
  <pageMargins left="0.366141732" right="0.15748031496063" top="0.38307086600000001" bottom="0.21496062992126" header="0.27559055118110198" footer="0.15748031496063"/>
  <pageSetup paperSize="9" scale="63" orientation="landscape" r:id="rId1"/>
  <headerFooter alignWithMargins="0"/>
  <rowBreaks count="1" manualBreakCount="1">
    <brk id="65" max="39" man="1"/>
  </rowBreaks>
  <colBreaks count="1" manualBreakCount="1">
    <brk id="26" max="62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6"/>
  <dimension ref="A1:AQ64"/>
  <sheetViews>
    <sheetView view="pageBreakPreview" zoomScale="70" zoomScaleSheetLayoutView="70" workbookViewId="0">
      <pane xSplit="1" ySplit="4" topLeftCell="B44" activePane="bottomRight" state="frozen"/>
      <selection activeCell="A43" sqref="A43:A54"/>
      <selection pane="topRight" activeCell="A43" sqref="A43:A54"/>
      <selection pane="bottomLeft" activeCell="A43" sqref="A43:A54"/>
      <selection pane="bottomRight"/>
    </sheetView>
  </sheetViews>
  <sheetFormatPr defaultColWidth="10.7109375" defaultRowHeight="15.75"/>
  <cols>
    <col min="1" max="1" width="11.42578125" style="8" customWidth="1"/>
    <col min="2" max="2" width="11.5703125" style="1" customWidth="1"/>
    <col min="3" max="3" width="12.42578125" style="1" customWidth="1"/>
    <col min="4" max="4" width="14.5703125" style="1" customWidth="1"/>
    <col min="5" max="5" width="13" style="1" customWidth="1"/>
    <col min="6" max="8" width="11.5703125" style="1" customWidth="1"/>
    <col min="9" max="9" width="12.85546875" style="1" customWidth="1"/>
    <col min="10" max="11" width="11.5703125" style="1" customWidth="1"/>
    <col min="12" max="12" width="12.5703125" style="1" customWidth="1"/>
    <col min="13" max="13" width="12.42578125" style="1" customWidth="1"/>
    <col min="14" max="14" width="13.140625" style="1" customWidth="1"/>
    <col min="15" max="15" width="14" style="1" bestFit="1" customWidth="1"/>
    <col min="16" max="16" width="13.42578125" style="1" customWidth="1"/>
    <col min="17" max="19" width="12.5703125" style="1" customWidth="1"/>
    <col min="20" max="20" width="13.5703125" style="1" customWidth="1"/>
    <col min="21" max="26" width="12.5703125" style="1" customWidth="1"/>
    <col min="27" max="27" width="13.140625" style="1" customWidth="1"/>
    <col min="28" max="28" width="13.42578125" style="1" customWidth="1"/>
    <col min="29" max="38" width="15.42578125" style="1" customWidth="1"/>
    <col min="39" max="39" width="17" style="1" bestFit="1" customWidth="1"/>
    <col min="40" max="40" width="13.85546875" style="1" bestFit="1" customWidth="1"/>
    <col min="41" max="41" width="15.140625" style="1" bestFit="1" customWidth="1"/>
    <col min="42" max="42" width="21.28515625" style="1" customWidth="1"/>
    <col min="43" max="16384" width="10.7109375" style="1"/>
  </cols>
  <sheetData>
    <row r="1" spans="1:43" ht="25.5">
      <c r="A1" s="336" t="s">
        <v>341</v>
      </c>
    </row>
    <row r="2" spans="1:43" s="164" customFormat="1" ht="18.75" thickBot="1">
      <c r="A2" s="222" t="s">
        <v>443</v>
      </c>
    </row>
    <row r="3" spans="1:43" s="24" customFormat="1">
      <c r="A3" s="158" t="s">
        <v>18</v>
      </c>
      <c r="B3" s="20" t="s">
        <v>32</v>
      </c>
      <c r="C3" s="20" t="s">
        <v>33</v>
      </c>
      <c r="D3" s="20" t="s">
        <v>34</v>
      </c>
      <c r="E3" s="20" t="s">
        <v>35</v>
      </c>
      <c r="F3" s="20" t="s">
        <v>36</v>
      </c>
      <c r="G3" s="20" t="s">
        <v>37</v>
      </c>
      <c r="H3" s="17" t="s">
        <v>38</v>
      </c>
      <c r="I3" s="17" t="s">
        <v>39</v>
      </c>
      <c r="J3" s="17" t="s">
        <v>40</v>
      </c>
      <c r="K3" s="17" t="s">
        <v>41</v>
      </c>
      <c r="L3" s="17" t="s">
        <v>42</v>
      </c>
      <c r="M3" s="17" t="s">
        <v>43</v>
      </c>
      <c r="N3" s="20" t="s">
        <v>44</v>
      </c>
      <c r="O3" s="606" t="s">
        <v>45</v>
      </c>
      <c r="P3" s="20" t="s">
        <v>46</v>
      </c>
      <c r="Q3" s="20" t="s">
        <v>47</v>
      </c>
      <c r="R3" s="20" t="s">
        <v>48</v>
      </c>
      <c r="S3" s="20" t="s">
        <v>49</v>
      </c>
      <c r="T3" s="20" t="s">
        <v>50</v>
      </c>
      <c r="U3" s="20" t="s">
        <v>51</v>
      </c>
      <c r="V3" s="20" t="s">
        <v>52</v>
      </c>
      <c r="W3" s="20" t="s">
        <v>53</v>
      </c>
      <c r="X3" s="20" t="s">
        <v>54</v>
      </c>
      <c r="Y3" s="20" t="s">
        <v>55</v>
      </c>
      <c r="Z3" s="20" t="s">
        <v>56</v>
      </c>
      <c r="AA3" s="20" t="s">
        <v>57</v>
      </c>
      <c r="AB3" s="606" t="s">
        <v>58</v>
      </c>
      <c r="AC3" s="20" t="s">
        <v>59</v>
      </c>
      <c r="AD3" s="20" t="s">
        <v>60</v>
      </c>
      <c r="AE3" s="20" t="s">
        <v>61</v>
      </c>
      <c r="AF3" s="20" t="s">
        <v>62</v>
      </c>
      <c r="AG3" s="20" t="s">
        <v>63</v>
      </c>
      <c r="AH3" s="20" t="s">
        <v>64</v>
      </c>
      <c r="AI3" s="20" t="s">
        <v>65</v>
      </c>
      <c r="AJ3" s="20" t="s">
        <v>66</v>
      </c>
      <c r="AK3" s="20" t="s">
        <v>67</v>
      </c>
      <c r="AL3" s="20" t="s">
        <v>68</v>
      </c>
      <c r="AM3" s="310" t="s">
        <v>16</v>
      </c>
    </row>
    <row r="4" spans="1:43" s="24" customFormat="1" ht="16.5" thickBot="1">
      <c r="A4" s="157"/>
      <c r="B4" s="604" t="s">
        <v>69</v>
      </c>
      <c r="C4" s="604"/>
      <c r="D4" s="604"/>
      <c r="E4" s="604" t="s">
        <v>70</v>
      </c>
      <c r="F4" s="604"/>
      <c r="G4" s="604" t="s">
        <v>23</v>
      </c>
      <c r="H4" s="627"/>
      <c r="I4" s="627" t="s">
        <v>23</v>
      </c>
      <c r="J4" s="627"/>
      <c r="K4" s="627" t="s">
        <v>71</v>
      </c>
      <c r="L4" s="627"/>
      <c r="M4" s="627"/>
      <c r="N4" s="604"/>
      <c r="O4" s="607"/>
      <c r="P4" s="604"/>
      <c r="Q4" s="604"/>
      <c r="R4" s="604" t="s">
        <v>23</v>
      </c>
      <c r="S4" s="604"/>
      <c r="T4" s="604"/>
      <c r="U4" s="604"/>
      <c r="V4" s="604" t="s">
        <v>23</v>
      </c>
      <c r="W4" s="604"/>
      <c r="X4" s="604"/>
      <c r="Y4" s="604" t="s">
        <v>23</v>
      </c>
      <c r="Z4" s="604" t="s">
        <v>23</v>
      </c>
      <c r="AA4" s="604"/>
      <c r="AB4" s="607"/>
      <c r="AC4" s="22"/>
      <c r="AD4" s="22" t="s">
        <v>23</v>
      </c>
      <c r="AE4" s="22"/>
      <c r="AF4" s="22" t="s">
        <v>23</v>
      </c>
      <c r="AG4" s="22" t="s">
        <v>23</v>
      </c>
      <c r="AH4" s="22" t="s">
        <v>23</v>
      </c>
      <c r="AI4" s="22"/>
      <c r="AJ4" s="22"/>
      <c r="AK4" s="22"/>
      <c r="AL4" s="22"/>
      <c r="AM4" s="311" t="s">
        <v>72</v>
      </c>
    </row>
    <row r="5" spans="1:43" ht="18" hidden="1" customHeight="1">
      <c r="A5" s="397" t="s">
        <v>73</v>
      </c>
      <c r="B5" s="225" t="s">
        <v>14</v>
      </c>
      <c r="C5" s="225" t="s">
        <v>14</v>
      </c>
      <c r="D5" s="225">
        <v>3566.3</v>
      </c>
      <c r="E5" s="225" t="s">
        <v>14</v>
      </c>
      <c r="F5" s="225">
        <v>1933.7</v>
      </c>
      <c r="G5" s="225">
        <v>2927.8</v>
      </c>
      <c r="H5" s="225" t="s">
        <v>14</v>
      </c>
      <c r="I5" s="225">
        <v>489.3</v>
      </c>
      <c r="J5" s="225">
        <v>95.9</v>
      </c>
      <c r="K5" s="225">
        <v>1255.5</v>
      </c>
      <c r="L5" s="225" t="s">
        <v>14</v>
      </c>
      <c r="M5" s="225" t="s">
        <v>14</v>
      </c>
      <c r="N5" s="225">
        <v>1623.6</v>
      </c>
      <c r="O5" s="628" t="s">
        <v>14</v>
      </c>
      <c r="P5" s="225" t="s">
        <v>14</v>
      </c>
      <c r="Q5" s="225" t="s">
        <v>14</v>
      </c>
      <c r="R5" s="225">
        <v>1216.3</v>
      </c>
      <c r="S5" s="225" t="s">
        <v>14</v>
      </c>
      <c r="T5" s="225">
        <v>3034.9</v>
      </c>
      <c r="U5" s="225">
        <v>2114.6</v>
      </c>
      <c r="V5" s="225" t="s">
        <v>14</v>
      </c>
      <c r="W5" s="225" t="s">
        <v>14</v>
      </c>
      <c r="X5" s="225" t="s">
        <v>14</v>
      </c>
      <c r="Y5" s="225">
        <v>1039.9000000000001</v>
      </c>
      <c r="Z5" s="225">
        <v>4007</v>
      </c>
      <c r="AA5" s="225" t="s">
        <v>14</v>
      </c>
      <c r="AB5" s="628">
        <v>770.3</v>
      </c>
      <c r="AC5" s="225">
        <v>3461.4</v>
      </c>
      <c r="AD5" s="225">
        <v>643.1</v>
      </c>
      <c r="AE5" s="225" t="s">
        <v>14</v>
      </c>
      <c r="AF5" s="225">
        <v>2804</v>
      </c>
      <c r="AG5" s="225">
        <v>1216.7</v>
      </c>
      <c r="AH5" s="225">
        <v>2225.1</v>
      </c>
      <c r="AI5" s="225">
        <v>1217</v>
      </c>
      <c r="AJ5" s="225" t="s">
        <v>14</v>
      </c>
      <c r="AK5" s="225" t="s">
        <v>14</v>
      </c>
      <c r="AL5" s="225" t="s">
        <v>14</v>
      </c>
      <c r="AM5" s="312">
        <v>35642.400000000001</v>
      </c>
      <c r="AN5" s="75"/>
      <c r="AO5" s="75"/>
      <c r="AP5" s="4"/>
      <c r="AQ5" s="4"/>
    </row>
    <row r="6" spans="1:43" ht="18" hidden="1" customHeight="1">
      <c r="A6" s="397" t="s">
        <v>74</v>
      </c>
      <c r="B6" s="225" t="s">
        <v>14</v>
      </c>
      <c r="C6" s="225" t="s">
        <v>14</v>
      </c>
      <c r="D6" s="225">
        <v>1193.5</v>
      </c>
      <c r="E6" s="225" t="s">
        <v>14</v>
      </c>
      <c r="F6" s="225">
        <v>2319.9</v>
      </c>
      <c r="G6" s="225">
        <v>546.29999999999995</v>
      </c>
      <c r="H6" s="225" t="s">
        <v>14</v>
      </c>
      <c r="I6" s="225">
        <v>165.7</v>
      </c>
      <c r="J6" s="225">
        <v>292.60000000000002</v>
      </c>
      <c r="K6" s="225">
        <v>2005.2</v>
      </c>
      <c r="L6" s="225" t="s">
        <v>14</v>
      </c>
      <c r="M6" s="225" t="s">
        <v>14</v>
      </c>
      <c r="N6" s="225">
        <v>1554.7</v>
      </c>
      <c r="O6" s="628" t="s">
        <v>14</v>
      </c>
      <c r="P6" s="225" t="s">
        <v>14</v>
      </c>
      <c r="Q6" s="225" t="s">
        <v>14</v>
      </c>
      <c r="R6" s="225">
        <v>2047.8</v>
      </c>
      <c r="S6" s="225" t="s">
        <v>14</v>
      </c>
      <c r="T6" s="225">
        <v>3453.8</v>
      </c>
      <c r="U6" s="225">
        <v>3351.6</v>
      </c>
      <c r="V6" s="225" t="s">
        <v>14</v>
      </c>
      <c r="W6" s="225" t="s">
        <v>14</v>
      </c>
      <c r="X6" s="225" t="s">
        <v>14</v>
      </c>
      <c r="Y6" s="225">
        <v>479.9</v>
      </c>
      <c r="Z6" s="225">
        <v>3996</v>
      </c>
      <c r="AA6" s="225" t="s">
        <v>14</v>
      </c>
      <c r="AB6" s="628">
        <v>368.2</v>
      </c>
      <c r="AC6" s="225">
        <v>1544.3</v>
      </c>
      <c r="AD6" s="225">
        <v>880</v>
      </c>
      <c r="AE6" s="225" t="s">
        <v>14</v>
      </c>
      <c r="AF6" s="225">
        <v>3906.5</v>
      </c>
      <c r="AG6" s="225">
        <v>684.3</v>
      </c>
      <c r="AH6" s="225">
        <v>2294</v>
      </c>
      <c r="AI6" s="225">
        <v>679.6</v>
      </c>
      <c r="AJ6" s="225" t="s">
        <v>14</v>
      </c>
      <c r="AK6" s="225" t="s">
        <v>14</v>
      </c>
      <c r="AL6" s="225" t="s">
        <v>14</v>
      </c>
      <c r="AM6" s="312">
        <v>31763.899999999998</v>
      </c>
      <c r="AN6" s="75"/>
      <c r="AO6" s="75"/>
      <c r="AP6" s="4"/>
      <c r="AQ6" s="4"/>
    </row>
    <row r="7" spans="1:43" ht="18" hidden="1" customHeight="1">
      <c r="A7" s="397" t="s">
        <v>75</v>
      </c>
      <c r="B7" s="225" t="s">
        <v>14</v>
      </c>
      <c r="C7" s="225" t="s">
        <v>14</v>
      </c>
      <c r="D7" s="225">
        <v>2140.1999999999998</v>
      </c>
      <c r="E7" s="225" t="s">
        <v>14</v>
      </c>
      <c r="F7" s="225">
        <v>2404.1999999999998</v>
      </c>
      <c r="G7" s="225">
        <v>516.6</v>
      </c>
      <c r="H7" s="225" t="s">
        <v>14</v>
      </c>
      <c r="I7" s="225">
        <v>742.1</v>
      </c>
      <c r="J7" s="225">
        <v>314.10000000000002</v>
      </c>
      <c r="K7" s="225">
        <v>1021.8</v>
      </c>
      <c r="L7" s="225" t="s">
        <v>14</v>
      </c>
      <c r="M7" s="225" t="s">
        <v>14</v>
      </c>
      <c r="N7" s="225">
        <v>4316.5</v>
      </c>
      <c r="O7" s="628" t="s">
        <v>14</v>
      </c>
      <c r="P7" s="225" t="s">
        <v>14</v>
      </c>
      <c r="Q7" s="225" t="s">
        <v>14</v>
      </c>
      <c r="R7" s="225">
        <v>1877.7</v>
      </c>
      <c r="S7" s="225" t="s">
        <v>14</v>
      </c>
      <c r="T7" s="225">
        <v>1718.1</v>
      </c>
      <c r="U7" s="225">
        <v>2570.6999999999998</v>
      </c>
      <c r="V7" s="225" t="s">
        <v>14</v>
      </c>
      <c r="W7" s="225" t="s">
        <v>14</v>
      </c>
      <c r="X7" s="225" t="s">
        <v>14</v>
      </c>
      <c r="Y7" s="225">
        <v>498.4</v>
      </c>
      <c r="Z7" s="225">
        <v>5521.4</v>
      </c>
      <c r="AA7" s="225" t="s">
        <v>14</v>
      </c>
      <c r="AB7" s="628">
        <v>1347.7</v>
      </c>
      <c r="AC7" s="225">
        <v>1899.9</v>
      </c>
      <c r="AD7" s="225">
        <v>1607.5</v>
      </c>
      <c r="AE7" s="225" t="s">
        <v>14</v>
      </c>
      <c r="AF7" s="225">
        <v>3079</v>
      </c>
      <c r="AG7" s="225">
        <v>2374.3000000000002</v>
      </c>
      <c r="AH7" s="225">
        <v>785.1</v>
      </c>
      <c r="AI7" s="225">
        <v>1572.2</v>
      </c>
      <c r="AJ7" s="225" t="s">
        <v>14</v>
      </c>
      <c r="AK7" s="225" t="s">
        <v>14</v>
      </c>
      <c r="AL7" s="225" t="s">
        <v>14</v>
      </c>
      <c r="AM7" s="312">
        <v>36307.5</v>
      </c>
      <c r="AN7" s="75"/>
      <c r="AO7" s="75"/>
      <c r="AP7" s="4"/>
      <c r="AQ7" s="4"/>
    </row>
    <row r="8" spans="1:43" ht="18" hidden="1" customHeight="1">
      <c r="A8" s="397" t="s">
        <v>76</v>
      </c>
      <c r="B8" s="225" t="s">
        <v>14</v>
      </c>
      <c r="C8" s="225" t="s">
        <v>14</v>
      </c>
      <c r="D8" s="225">
        <v>776.1</v>
      </c>
      <c r="E8" s="225" t="s">
        <v>14</v>
      </c>
      <c r="F8" s="225">
        <v>978.5</v>
      </c>
      <c r="G8" s="225">
        <v>830.7</v>
      </c>
      <c r="H8" s="225" t="s">
        <v>14</v>
      </c>
      <c r="I8" s="225">
        <v>389</v>
      </c>
      <c r="J8" s="225">
        <v>420.5</v>
      </c>
      <c r="K8" s="225">
        <v>806.4</v>
      </c>
      <c r="L8" s="225" t="s">
        <v>14</v>
      </c>
      <c r="M8" s="225" t="s">
        <v>14</v>
      </c>
      <c r="N8" s="225">
        <v>1986.1</v>
      </c>
      <c r="O8" s="628" t="s">
        <v>14</v>
      </c>
      <c r="P8" s="225" t="s">
        <v>14</v>
      </c>
      <c r="Q8" s="225" t="s">
        <v>14</v>
      </c>
      <c r="R8" s="225">
        <v>1964.1</v>
      </c>
      <c r="S8" s="225" t="s">
        <v>14</v>
      </c>
      <c r="T8" s="225">
        <v>2823.6</v>
      </c>
      <c r="U8" s="225">
        <v>644.1</v>
      </c>
      <c r="V8" s="225" t="s">
        <v>14</v>
      </c>
      <c r="W8" s="225" t="s">
        <v>14</v>
      </c>
      <c r="X8" s="225" t="s">
        <v>14</v>
      </c>
      <c r="Y8" s="225">
        <v>655.4</v>
      </c>
      <c r="Z8" s="225">
        <v>2827.2</v>
      </c>
      <c r="AA8" s="225" t="s">
        <v>14</v>
      </c>
      <c r="AB8" s="628">
        <v>461</v>
      </c>
      <c r="AC8" s="225">
        <v>3062.1</v>
      </c>
      <c r="AD8" s="225">
        <v>1667.8</v>
      </c>
      <c r="AE8" s="225" t="s">
        <v>14</v>
      </c>
      <c r="AF8" s="225">
        <v>1625.1</v>
      </c>
      <c r="AG8" s="225">
        <v>671.2</v>
      </c>
      <c r="AH8" s="225">
        <v>1944.2</v>
      </c>
      <c r="AI8" s="225">
        <v>621.79999999999995</v>
      </c>
      <c r="AJ8" s="225" t="s">
        <v>14</v>
      </c>
      <c r="AK8" s="225" t="s">
        <v>14</v>
      </c>
      <c r="AL8" s="225" t="s">
        <v>14</v>
      </c>
      <c r="AM8" s="312">
        <v>25154.899999999998</v>
      </c>
      <c r="AN8" s="75"/>
      <c r="AO8" s="75"/>
      <c r="AP8" s="4"/>
      <c r="AQ8" s="4"/>
    </row>
    <row r="9" spans="1:43" ht="18" hidden="1" customHeight="1">
      <c r="A9" s="397" t="s">
        <v>77</v>
      </c>
      <c r="B9" s="225" t="s">
        <v>14</v>
      </c>
      <c r="C9" s="225" t="s">
        <v>14</v>
      </c>
      <c r="D9" s="225">
        <v>999.4</v>
      </c>
      <c r="E9" s="225" t="s">
        <v>14</v>
      </c>
      <c r="F9" s="225">
        <v>2398.3000000000002</v>
      </c>
      <c r="G9" s="225">
        <v>1350</v>
      </c>
      <c r="H9" s="225" t="s">
        <v>14</v>
      </c>
      <c r="I9" s="225">
        <v>1641</v>
      </c>
      <c r="J9" s="225">
        <v>1372.9</v>
      </c>
      <c r="K9" s="225">
        <v>2185.1</v>
      </c>
      <c r="L9" s="225" t="s">
        <v>14</v>
      </c>
      <c r="M9" s="225" t="s">
        <v>14</v>
      </c>
      <c r="N9" s="225">
        <v>6587.8</v>
      </c>
      <c r="O9" s="628" t="s">
        <v>14</v>
      </c>
      <c r="P9" s="225" t="s">
        <v>14</v>
      </c>
      <c r="Q9" s="225" t="s">
        <v>14</v>
      </c>
      <c r="R9" s="225">
        <v>2618.4</v>
      </c>
      <c r="S9" s="225" t="s">
        <v>14</v>
      </c>
      <c r="T9" s="225">
        <v>4145</v>
      </c>
      <c r="U9" s="225">
        <v>865</v>
      </c>
      <c r="V9" s="225" t="s">
        <v>14</v>
      </c>
      <c r="W9" s="225" t="s">
        <v>14</v>
      </c>
      <c r="X9" s="225" t="s">
        <v>14</v>
      </c>
      <c r="Y9" s="225">
        <v>2250.6999999999998</v>
      </c>
      <c r="Z9" s="225">
        <v>4914.7</v>
      </c>
      <c r="AA9" s="225" t="s">
        <v>14</v>
      </c>
      <c r="AB9" s="628">
        <v>1135.5999999999999</v>
      </c>
      <c r="AC9" s="225">
        <v>2745.6</v>
      </c>
      <c r="AD9" s="225">
        <v>2002.2</v>
      </c>
      <c r="AE9" s="225" t="s">
        <v>14</v>
      </c>
      <c r="AF9" s="225">
        <v>3531.8</v>
      </c>
      <c r="AG9" s="225">
        <v>1737.4</v>
      </c>
      <c r="AH9" s="225">
        <v>141.5</v>
      </c>
      <c r="AI9" s="225">
        <v>1619.7</v>
      </c>
      <c r="AJ9" s="225" t="s">
        <v>14</v>
      </c>
      <c r="AK9" s="225" t="s">
        <v>14</v>
      </c>
      <c r="AL9" s="225" t="s">
        <v>14</v>
      </c>
      <c r="AM9" s="312">
        <v>44242.1</v>
      </c>
      <c r="AN9" s="75"/>
      <c r="AO9" s="75"/>
      <c r="AP9" s="4"/>
      <c r="AQ9" s="4"/>
    </row>
    <row r="10" spans="1:43" ht="18" hidden="1" customHeight="1">
      <c r="A10" s="397" t="s">
        <v>78</v>
      </c>
      <c r="B10" s="225" t="s">
        <v>14</v>
      </c>
      <c r="C10" s="225" t="s">
        <v>14</v>
      </c>
      <c r="D10" s="225">
        <v>2825.2</v>
      </c>
      <c r="E10" s="225" t="s">
        <v>14</v>
      </c>
      <c r="F10" s="225">
        <v>4929.2</v>
      </c>
      <c r="G10" s="225">
        <v>2702.1</v>
      </c>
      <c r="H10" s="225" t="s">
        <v>14</v>
      </c>
      <c r="I10" s="225">
        <v>3280.4</v>
      </c>
      <c r="J10" s="225">
        <v>1318.6</v>
      </c>
      <c r="K10" s="225">
        <v>3796.9</v>
      </c>
      <c r="L10" s="225" t="s">
        <v>14</v>
      </c>
      <c r="M10" s="225" t="s">
        <v>14</v>
      </c>
      <c r="N10" s="225">
        <v>5259.2</v>
      </c>
      <c r="O10" s="628" t="s">
        <v>14</v>
      </c>
      <c r="P10" s="225" t="s">
        <v>14</v>
      </c>
      <c r="Q10" s="225" t="s">
        <v>14</v>
      </c>
      <c r="R10" s="225">
        <v>2596.6</v>
      </c>
      <c r="S10" s="225" t="s">
        <v>14</v>
      </c>
      <c r="T10" s="225">
        <v>5140.8999999999996</v>
      </c>
      <c r="U10" s="225">
        <v>1035.0999999999999</v>
      </c>
      <c r="V10" s="225" t="s">
        <v>14</v>
      </c>
      <c r="W10" s="225" t="s">
        <v>14</v>
      </c>
      <c r="X10" s="225" t="s">
        <v>14</v>
      </c>
      <c r="Y10" s="225">
        <v>950.3</v>
      </c>
      <c r="Z10" s="225">
        <v>10303.9</v>
      </c>
      <c r="AA10" s="225" t="s">
        <v>14</v>
      </c>
      <c r="AB10" s="628">
        <v>2277.6999999999998</v>
      </c>
      <c r="AC10" s="225">
        <v>3748.7</v>
      </c>
      <c r="AD10" s="225">
        <v>4657.5</v>
      </c>
      <c r="AE10" s="225" t="s">
        <v>14</v>
      </c>
      <c r="AF10" s="225">
        <v>8310.1</v>
      </c>
      <c r="AG10" s="225">
        <v>2617</v>
      </c>
      <c r="AH10" s="225">
        <v>1150.9000000000001</v>
      </c>
      <c r="AI10" s="225">
        <v>1517.1</v>
      </c>
      <c r="AJ10" s="225" t="s">
        <v>14</v>
      </c>
      <c r="AK10" s="225" t="s">
        <v>14</v>
      </c>
      <c r="AL10" s="225" t="s">
        <v>14</v>
      </c>
      <c r="AM10" s="312">
        <v>68417.399999999994</v>
      </c>
      <c r="AN10" s="75"/>
      <c r="AO10" s="75"/>
      <c r="AP10" s="4"/>
      <c r="AQ10" s="4"/>
    </row>
    <row r="11" spans="1:43" ht="18" hidden="1" customHeight="1">
      <c r="A11" s="397" t="s">
        <v>79</v>
      </c>
      <c r="B11" s="225" t="s">
        <v>14</v>
      </c>
      <c r="C11" s="225" t="s">
        <v>14</v>
      </c>
      <c r="D11" s="225">
        <v>2712.6</v>
      </c>
      <c r="E11" s="225" t="s">
        <v>14</v>
      </c>
      <c r="F11" s="225">
        <v>7448.5</v>
      </c>
      <c r="G11" s="225">
        <v>3977.8</v>
      </c>
      <c r="H11" s="225" t="s">
        <v>14</v>
      </c>
      <c r="I11" s="225">
        <v>2274.4</v>
      </c>
      <c r="J11" s="225">
        <v>3002.1</v>
      </c>
      <c r="K11" s="225">
        <v>1657.5</v>
      </c>
      <c r="L11" s="225" t="s">
        <v>14</v>
      </c>
      <c r="M11" s="225" t="s">
        <v>14</v>
      </c>
      <c r="N11" s="225">
        <v>22576.799999999999</v>
      </c>
      <c r="O11" s="628" t="s">
        <v>14</v>
      </c>
      <c r="P11" s="225" t="s">
        <v>14</v>
      </c>
      <c r="Q11" s="225" t="s">
        <v>14</v>
      </c>
      <c r="R11" s="225">
        <v>2706.7</v>
      </c>
      <c r="S11" s="225" t="s">
        <v>14</v>
      </c>
      <c r="T11" s="225">
        <v>9505.9</v>
      </c>
      <c r="U11" s="225">
        <v>3659.5</v>
      </c>
      <c r="V11" s="225" t="s">
        <v>14</v>
      </c>
      <c r="W11" s="225" t="s">
        <v>14</v>
      </c>
      <c r="X11" s="225" t="s">
        <v>14</v>
      </c>
      <c r="Y11" s="225">
        <v>5890.4</v>
      </c>
      <c r="Z11" s="225">
        <v>6170.5</v>
      </c>
      <c r="AA11" s="225" t="s">
        <v>14</v>
      </c>
      <c r="AB11" s="628">
        <v>3627.4</v>
      </c>
      <c r="AC11" s="225">
        <v>6159.6</v>
      </c>
      <c r="AD11" s="225">
        <v>5026.8</v>
      </c>
      <c r="AE11" s="225" t="s">
        <v>14</v>
      </c>
      <c r="AF11" s="225">
        <v>6077.6</v>
      </c>
      <c r="AG11" s="225">
        <v>3725.5</v>
      </c>
      <c r="AH11" s="225">
        <v>1646.9</v>
      </c>
      <c r="AI11" s="225">
        <v>4306.2</v>
      </c>
      <c r="AJ11" s="225" t="s">
        <v>14</v>
      </c>
      <c r="AK11" s="225" t="s">
        <v>14</v>
      </c>
      <c r="AL11" s="225" t="s">
        <v>14</v>
      </c>
      <c r="AM11" s="312">
        <v>102152.7</v>
      </c>
      <c r="AN11" s="75"/>
      <c r="AO11" s="75"/>
      <c r="AP11" s="4"/>
      <c r="AQ11" s="4"/>
    </row>
    <row r="12" spans="1:43" ht="18" hidden="1" customHeight="1">
      <c r="A12" s="397" t="s">
        <v>80</v>
      </c>
      <c r="B12" s="225" t="s">
        <v>14</v>
      </c>
      <c r="C12" s="225" t="s">
        <v>14</v>
      </c>
      <c r="D12" s="225">
        <v>6016.5</v>
      </c>
      <c r="E12" s="225" t="s">
        <v>14</v>
      </c>
      <c r="F12" s="225">
        <v>9298.5</v>
      </c>
      <c r="G12" s="225">
        <v>7808.3</v>
      </c>
      <c r="H12" s="225" t="s">
        <v>14</v>
      </c>
      <c r="I12" s="225">
        <v>3579.3</v>
      </c>
      <c r="J12" s="225">
        <v>3920.4</v>
      </c>
      <c r="K12" s="225">
        <v>1880.4</v>
      </c>
      <c r="L12" s="225" t="s">
        <v>14</v>
      </c>
      <c r="M12" s="225" t="s">
        <v>14</v>
      </c>
      <c r="N12" s="225">
        <v>10639.7</v>
      </c>
      <c r="O12" s="628" t="s">
        <v>14</v>
      </c>
      <c r="P12" s="225" t="s">
        <v>14</v>
      </c>
      <c r="Q12" s="225" t="s">
        <v>14</v>
      </c>
      <c r="R12" s="225">
        <v>5234.7</v>
      </c>
      <c r="S12" s="225" t="s">
        <v>14</v>
      </c>
      <c r="T12" s="225">
        <v>11526.9</v>
      </c>
      <c r="U12" s="225">
        <v>6614.8</v>
      </c>
      <c r="V12" s="225" t="s">
        <v>14</v>
      </c>
      <c r="W12" s="225" t="s">
        <v>14</v>
      </c>
      <c r="X12" s="225" t="s">
        <v>14</v>
      </c>
      <c r="Y12" s="225">
        <v>6394.1</v>
      </c>
      <c r="Z12" s="225">
        <v>3980.5</v>
      </c>
      <c r="AA12" s="225" t="s">
        <v>14</v>
      </c>
      <c r="AB12" s="628">
        <v>7814.3</v>
      </c>
      <c r="AC12" s="225">
        <v>5359</v>
      </c>
      <c r="AD12" s="225">
        <v>5467.8</v>
      </c>
      <c r="AE12" s="225" t="s">
        <v>14</v>
      </c>
      <c r="AF12" s="225">
        <v>9504.7000000000007</v>
      </c>
      <c r="AG12" s="225">
        <v>4593.2</v>
      </c>
      <c r="AH12" s="225">
        <v>2117.9</v>
      </c>
      <c r="AI12" s="225">
        <v>6860</v>
      </c>
      <c r="AJ12" s="225" t="s">
        <v>14</v>
      </c>
      <c r="AK12" s="225" t="s">
        <v>14</v>
      </c>
      <c r="AL12" s="225" t="s">
        <v>14</v>
      </c>
      <c r="AM12" s="312">
        <v>118611</v>
      </c>
      <c r="AN12" s="75"/>
      <c r="AO12" s="75"/>
      <c r="AP12" s="4"/>
      <c r="AQ12" s="4"/>
    </row>
    <row r="13" spans="1:43" ht="18" hidden="1" customHeight="1">
      <c r="A13" s="397" t="s">
        <v>81</v>
      </c>
      <c r="B13" s="225" t="s">
        <v>14</v>
      </c>
      <c r="C13" s="225" t="s">
        <v>14</v>
      </c>
      <c r="D13" s="225">
        <v>4734.8</v>
      </c>
      <c r="E13" s="225" t="s">
        <v>14</v>
      </c>
      <c r="F13" s="225">
        <v>10914.2</v>
      </c>
      <c r="G13" s="225">
        <v>9374</v>
      </c>
      <c r="H13" s="225" t="s">
        <v>14</v>
      </c>
      <c r="I13" s="225">
        <v>5702.1</v>
      </c>
      <c r="J13" s="225">
        <v>8516.7000000000007</v>
      </c>
      <c r="K13" s="225">
        <v>3698.5</v>
      </c>
      <c r="L13" s="225" t="s">
        <v>14</v>
      </c>
      <c r="M13" s="225" t="s">
        <v>14</v>
      </c>
      <c r="N13" s="225">
        <v>9796</v>
      </c>
      <c r="O13" s="628" t="s">
        <v>14</v>
      </c>
      <c r="P13" s="225" t="s">
        <v>14</v>
      </c>
      <c r="Q13" s="225" t="s">
        <v>14</v>
      </c>
      <c r="R13" s="225">
        <v>5549.9</v>
      </c>
      <c r="S13" s="225" t="s">
        <v>14</v>
      </c>
      <c r="T13" s="225">
        <v>8255.2999999999993</v>
      </c>
      <c r="U13" s="225">
        <v>8393.6</v>
      </c>
      <c r="V13" s="225" t="s">
        <v>14</v>
      </c>
      <c r="W13" s="225" t="s">
        <v>14</v>
      </c>
      <c r="X13" s="225" t="s">
        <v>14</v>
      </c>
      <c r="Y13" s="225">
        <v>5621.2</v>
      </c>
      <c r="Z13" s="225">
        <v>1942.6</v>
      </c>
      <c r="AA13" s="225" t="s">
        <v>14</v>
      </c>
      <c r="AB13" s="628">
        <v>9608.9</v>
      </c>
      <c r="AC13" s="225">
        <v>6439.6</v>
      </c>
      <c r="AD13" s="225">
        <v>6203.8</v>
      </c>
      <c r="AE13" s="225" t="s">
        <v>14</v>
      </c>
      <c r="AF13" s="225">
        <v>10776.9</v>
      </c>
      <c r="AG13" s="225">
        <v>3026.6</v>
      </c>
      <c r="AH13" s="225">
        <v>4021.2</v>
      </c>
      <c r="AI13" s="225">
        <v>6724.4</v>
      </c>
      <c r="AJ13" s="225" t="s">
        <v>14</v>
      </c>
      <c r="AK13" s="225" t="s">
        <v>14</v>
      </c>
      <c r="AL13" s="225" t="s">
        <v>14</v>
      </c>
      <c r="AM13" s="312">
        <v>129300.3</v>
      </c>
      <c r="AN13" s="75"/>
      <c r="AO13" s="75"/>
      <c r="AP13" s="4"/>
      <c r="AQ13" s="4"/>
    </row>
    <row r="14" spans="1:43" ht="18" hidden="1" customHeight="1">
      <c r="A14" s="397" t="s">
        <v>82</v>
      </c>
      <c r="B14" s="225">
        <v>22.5</v>
      </c>
      <c r="C14" s="225" t="s">
        <v>14</v>
      </c>
      <c r="D14" s="225">
        <v>3856.8</v>
      </c>
      <c r="E14" s="225">
        <v>1169.5</v>
      </c>
      <c r="F14" s="225">
        <v>9545.2000000000007</v>
      </c>
      <c r="G14" s="225">
        <v>9122.4</v>
      </c>
      <c r="H14" s="225" t="s">
        <v>14</v>
      </c>
      <c r="I14" s="225">
        <v>4386.8</v>
      </c>
      <c r="J14" s="225">
        <v>8407.2999999999993</v>
      </c>
      <c r="K14" s="225">
        <v>1464.3</v>
      </c>
      <c r="L14" s="225" t="s">
        <v>14</v>
      </c>
      <c r="M14" s="225" t="s">
        <v>14</v>
      </c>
      <c r="N14" s="225">
        <v>4657.8999999999996</v>
      </c>
      <c r="O14" s="628" t="s">
        <v>14</v>
      </c>
      <c r="P14" s="225" t="s">
        <v>14</v>
      </c>
      <c r="Q14" s="225" t="s">
        <v>14</v>
      </c>
      <c r="R14" s="225">
        <v>5854.5</v>
      </c>
      <c r="S14" s="225" t="s">
        <v>14</v>
      </c>
      <c r="T14" s="225">
        <v>4926.8999999999996</v>
      </c>
      <c r="U14" s="225">
        <v>4292.8</v>
      </c>
      <c r="V14" s="225">
        <v>5921.1</v>
      </c>
      <c r="W14" s="225" t="s">
        <v>14</v>
      </c>
      <c r="X14" s="225" t="s">
        <v>14</v>
      </c>
      <c r="Y14" s="225">
        <v>2454.1999999999998</v>
      </c>
      <c r="Z14" s="225">
        <v>1747.2</v>
      </c>
      <c r="AA14" s="225" t="s">
        <v>14</v>
      </c>
      <c r="AB14" s="628">
        <v>9107.2999999999993</v>
      </c>
      <c r="AC14" s="225">
        <v>1898.5</v>
      </c>
      <c r="AD14" s="225">
        <v>2700.1</v>
      </c>
      <c r="AE14" s="225" t="s">
        <v>14</v>
      </c>
      <c r="AF14" s="225">
        <v>4075.2</v>
      </c>
      <c r="AG14" s="225">
        <v>3800.1</v>
      </c>
      <c r="AH14" s="225">
        <v>3122.4</v>
      </c>
      <c r="AI14" s="225">
        <v>5960.4</v>
      </c>
      <c r="AJ14" s="225" t="s">
        <v>14</v>
      </c>
      <c r="AK14" s="225" t="s">
        <v>14</v>
      </c>
      <c r="AL14" s="225" t="s">
        <v>14</v>
      </c>
      <c r="AM14" s="312">
        <v>98493.400000000009</v>
      </c>
      <c r="AN14" s="75"/>
      <c r="AO14" s="75"/>
      <c r="AP14" s="4"/>
      <c r="AQ14" s="4"/>
    </row>
    <row r="15" spans="1:43" ht="18" hidden="1" customHeight="1">
      <c r="A15" s="397" t="s">
        <v>83</v>
      </c>
      <c r="B15" s="225">
        <v>915.4</v>
      </c>
      <c r="C15" s="225" t="s">
        <v>14</v>
      </c>
      <c r="D15" s="225">
        <v>3882</v>
      </c>
      <c r="E15" s="225">
        <v>785.4</v>
      </c>
      <c r="F15" s="225">
        <v>8859.4</v>
      </c>
      <c r="G15" s="225">
        <v>7172.7</v>
      </c>
      <c r="H15" s="225" t="s">
        <v>14</v>
      </c>
      <c r="I15" s="225">
        <v>4361.5</v>
      </c>
      <c r="J15" s="225">
        <v>5591.8</v>
      </c>
      <c r="K15" s="225">
        <v>1274.3</v>
      </c>
      <c r="L15" s="225" t="s">
        <v>14</v>
      </c>
      <c r="M15" s="225" t="s">
        <v>14</v>
      </c>
      <c r="N15" s="225">
        <v>2269.8000000000002</v>
      </c>
      <c r="O15" s="628" t="s">
        <v>14</v>
      </c>
      <c r="P15" s="225" t="s">
        <v>14</v>
      </c>
      <c r="Q15" s="225" t="s">
        <v>14</v>
      </c>
      <c r="R15" s="225">
        <v>2961</v>
      </c>
      <c r="S15" s="225" t="s">
        <v>14</v>
      </c>
      <c r="T15" s="225">
        <v>6176.9</v>
      </c>
      <c r="U15" s="225">
        <v>2908.1</v>
      </c>
      <c r="V15" s="225">
        <v>6050.9</v>
      </c>
      <c r="W15" s="225" t="s">
        <v>14</v>
      </c>
      <c r="X15" s="225" t="s">
        <v>14</v>
      </c>
      <c r="Y15" s="225">
        <v>2370.6</v>
      </c>
      <c r="Z15" s="225">
        <v>922</v>
      </c>
      <c r="AA15" s="225" t="s">
        <v>14</v>
      </c>
      <c r="AB15" s="628">
        <v>8471.2999999999993</v>
      </c>
      <c r="AC15" s="225">
        <v>3720</v>
      </c>
      <c r="AD15" s="225">
        <v>1969.8</v>
      </c>
      <c r="AE15" s="225" t="s">
        <v>14</v>
      </c>
      <c r="AF15" s="225">
        <v>2629.5</v>
      </c>
      <c r="AG15" s="225">
        <v>3127</v>
      </c>
      <c r="AH15" s="225">
        <v>468.7</v>
      </c>
      <c r="AI15" s="225">
        <v>5219.3</v>
      </c>
      <c r="AJ15" s="225" t="s">
        <v>14</v>
      </c>
      <c r="AK15" s="225" t="s">
        <v>14</v>
      </c>
      <c r="AL15" s="225" t="s">
        <v>14</v>
      </c>
      <c r="AM15" s="312">
        <v>82107.400000000009</v>
      </c>
      <c r="AN15" s="75"/>
      <c r="AO15" s="75"/>
      <c r="AP15" s="4"/>
      <c r="AQ15" s="4"/>
    </row>
    <row r="16" spans="1:43" ht="18" hidden="1" customHeight="1">
      <c r="A16" s="397" t="s">
        <v>84</v>
      </c>
      <c r="B16" s="225">
        <v>1010.4</v>
      </c>
      <c r="C16" s="225">
        <v>1179.5</v>
      </c>
      <c r="D16" s="225">
        <v>1443.6</v>
      </c>
      <c r="E16" s="225">
        <v>1149.7</v>
      </c>
      <c r="F16" s="225">
        <v>5892.5</v>
      </c>
      <c r="G16" s="225">
        <v>7668.4</v>
      </c>
      <c r="H16" s="225" t="s">
        <v>14</v>
      </c>
      <c r="I16" s="225">
        <v>1810.6</v>
      </c>
      <c r="J16" s="225">
        <v>2231.3000000000002</v>
      </c>
      <c r="K16" s="225">
        <v>1228.9000000000001</v>
      </c>
      <c r="L16" s="225">
        <v>295.5</v>
      </c>
      <c r="M16" s="225" t="s">
        <v>14</v>
      </c>
      <c r="N16" s="225">
        <v>1988.5</v>
      </c>
      <c r="O16" s="628" t="s">
        <v>14</v>
      </c>
      <c r="P16" s="225">
        <v>3127.5</v>
      </c>
      <c r="Q16" s="225" t="s">
        <v>14</v>
      </c>
      <c r="R16" s="225">
        <v>337.5</v>
      </c>
      <c r="S16" s="225">
        <v>112</v>
      </c>
      <c r="T16" s="225">
        <v>7068.5</v>
      </c>
      <c r="U16" s="225">
        <v>3424.2</v>
      </c>
      <c r="V16" s="225">
        <v>10871</v>
      </c>
      <c r="W16" s="225">
        <v>1635</v>
      </c>
      <c r="X16" s="225">
        <v>1689</v>
      </c>
      <c r="Y16" s="225">
        <v>1245.2</v>
      </c>
      <c r="Z16" s="225">
        <v>1195.8</v>
      </c>
      <c r="AA16" s="225" t="s">
        <v>14</v>
      </c>
      <c r="AB16" s="628">
        <v>8625.6</v>
      </c>
      <c r="AC16" s="225">
        <v>1555.4</v>
      </c>
      <c r="AD16" s="225">
        <v>1853.3</v>
      </c>
      <c r="AE16" s="225">
        <v>1077.9000000000001</v>
      </c>
      <c r="AF16" s="225">
        <v>1902.6</v>
      </c>
      <c r="AG16" s="225">
        <v>3492.4</v>
      </c>
      <c r="AH16" s="225">
        <v>597.9</v>
      </c>
      <c r="AI16" s="225">
        <v>12283.3</v>
      </c>
      <c r="AJ16" s="225">
        <v>1743.3</v>
      </c>
      <c r="AK16" s="225">
        <v>2216.6999999999998</v>
      </c>
      <c r="AL16" s="225" t="s">
        <v>14</v>
      </c>
      <c r="AM16" s="312">
        <v>91952.999999999985</v>
      </c>
      <c r="AN16" s="75"/>
      <c r="AO16" s="75"/>
      <c r="AP16" s="4"/>
      <c r="AQ16" s="4"/>
    </row>
    <row r="17" spans="1:43" ht="18" hidden="1" customHeight="1">
      <c r="A17" s="397" t="s">
        <v>85</v>
      </c>
      <c r="B17" s="225">
        <v>881</v>
      </c>
      <c r="C17" s="225">
        <v>837.8</v>
      </c>
      <c r="D17" s="225">
        <v>1689</v>
      </c>
      <c r="E17" s="225">
        <v>146.1</v>
      </c>
      <c r="F17" s="225">
        <v>5449</v>
      </c>
      <c r="G17" s="225">
        <v>5600.7</v>
      </c>
      <c r="H17" s="225" t="s">
        <v>14</v>
      </c>
      <c r="I17" s="225">
        <v>3024.5</v>
      </c>
      <c r="J17" s="225">
        <v>1808.1</v>
      </c>
      <c r="K17" s="225">
        <v>1104.0999999999999</v>
      </c>
      <c r="L17" s="225">
        <v>692.5</v>
      </c>
      <c r="M17" s="225" t="s">
        <v>14</v>
      </c>
      <c r="N17" s="225">
        <v>827.5</v>
      </c>
      <c r="O17" s="628" t="s">
        <v>14</v>
      </c>
      <c r="P17" s="225">
        <v>2754.4</v>
      </c>
      <c r="Q17" s="225" t="s">
        <v>14</v>
      </c>
      <c r="R17" s="225">
        <v>281.3</v>
      </c>
      <c r="S17" s="225">
        <v>162</v>
      </c>
      <c r="T17" s="225">
        <v>7877.6</v>
      </c>
      <c r="U17" s="225">
        <v>3595.5</v>
      </c>
      <c r="V17" s="225">
        <v>8468.2000000000007</v>
      </c>
      <c r="W17" s="225">
        <v>2266</v>
      </c>
      <c r="X17" s="225">
        <v>2106.9</v>
      </c>
      <c r="Y17" s="225">
        <v>1610</v>
      </c>
      <c r="Z17" s="225">
        <v>292.5</v>
      </c>
      <c r="AA17" s="225" t="s">
        <v>14</v>
      </c>
      <c r="AB17" s="628">
        <v>7103.7</v>
      </c>
      <c r="AC17" s="225">
        <v>2897.5</v>
      </c>
      <c r="AD17" s="225">
        <v>1607.7</v>
      </c>
      <c r="AE17" s="225">
        <v>898</v>
      </c>
      <c r="AF17" s="225">
        <v>1275.9000000000001</v>
      </c>
      <c r="AG17" s="225">
        <v>2188.5</v>
      </c>
      <c r="AH17" s="225">
        <v>252.5</v>
      </c>
      <c r="AI17" s="225">
        <v>9361.9</v>
      </c>
      <c r="AJ17" s="225">
        <v>1870</v>
      </c>
      <c r="AK17" s="225">
        <v>1915.5</v>
      </c>
      <c r="AL17" s="225" t="s">
        <v>14</v>
      </c>
      <c r="AM17" s="312">
        <v>80845.899999999994</v>
      </c>
      <c r="AN17" s="75"/>
      <c r="AO17" s="75"/>
      <c r="AP17" s="4"/>
      <c r="AQ17" s="4"/>
    </row>
    <row r="18" spans="1:43" ht="18" hidden="1" customHeight="1">
      <c r="A18" s="397" t="s">
        <v>86</v>
      </c>
      <c r="B18" s="225">
        <v>1223</v>
      </c>
      <c r="C18" s="225">
        <v>892</v>
      </c>
      <c r="D18" s="225">
        <v>2757.5</v>
      </c>
      <c r="E18" s="225">
        <v>638</v>
      </c>
      <c r="F18" s="225">
        <v>2201.4</v>
      </c>
      <c r="G18" s="225">
        <v>1262.8</v>
      </c>
      <c r="H18" s="225" t="s">
        <v>14</v>
      </c>
      <c r="I18" s="225">
        <v>3792.5</v>
      </c>
      <c r="J18" s="225">
        <v>2847</v>
      </c>
      <c r="K18" s="225">
        <v>814.3</v>
      </c>
      <c r="L18" s="225">
        <v>704.5</v>
      </c>
      <c r="M18" s="225" t="s">
        <v>14</v>
      </c>
      <c r="N18" s="225">
        <v>1284</v>
      </c>
      <c r="O18" s="628" t="s">
        <v>14</v>
      </c>
      <c r="P18" s="225">
        <v>2288.3000000000002</v>
      </c>
      <c r="Q18" s="225" t="s">
        <v>14</v>
      </c>
      <c r="R18" s="225">
        <v>335.5</v>
      </c>
      <c r="S18" s="225">
        <v>200</v>
      </c>
      <c r="T18" s="225">
        <v>8691</v>
      </c>
      <c r="U18" s="225">
        <v>5090.7</v>
      </c>
      <c r="V18" s="225">
        <v>9887.2000000000007</v>
      </c>
      <c r="W18" s="225">
        <v>3197</v>
      </c>
      <c r="X18" s="225">
        <v>1874</v>
      </c>
      <c r="Y18" s="225">
        <v>2310.9</v>
      </c>
      <c r="Z18" s="225">
        <v>402.5</v>
      </c>
      <c r="AA18" s="225" t="s">
        <v>14</v>
      </c>
      <c r="AB18" s="628">
        <v>12736.6</v>
      </c>
      <c r="AC18" s="225">
        <v>1868</v>
      </c>
      <c r="AD18" s="225">
        <v>1743.5</v>
      </c>
      <c r="AE18" s="225">
        <v>1927.2</v>
      </c>
      <c r="AF18" s="225">
        <v>1002.5</v>
      </c>
      <c r="AG18" s="225">
        <v>3936.5</v>
      </c>
      <c r="AH18" s="225">
        <v>55.3</v>
      </c>
      <c r="AI18" s="225">
        <v>8761.9</v>
      </c>
      <c r="AJ18" s="225">
        <v>3076.5</v>
      </c>
      <c r="AK18" s="225">
        <v>4019</v>
      </c>
      <c r="AL18" s="225" t="s">
        <v>14</v>
      </c>
      <c r="AM18" s="312">
        <v>91821.099999999991</v>
      </c>
      <c r="AN18" s="75"/>
      <c r="AO18" s="75"/>
      <c r="AP18" s="4"/>
      <c r="AQ18" s="4"/>
    </row>
    <row r="19" spans="1:43" ht="18" hidden="1" customHeight="1">
      <c r="A19" s="397" t="s">
        <v>87</v>
      </c>
      <c r="B19" s="225">
        <v>1848.2</v>
      </c>
      <c r="C19" s="225">
        <v>2100.6999999999998</v>
      </c>
      <c r="D19" s="225">
        <v>7718</v>
      </c>
      <c r="E19" s="225">
        <v>1361.8</v>
      </c>
      <c r="F19" s="225">
        <v>3825.6</v>
      </c>
      <c r="G19" s="225">
        <v>17356.5</v>
      </c>
      <c r="H19" s="225" t="s">
        <v>14</v>
      </c>
      <c r="I19" s="225">
        <v>5389.5</v>
      </c>
      <c r="J19" s="225">
        <v>7103.5</v>
      </c>
      <c r="K19" s="225">
        <v>3706.3</v>
      </c>
      <c r="L19" s="225">
        <v>1614.5</v>
      </c>
      <c r="M19" s="225" t="s">
        <v>14</v>
      </c>
      <c r="N19" s="225">
        <v>1801</v>
      </c>
      <c r="O19" s="628" t="s">
        <v>14</v>
      </c>
      <c r="P19" s="225">
        <v>3779.7</v>
      </c>
      <c r="Q19" s="225" t="s">
        <v>14</v>
      </c>
      <c r="R19" s="225">
        <v>1773</v>
      </c>
      <c r="S19" s="225">
        <v>765</v>
      </c>
      <c r="T19" s="225">
        <v>15551</v>
      </c>
      <c r="U19" s="225">
        <v>4482.5</v>
      </c>
      <c r="V19" s="225">
        <v>19112.5</v>
      </c>
      <c r="W19" s="225">
        <v>3833.5</v>
      </c>
      <c r="X19" s="225">
        <v>2274.1</v>
      </c>
      <c r="Y19" s="225">
        <v>3502</v>
      </c>
      <c r="Z19" s="225">
        <v>1665</v>
      </c>
      <c r="AA19" s="225" t="s">
        <v>14</v>
      </c>
      <c r="AB19" s="628">
        <v>16295.1</v>
      </c>
      <c r="AC19" s="225">
        <v>3796.8</v>
      </c>
      <c r="AD19" s="225">
        <v>3698.5</v>
      </c>
      <c r="AE19" s="225">
        <v>1833</v>
      </c>
      <c r="AF19" s="225">
        <v>4030.3</v>
      </c>
      <c r="AG19" s="225">
        <v>4068.5</v>
      </c>
      <c r="AH19" s="225">
        <v>135</v>
      </c>
      <c r="AI19" s="225">
        <v>9596</v>
      </c>
      <c r="AJ19" s="225">
        <v>5470</v>
      </c>
      <c r="AK19" s="225">
        <v>4451.5</v>
      </c>
      <c r="AL19" s="225" t="s">
        <v>14</v>
      </c>
      <c r="AM19" s="312">
        <v>163938.6</v>
      </c>
      <c r="AN19" s="75"/>
      <c r="AO19" s="75"/>
      <c r="AP19" s="4"/>
      <c r="AQ19" s="4"/>
    </row>
    <row r="20" spans="1:43" ht="18" hidden="1" customHeight="1">
      <c r="A20" s="397">
        <v>1996</v>
      </c>
      <c r="B20" s="225">
        <v>2134.6999999999998</v>
      </c>
      <c r="C20" s="225">
        <v>1381.5</v>
      </c>
      <c r="D20" s="225">
        <v>14896.9</v>
      </c>
      <c r="E20" s="225">
        <v>3230.8</v>
      </c>
      <c r="F20" s="225">
        <v>3746</v>
      </c>
      <c r="G20" s="225">
        <v>19107.900000000001</v>
      </c>
      <c r="H20" s="225" t="s">
        <v>14</v>
      </c>
      <c r="I20" s="225">
        <v>3376</v>
      </c>
      <c r="J20" s="225">
        <v>4857</v>
      </c>
      <c r="K20" s="225">
        <v>5085.5</v>
      </c>
      <c r="L20" s="225">
        <v>826</v>
      </c>
      <c r="M20" s="225" t="s">
        <v>14</v>
      </c>
      <c r="N20" s="225">
        <v>2032</v>
      </c>
      <c r="O20" s="628" t="s">
        <v>14</v>
      </c>
      <c r="P20" s="225">
        <v>3127.5</v>
      </c>
      <c r="Q20" s="225" t="s">
        <v>14</v>
      </c>
      <c r="R20" s="225">
        <v>497.5</v>
      </c>
      <c r="S20" s="225">
        <v>2183.5</v>
      </c>
      <c r="T20" s="225">
        <v>24030.799999999999</v>
      </c>
      <c r="U20" s="225">
        <v>8739</v>
      </c>
      <c r="V20" s="225">
        <v>26606.1</v>
      </c>
      <c r="W20" s="225">
        <v>8931.5</v>
      </c>
      <c r="X20" s="225">
        <v>5515.5</v>
      </c>
      <c r="Y20" s="225">
        <v>6682.9</v>
      </c>
      <c r="Z20" s="225">
        <v>18925</v>
      </c>
      <c r="AA20" s="225" t="s">
        <v>14</v>
      </c>
      <c r="AB20" s="628">
        <v>21209.1</v>
      </c>
      <c r="AC20" s="225">
        <v>4228.3999999999996</v>
      </c>
      <c r="AD20" s="225">
        <v>5861.5</v>
      </c>
      <c r="AE20" s="225">
        <v>7537.5</v>
      </c>
      <c r="AF20" s="225">
        <v>6905.5</v>
      </c>
      <c r="AG20" s="225">
        <v>5308.5</v>
      </c>
      <c r="AH20" s="225">
        <v>740.5</v>
      </c>
      <c r="AI20" s="225">
        <v>9919.5</v>
      </c>
      <c r="AJ20" s="225">
        <v>7406.4</v>
      </c>
      <c r="AK20" s="225">
        <v>6581.5</v>
      </c>
      <c r="AL20" s="225" t="s">
        <v>14</v>
      </c>
      <c r="AM20" s="312">
        <v>241612</v>
      </c>
      <c r="AN20" s="75"/>
      <c r="AO20" s="75"/>
      <c r="AP20" s="4"/>
      <c r="AQ20" s="4"/>
    </row>
    <row r="21" spans="1:43" ht="18" hidden="1" customHeight="1">
      <c r="A21" s="397">
        <v>1997</v>
      </c>
      <c r="B21" s="225">
        <v>4633</v>
      </c>
      <c r="C21" s="225">
        <v>933</v>
      </c>
      <c r="D21" s="225">
        <v>11111.7</v>
      </c>
      <c r="E21" s="225">
        <v>1462</v>
      </c>
      <c r="F21" s="225">
        <v>7501</v>
      </c>
      <c r="G21" s="225">
        <v>6734</v>
      </c>
      <c r="H21" s="225">
        <v>29</v>
      </c>
      <c r="I21" s="225">
        <v>7116.5</v>
      </c>
      <c r="J21" s="225">
        <v>7401</v>
      </c>
      <c r="K21" s="225">
        <v>9011.5</v>
      </c>
      <c r="L21" s="225">
        <v>2145</v>
      </c>
      <c r="M21" s="225">
        <v>1762</v>
      </c>
      <c r="N21" s="225">
        <v>2910</v>
      </c>
      <c r="O21" s="628">
        <v>1190</v>
      </c>
      <c r="P21" s="225">
        <v>3399.7</v>
      </c>
      <c r="Q21" s="225">
        <v>7541.5</v>
      </c>
      <c r="R21" s="225">
        <v>2767.3</v>
      </c>
      <c r="S21" s="225">
        <v>1977</v>
      </c>
      <c r="T21" s="225">
        <v>19364</v>
      </c>
      <c r="U21" s="225">
        <v>7415</v>
      </c>
      <c r="V21" s="225">
        <v>28073</v>
      </c>
      <c r="W21" s="225">
        <v>9433.5</v>
      </c>
      <c r="X21" s="225">
        <v>6498</v>
      </c>
      <c r="Y21" s="225">
        <v>6574.7</v>
      </c>
      <c r="Z21" s="225">
        <v>7103.2</v>
      </c>
      <c r="AA21" s="225">
        <v>1547.5</v>
      </c>
      <c r="AB21" s="628">
        <v>18214.599999999999</v>
      </c>
      <c r="AC21" s="225">
        <v>3587</v>
      </c>
      <c r="AD21" s="225">
        <v>6349.5</v>
      </c>
      <c r="AE21" s="225">
        <v>2453</v>
      </c>
      <c r="AF21" s="225">
        <v>14019</v>
      </c>
      <c r="AG21" s="225">
        <v>11212</v>
      </c>
      <c r="AH21" s="225">
        <v>886</v>
      </c>
      <c r="AI21" s="225">
        <v>7006.3</v>
      </c>
      <c r="AJ21" s="225">
        <v>6031.2</v>
      </c>
      <c r="AK21" s="225">
        <v>5089</v>
      </c>
      <c r="AL21" s="225">
        <v>1546.5</v>
      </c>
      <c r="AM21" s="312">
        <v>242028.20000000004</v>
      </c>
      <c r="AN21" s="75"/>
      <c r="AO21" s="75"/>
      <c r="AP21" s="4"/>
      <c r="AQ21" s="4"/>
    </row>
    <row r="22" spans="1:43" ht="18" hidden="1" customHeight="1">
      <c r="A22" s="397">
        <v>1998</v>
      </c>
      <c r="B22" s="225">
        <v>4647</v>
      </c>
      <c r="C22" s="225">
        <v>3162</v>
      </c>
      <c r="D22" s="225">
        <v>8256</v>
      </c>
      <c r="E22" s="225">
        <v>2755</v>
      </c>
      <c r="F22" s="225">
        <v>4994</v>
      </c>
      <c r="G22" s="225">
        <v>4493</v>
      </c>
      <c r="H22" s="225">
        <v>50</v>
      </c>
      <c r="I22" s="225">
        <v>3839</v>
      </c>
      <c r="J22" s="225">
        <v>854</v>
      </c>
      <c r="K22" s="225">
        <v>3106</v>
      </c>
      <c r="L22" s="225">
        <v>289</v>
      </c>
      <c r="M22" s="225">
        <v>1357</v>
      </c>
      <c r="N22" s="225">
        <v>2814</v>
      </c>
      <c r="O22" s="628">
        <v>896</v>
      </c>
      <c r="P22" s="225">
        <v>2370</v>
      </c>
      <c r="Q22" s="225">
        <v>5831</v>
      </c>
      <c r="R22" s="225">
        <v>1532</v>
      </c>
      <c r="S22" s="225">
        <v>783</v>
      </c>
      <c r="T22" s="225">
        <v>25781</v>
      </c>
      <c r="U22" s="225">
        <v>6020</v>
      </c>
      <c r="V22" s="225">
        <v>35746</v>
      </c>
      <c r="W22" s="225">
        <v>5382</v>
      </c>
      <c r="X22" s="225">
        <v>7702</v>
      </c>
      <c r="Y22" s="225">
        <v>5007</v>
      </c>
      <c r="Z22" s="225">
        <v>5860</v>
      </c>
      <c r="AA22" s="225">
        <v>1444</v>
      </c>
      <c r="AB22" s="628">
        <v>22591</v>
      </c>
      <c r="AC22" s="225">
        <v>7087</v>
      </c>
      <c r="AD22" s="225">
        <v>3198</v>
      </c>
      <c r="AE22" s="225">
        <v>1533</v>
      </c>
      <c r="AF22" s="225">
        <v>7606</v>
      </c>
      <c r="AG22" s="225">
        <v>5951</v>
      </c>
      <c r="AH22" s="225">
        <v>2294</v>
      </c>
      <c r="AI22" s="225">
        <v>8578</v>
      </c>
      <c r="AJ22" s="225">
        <v>5885</v>
      </c>
      <c r="AK22" s="225">
        <v>180</v>
      </c>
      <c r="AL22" s="225">
        <v>5828</v>
      </c>
      <c r="AM22" s="312">
        <v>215701</v>
      </c>
      <c r="AN22" s="75"/>
      <c r="AO22" s="75"/>
      <c r="AP22" s="4"/>
      <c r="AQ22" s="4"/>
    </row>
    <row r="23" spans="1:43" ht="18" hidden="1" customHeight="1">
      <c r="A23" s="397">
        <v>1999</v>
      </c>
      <c r="B23" s="225">
        <v>8202</v>
      </c>
      <c r="C23" s="225">
        <v>1744</v>
      </c>
      <c r="D23" s="225">
        <v>10260</v>
      </c>
      <c r="E23" s="225">
        <v>7614</v>
      </c>
      <c r="F23" s="225">
        <v>6651</v>
      </c>
      <c r="G23" s="225">
        <v>4343</v>
      </c>
      <c r="H23" s="225">
        <v>275</v>
      </c>
      <c r="I23" s="225">
        <v>9808</v>
      </c>
      <c r="J23" s="225">
        <v>2972</v>
      </c>
      <c r="K23" s="225">
        <v>3278</v>
      </c>
      <c r="L23" s="225">
        <v>1120</v>
      </c>
      <c r="M23" s="225">
        <v>1547</v>
      </c>
      <c r="N23" s="225">
        <v>2335</v>
      </c>
      <c r="O23" s="628">
        <v>1943</v>
      </c>
      <c r="P23" s="225">
        <v>3205</v>
      </c>
      <c r="Q23" s="225">
        <v>2860</v>
      </c>
      <c r="R23" s="225">
        <v>3997</v>
      </c>
      <c r="S23" s="225">
        <v>127</v>
      </c>
      <c r="T23" s="225">
        <v>11951</v>
      </c>
      <c r="U23" s="225">
        <v>9617</v>
      </c>
      <c r="V23" s="225">
        <v>48767</v>
      </c>
      <c r="W23" s="225">
        <v>6717.5</v>
      </c>
      <c r="X23" s="225">
        <v>8468</v>
      </c>
      <c r="Y23" s="225">
        <v>4396</v>
      </c>
      <c r="Z23" s="225">
        <v>13517</v>
      </c>
      <c r="AA23" s="225">
        <v>2956</v>
      </c>
      <c r="AB23" s="628">
        <v>13525</v>
      </c>
      <c r="AC23" s="225">
        <v>5332</v>
      </c>
      <c r="AD23" s="225">
        <v>3415</v>
      </c>
      <c r="AE23" s="225">
        <v>3685</v>
      </c>
      <c r="AF23" s="225">
        <v>12042</v>
      </c>
      <c r="AG23" s="225">
        <v>5285</v>
      </c>
      <c r="AH23" s="225">
        <v>4858</v>
      </c>
      <c r="AI23" s="225">
        <v>8205</v>
      </c>
      <c r="AJ23" s="225">
        <v>6395</v>
      </c>
      <c r="AK23" s="225">
        <v>967</v>
      </c>
      <c r="AL23" s="225">
        <v>2615</v>
      </c>
      <c r="AM23" s="312">
        <v>244994.5</v>
      </c>
      <c r="AN23" s="75"/>
      <c r="AO23" s="75"/>
      <c r="AP23" s="4"/>
      <c r="AQ23" s="4"/>
    </row>
    <row r="24" spans="1:43" ht="20.25" customHeight="1">
      <c r="A24" s="397">
        <v>2000</v>
      </c>
      <c r="B24" s="620">
        <v>13232</v>
      </c>
      <c r="C24" s="620">
        <v>4580</v>
      </c>
      <c r="D24" s="620">
        <v>9881</v>
      </c>
      <c r="E24" s="620">
        <v>7949</v>
      </c>
      <c r="F24" s="620">
        <v>4916</v>
      </c>
      <c r="G24" s="620">
        <v>12053</v>
      </c>
      <c r="H24" s="620">
        <v>1642</v>
      </c>
      <c r="I24" s="620">
        <v>27662</v>
      </c>
      <c r="J24" s="620">
        <v>1947</v>
      </c>
      <c r="K24" s="620">
        <v>4300</v>
      </c>
      <c r="L24" s="620">
        <v>1865</v>
      </c>
      <c r="M24" s="620">
        <v>6814</v>
      </c>
      <c r="N24" s="620">
        <v>2275</v>
      </c>
      <c r="O24" s="629">
        <v>130</v>
      </c>
      <c r="P24" s="620">
        <v>2317</v>
      </c>
      <c r="Q24" s="620">
        <v>8440</v>
      </c>
      <c r="R24" s="620">
        <v>330</v>
      </c>
      <c r="S24" s="620">
        <v>813</v>
      </c>
      <c r="T24" s="620">
        <v>13184</v>
      </c>
      <c r="U24" s="620">
        <v>8318</v>
      </c>
      <c r="V24" s="620">
        <v>31258</v>
      </c>
      <c r="W24" s="620">
        <v>6090</v>
      </c>
      <c r="X24" s="620">
        <v>19744</v>
      </c>
      <c r="Y24" s="620">
        <v>17906</v>
      </c>
      <c r="Z24" s="620">
        <v>10050</v>
      </c>
      <c r="AA24" s="620">
        <v>11360</v>
      </c>
      <c r="AB24" s="629">
        <v>23497</v>
      </c>
      <c r="AC24" s="620">
        <v>15927</v>
      </c>
      <c r="AD24" s="620">
        <v>4017</v>
      </c>
      <c r="AE24" s="620">
        <v>7245</v>
      </c>
      <c r="AF24" s="620">
        <v>15011</v>
      </c>
      <c r="AG24" s="620">
        <v>6930</v>
      </c>
      <c r="AH24" s="620">
        <v>1385</v>
      </c>
      <c r="AI24" s="620">
        <v>33634</v>
      </c>
      <c r="AJ24" s="620">
        <v>9020</v>
      </c>
      <c r="AK24" s="620">
        <v>842</v>
      </c>
      <c r="AL24" s="620">
        <v>9268</v>
      </c>
      <c r="AM24" s="621">
        <v>355832</v>
      </c>
      <c r="AN24" s="75"/>
      <c r="AO24" s="75"/>
      <c r="AP24" s="4"/>
      <c r="AQ24" s="4"/>
    </row>
    <row r="25" spans="1:43" ht="20.25" customHeight="1">
      <c r="A25" s="397">
        <v>2001</v>
      </c>
      <c r="B25" s="620">
        <v>44420</v>
      </c>
      <c r="C25" s="620">
        <v>5815</v>
      </c>
      <c r="D25" s="620">
        <v>19005</v>
      </c>
      <c r="E25" s="620">
        <v>22605</v>
      </c>
      <c r="F25" s="620">
        <v>11640</v>
      </c>
      <c r="G25" s="620">
        <v>32193.7</v>
      </c>
      <c r="H25" s="620">
        <v>2833</v>
      </c>
      <c r="I25" s="620">
        <v>46853</v>
      </c>
      <c r="J25" s="620">
        <v>3130</v>
      </c>
      <c r="K25" s="620">
        <v>11529</v>
      </c>
      <c r="L25" s="620">
        <v>1915</v>
      </c>
      <c r="M25" s="620">
        <v>5540</v>
      </c>
      <c r="N25" s="620">
        <v>2230</v>
      </c>
      <c r="O25" s="629">
        <v>14760</v>
      </c>
      <c r="P25" s="620">
        <v>9550</v>
      </c>
      <c r="Q25" s="620">
        <v>15965</v>
      </c>
      <c r="R25" s="620">
        <v>11596</v>
      </c>
      <c r="S25" s="620">
        <v>8900</v>
      </c>
      <c r="T25" s="620">
        <v>105345.3</v>
      </c>
      <c r="U25" s="620">
        <v>20579</v>
      </c>
      <c r="V25" s="620">
        <v>54309.5</v>
      </c>
      <c r="W25" s="620">
        <v>14290</v>
      </c>
      <c r="X25" s="620">
        <v>51293</v>
      </c>
      <c r="Y25" s="620">
        <v>46112</v>
      </c>
      <c r="Z25" s="620">
        <v>51225</v>
      </c>
      <c r="AA25" s="620">
        <v>5880</v>
      </c>
      <c r="AB25" s="629">
        <v>50803</v>
      </c>
      <c r="AC25" s="620">
        <v>13667</v>
      </c>
      <c r="AD25" s="620">
        <v>19510</v>
      </c>
      <c r="AE25" s="620">
        <v>8690</v>
      </c>
      <c r="AF25" s="620">
        <v>19352.5</v>
      </c>
      <c r="AG25" s="620">
        <v>24688.2</v>
      </c>
      <c r="AH25" s="620">
        <v>10834.9</v>
      </c>
      <c r="AI25" s="620">
        <v>29361</v>
      </c>
      <c r="AJ25" s="620">
        <v>8035</v>
      </c>
      <c r="AK25" s="620">
        <v>0</v>
      </c>
      <c r="AL25" s="620">
        <v>4365</v>
      </c>
      <c r="AM25" s="621">
        <v>808820.1</v>
      </c>
      <c r="AN25" s="75"/>
      <c r="AO25" s="75"/>
      <c r="AP25" s="4"/>
      <c r="AQ25" s="4"/>
    </row>
    <row r="26" spans="1:43" ht="20.25" customHeight="1">
      <c r="A26" s="397">
        <v>2002</v>
      </c>
      <c r="B26" s="620">
        <v>39260</v>
      </c>
      <c r="C26" s="620">
        <v>16704</v>
      </c>
      <c r="D26" s="620">
        <v>26515</v>
      </c>
      <c r="E26" s="620">
        <v>47276</v>
      </c>
      <c r="F26" s="620">
        <v>11795</v>
      </c>
      <c r="G26" s="620">
        <v>35540</v>
      </c>
      <c r="H26" s="620">
        <v>3500</v>
      </c>
      <c r="I26" s="620">
        <v>41785</v>
      </c>
      <c r="J26" s="620">
        <v>21199</v>
      </c>
      <c r="K26" s="620">
        <v>30621</v>
      </c>
      <c r="L26" s="620">
        <v>920</v>
      </c>
      <c r="M26" s="620">
        <v>11025</v>
      </c>
      <c r="N26" s="620">
        <v>14035</v>
      </c>
      <c r="O26" s="629">
        <v>13420</v>
      </c>
      <c r="P26" s="620">
        <v>17170</v>
      </c>
      <c r="Q26" s="620">
        <v>12260</v>
      </c>
      <c r="R26" s="620">
        <v>4650</v>
      </c>
      <c r="S26" s="620">
        <v>34999</v>
      </c>
      <c r="T26" s="620">
        <v>53579</v>
      </c>
      <c r="U26" s="620">
        <v>59300.1</v>
      </c>
      <c r="V26" s="620">
        <v>92256</v>
      </c>
      <c r="W26" s="620">
        <v>14008.2</v>
      </c>
      <c r="X26" s="620">
        <v>53160</v>
      </c>
      <c r="Y26" s="620">
        <v>88773</v>
      </c>
      <c r="Z26" s="620">
        <v>44230</v>
      </c>
      <c r="AA26" s="620">
        <v>15580</v>
      </c>
      <c r="AB26" s="629">
        <v>47755</v>
      </c>
      <c r="AC26" s="620">
        <v>30814</v>
      </c>
      <c r="AD26" s="620">
        <v>21305</v>
      </c>
      <c r="AE26" s="620">
        <v>7085</v>
      </c>
      <c r="AF26" s="620">
        <v>19265</v>
      </c>
      <c r="AG26" s="620">
        <v>22007</v>
      </c>
      <c r="AH26" s="620">
        <v>8478.5</v>
      </c>
      <c r="AI26" s="620">
        <v>59125</v>
      </c>
      <c r="AJ26" s="620">
        <v>9865</v>
      </c>
      <c r="AK26" s="620">
        <v>14874</v>
      </c>
      <c r="AL26" s="620">
        <v>16256</v>
      </c>
      <c r="AM26" s="621">
        <v>1060389.7999999998</v>
      </c>
      <c r="AN26" s="75"/>
      <c r="AO26" s="75"/>
      <c r="AP26" s="4"/>
      <c r="AQ26" s="4"/>
    </row>
    <row r="27" spans="1:43" ht="20.25" customHeight="1">
      <c r="A27" s="397">
        <v>2003</v>
      </c>
      <c r="B27" s="620" t="s">
        <v>14</v>
      </c>
      <c r="C27" s="620">
        <v>9103</v>
      </c>
      <c r="D27" s="620">
        <v>344350</v>
      </c>
      <c r="E27" s="620">
        <v>602700</v>
      </c>
      <c r="F27" s="620">
        <v>11965</v>
      </c>
      <c r="G27" s="620">
        <v>19026</v>
      </c>
      <c r="H27" s="620" t="s">
        <v>14</v>
      </c>
      <c r="I27" s="620">
        <v>61645</v>
      </c>
      <c r="J27" s="620">
        <v>37375</v>
      </c>
      <c r="K27" s="620">
        <v>41150</v>
      </c>
      <c r="L27" s="620">
        <v>1870</v>
      </c>
      <c r="M27" s="620">
        <v>14525</v>
      </c>
      <c r="N27" s="620">
        <v>10415</v>
      </c>
      <c r="O27" s="629">
        <v>23028</v>
      </c>
      <c r="P27" s="620">
        <v>24430</v>
      </c>
      <c r="Q27" s="620">
        <v>15385</v>
      </c>
      <c r="R27" s="620">
        <v>15059.8</v>
      </c>
      <c r="S27" s="620">
        <v>48504</v>
      </c>
      <c r="T27" s="620">
        <v>17957</v>
      </c>
      <c r="U27" s="620">
        <v>63670</v>
      </c>
      <c r="V27" s="620">
        <v>52060.7</v>
      </c>
      <c r="W27" s="620" t="s">
        <v>14</v>
      </c>
      <c r="X27" s="620">
        <v>46610</v>
      </c>
      <c r="Y27" s="620">
        <v>61020</v>
      </c>
      <c r="Z27" s="620">
        <v>52132</v>
      </c>
      <c r="AA27" s="620">
        <v>22624</v>
      </c>
      <c r="AB27" s="629">
        <v>41262.9</v>
      </c>
      <c r="AC27" s="620">
        <v>37365</v>
      </c>
      <c r="AD27" s="620">
        <v>31585</v>
      </c>
      <c r="AE27" s="620">
        <v>13350</v>
      </c>
      <c r="AF27" s="620">
        <v>43943</v>
      </c>
      <c r="AG27" s="620">
        <v>22625</v>
      </c>
      <c r="AH27" s="620">
        <v>15300</v>
      </c>
      <c r="AI27" s="620">
        <v>11875</v>
      </c>
      <c r="AJ27" s="620">
        <v>33870</v>
      </c>
      <c r="AK27" s="620">
        <v>22360</v>
      </c>
      <c r="AL27" s="620">
        <v>22138</v>
      </c>
      <c r="AM27" s="621">
        <v>1892278.4</v>
      </c>
      <c r="AN27" s="75"/>
      <c r="AO27" s="75"/>
      <c r="AP27" s="4"/>
      <c r="AQ27" s="4"/>
    </row>
    <row r="28" spans="1:43" ht="20.25" customHeight="1">
      <c r="A28" s="397">
        <v>2004</v>
      </c>
      <c r="B28" s="620" t="s">
        <v>14</v>
      </c>
      <c r="C28" s="620">
        <v>16069</v>
      </c>
      <c r="D28" s="620">
        <v>148840</v>
      </c>
      <c r="E28" s="620">
        <v>57466</v>
      </c>
      <c r="F28" s="620">
        <v>12420</v>
      </c>
      <c r="G28" s="620">
        <v>35721</v>
      </c>
      <c r="H28" s="620" t="s">
        <v>14</v>
      </c>
      <c r="I28" s="620">
        <v>865170</v>
      </c>
      <c r="J28" s="620">
        <v>67373</v>
      </c>
      <c r="K28" s="620">
        <v>59559</v>
      </c>
      <c r="L28" s="620">
        <v>1500</v>
      </c>
      <c r="M28" s="620">
        <v>12765</v>
      </c>
      <c r="N28" s="620">
        <v>22370</v>
      </c>
      <c r="O28" s="629">
        <v>33495</v>
      </c>
      <c r="P28" s="620">
        <v>49475</v>
      </c>
      <c r="Q28" s="620">
        <v>28101</v>
      </c>
      <c r="R28" s="620">
        <v>27245</v>
      </c>
      <c r="S28" s="620">
        <v>80175</v>
      </c>
      <c r="T28" s="620">
        <v>55426</v>
      </c>
      <c r="U28" s="620">
        <v>89323</v>
      </c>
      <c r="V28" s="620">
        <v>163914</v>
      </c>
      <c r="W28" s="620">
        <v>35815</v>
      </c>
      <c r="X28" s="620">
        <v>116597</v>
      </c>
      <c r="Y28" s="620">
        <v>112598</v>
      </c>
      <c r="Z28" s="620">
        <v>631100</v>
      </c>
      <c r="AA28" s="620">
        <v>47798</v>
      </c>
      <c r="AB28" s="629">
        <v>124859</v>
      </c>
      <c r="AC28" s="620">
        <v>73015</v>
      </c>
      <c r="AD28" s="620">
        <v>48428</v>
      </c>
      <c r="AE28" s="620">
        <v>18290</v>
      </c>
      <c r="AF28" s="620">
        <v>71731</v>
      </c>
      <c r="AG28" s="620">
        <v>41830</v>
      </c>
      <c r="AH28" s="620">
        <v>2035</v>
      </c>
      <c r="AI28" s="620">
        <v>73265</v>
      </c>
      <c r="AJ28" s="620">
        <v>64510</v>
      </c>
      <c r="AK28" s="620">
        <v>16922.3</v>
      </c>
      <c r="AL28" s="620">
        <v>1500</v>
      </c>
      <c r="AM28" s="621">
        <v>3306700.3</v>
      </c>
      <c r="AN28" s="75"/>
      <c r="AO28" s="75"/>
      <c r="AP28" s="4"/>
      <c r="AQ28" s="4"/>
    </row>
    <row r="29" spans="1:43" ht="20.25" customHeight="1">
      <c r="A29" s="397">
        <v>2005</v>
      </c>
      <c r="B29" s="620">
        <v>9345</v>
      </c>
      <c r="C29" s="620">
        <v>17285</v>
      </c>
      <c r="D29" s="620">
        <v>217220</v>
      </c>
      <c r="E29" s="620">
        <v>73080</v>
      </c>
      <c r="F29" s="620">
        <v>43765</v>
      </c>
      <c r="G29" s="620">
        <v>81845</v>
      </c>
      <c r="H29" s="620">
        <v>12740</v>
      </c>
      <c r="I29" s="620">
        <v>99839</v>
      </c>
      <c r="J29" s="620">
        <v>78108</v>
      </c>
      <c r="K29" s="620">
        <v>80300</v>
      </c>
      <c r="L29" s="620">
        <v>17430</v>
      </c>
      <c r="M29" s="620">
        <v>33620</v>
      </c>
      <c r="N29" s="620">
        <v>90568</v>
      </c>
      <c r="O29" s="629">
        <v>40870</v>
      </c>
      <c r="P29" s="620">
        <v>70440</v>
      </c>
      <c r="Q29" s="620">
        <v>82800</v>
      </c>
      <c r="R29" s="620">
        <v>59460</v>
      </c>
      <c r="S29" s="620">
        <v>221620</v>
      </c>
      <c r="T29" s="620">
        <v>58137.3</v>
      </c>
      <c r="U29" s="620">
        <v>77875.5</v>
      </c>
      <c r="V29" s="620">
        <v>268453.7</v>
      </c>
      <c r="W29" s="620">
        <v>93634</v>
      </c>
      <c r="X29" s="620">
        <v>104691</v>
      </c>
      <c r="Y29" s="620">
        <v>271413</v>
      </c>
      <c r="Z29" s="620">
        <v>101216</v>
      </c>
      <c r="AA29" s="620">
        <v>35430</v>
      </c>
      <c r="AB29" s="629">
        <v>92539</v>
      </c>
      <c r="AC29" s="620">
        <v>82963</v>
      </c>
      <c r="AD29" s="620">
        <v>78675</v>
      </c>
      <c r="AE29" s="620">
        <v>50042</v>
      </c>
      <c r="AF29" s="620">
        <v>97610</v>
      </c>
      <c r="AG29" s="620">
        <v>62455</v>
      </c>
      <c r="AH29" s="620">
        <v>58540</v>
      </c>
      <c r="AI29" s="620">
        <v>78692</v>
      </c>
      <c r="AJ29" s="620">
        <v>91950</v>
      </c>
      <c r="AK29" s="620">
        <v>18534</v>
      </c>
      <c r="AL29" s="620">
        <v>11533</v>
      </c>
      <c r="AM29" s="621">
        <v>3064718.5</v>
      </c>
      <c r="AN29" s="75"/>
      <c r="AO29" s="75"/>
      <c r="AP29" s="4"/>
      <c r="AQ29" s="4"/>
    </row>
    <row r="30" spans="1:43" ht="20.25" customHeight="1">
      <c r="A30" s="397">
        <v>2006</v>
      </c>
      <c r="B30" s="620">
        <v>81500</v>
      </c>
      <c r="C30" s="620">
        <v>53036</v>
      </c>
      <c r="D30" s="620">
        <v>376875</v>
      </c>
      <c r="E30" s="620">
        <v>58185</v>
      </c>
      <c r="F30" s="620">
        <v>85390</v>
      </c>
      <c r="G30" s="620">
        <v>136756</v>
      </c>
      <c r="H30" s="620">
        <v>22110</v>
      </c>
      <c r="I30" s="620">
        <v>189780</v>
      </c>
      <c r="J30" s="620">
        <v>147805</v>
      </c>
      <c r="K30" s="620">
        <v>124385</v>
      </c>
      <c r="L30" s="620">
        <v>3660</v>
      </c>
      <c r="M30" s="620">
        <v>33695</v>
      </c>
      <c r="N30" s="620">
        <v>25375</v>
      </c>
      <c r="O30" s="629">
        <v>22910</v>
      </c>
      <c r="P30" s="620">
        <v>71950</v>
      </c>
      <c r="Q30" s="620">
        <v>106378.5</v>
      </c>
      <c r="R30" s="620">
        <v>100885</v>
      </c>
      <c r="S30" s="620">
        <v>222718</v>
      </c>
      <c r="T30" s="620">
        <v>91625</v>
      </c>
      <c r="U30" s="620">
        <v>88239.5</v>
      </c>
      <c r="V30" s="620">
        <v>224191</v>
      </c>
      <c r="W30" s="620">
        <v>203248.2</v>
      </c>
      <c r="X30" s="620">
        <v>190092.5</v>
      </c>
      <c r="Y30" s="620">
        <v>219756</v>
      </c>
      <c r="Z30" s="620">
        <v>116630</v>
      </c>
      <c r="AA30" s="620">
        <v>67320</v>
      </c>
      <c r="AB30" s="629">
        <v>88031.3</v>
      </c>
      <c r="AC30" s="620">
        <v>167282</v>
      </c>
      <c r="AD30" s="620">
        <v>96800</v>
      </c>
      <c r="AE30" s="620">
        <v>56660</v>
      </c>
      <c r="AF30" s="620">
        <v>137290</v>
      </c>
      <c r="AG30" s="620">
        <v>73185</v>
      </c>
      <c r="AH30" s="620">
        <v>67470</v>
      </c>
      <c r="AI30" s="620">
        <v>90795</v>
      </c>
      <c r="AJ30" s="620">
        <v>163168</v>
      </c>
      <c r="AK30" s="620">
        <v>30864.5</v>
      </c>
      <c r="AL30" s="620">
        <v>227018.8</v>
      </c>
      <c r="AM30" s="621">
        <v>4263060.3</v>
      </c>
      <c r="AN30" s="75"/>
      <c r="AO30" s="75"/>
      <c r="AP30" s="4"/>
      <c r="AQ30" s="4"/>
    </row>
    <row r="31" spans="1:43" ht="20.25" customHeight="1">
      <c r="A31" s="397">
        <v>2007</v>
      </c>
      <c r="B31" s="620">
        <v>500</v>
      </c>
      <c r="C31" s="620">
        <v>58674.600000000006</v>
      </c>
      <c r="D31" s="620">
        <v>482560</v>
      </c>
      <c r="E31" s="620">
        <v>61930</v>
      </c>
      <c r="F31" s="620">
        <v>39715</v>
      </c>
      <c r="G31" s="620">
        <v>53395.4</v>
      </c>
      <c r="H31" s="620">
        <v>11700</v>
      </c>
      <c r="I31" s="620">
        <v>110525</v>
      </c>
      <c r="J31" s="620">
        <v>54084</v>
      </c>
      <c r="K31" s="620">
        <v>265070</v>
      </c>
      <c r="L31" s="620">
        <v>50460</v>
      </c>
      <c r="M31" s="620">
        <v>11339</v>
      </c>
      <c r="N31" s="620">
        <v>91511</v>
      </c>
      <c r="O31" s="629">
        <v>10180</v>
      </c>
      <c r="P31" s="620">
        <v>26725</v>
      </c>
      <c r="Q31" s="620">
        <v>94780</v>
      </c>
      <c r="R31" s="620">
        <v>157529.4</v>
      </c>
      <c r="S31" s="620">
        <v>234502</v>
      </c>
      <c r="T31" s="620">
        <v>95114</v>
      </c>
      <c r="U31" s="620">
        <v>59068</v>
      </c>
      <c r="V31" s="620">
        <v>248666</v>
      </c>
      <c r="W31" s="620">
        <v>220315</v>
      </c>
      <c r="X31" s="620">
        <v>154350</v>
      </c>
      <c r="Y31" s="620">
        <v>415541</v>
      </c>
      <c r="Z31" s="620">
        <v>161865</v>
      </c>
      <c r="AA31" s="620" t="s">
        <v>14</v>
      </c>
      <c r="AB31" s="629">
        <v>67715</v>
      </c>
      <c r="AC31" s="620">
        <v>125740</v>
      </c>
      <c r="AD31" s="620">
        <v>107315</v>
      </c>
      <c r="AE31" s="620">
        <v>98010</v>
      </c>
      <c r="AF31" s="620">
        <v>115475</v>
      </c>
      <c r="AG31" s="620">
        <v>84680.3</v>
      </c>
      <c r="AH31" s="620">
        <v>44070</v>
      </c>
      <c r="AI31" s="620">
        <v>103875</v>
      </c>
      <c r="AJ31" s="620">
        <v>162145</v>
      </c>
      <c r="AK31" s="620">
        <v>48636</v>
      </c>
      <c r="AL31" s="620">
        <v>298101.2</v>
      </c>
      <c r="AM31" s="621">
        <v>4425861.8999999994</v>
      </c>
      <c r="AN31" s="75"/>
      <c r="AO31" s="75"/>
      <c r="AP31" s="4"/>
      <c r="AQ31" s="4"/>
    </row>
    <row r="32" spans="1:43" ht="20.25" customHeight="1">
      <c r="A32" s="397">
        <v>2008</v>
      </c>
      <c r="B32" s="620">
        <v>56020</v>
      </c>
      <c r="C32" s="620">
        <v>180889</v>
      </c>
      <c r="D32" s="620">
        <v>430283</v>
      </c>
      <c r="E32" s="620">
        <v>45243.5</v>
      </c>
      <c r="F32" s="620">
        <v>143227.5</v>
      </c>
      <c r="G32" s="620">
        <v>223998.33000000002</v>
      </c>
      <c r="H32" s="620">
        <v>25650</v>
      </c>
      <c r="I32" s="620">
        <v>367043</v>
      </c>
      <c r="J32" s="620">
        <v>113530</v>
      </c>
      <c r="K32" s="620">
        <v>295795</v>
      </c>
      <c r="L32" s="620">
        <v>139476</v>
      </c>
      <c r="M32" s="620">
        <v>20640</v>
      </c>
      <c r="N32" s="620">
        <v>90190</v>
      </c>
      <c r="O32" s="629">
        <v>1240</v>
      </c>
      <c r="P32" s="620">
        <v>75290</v>
      </c>
      <c r="Q32" s="620">
        <v>150990.35</v>
      </c>
      <c r="R32" s="620">
        <v>178350</v>
      </c>
      <c r="S32" s="620">
        <v>430631</v>
      </c>
      <c r="T32" s="620">
        <v>176570</v>
      </c>
      <c r="U32" s="620">
        <v>14740</v>
      </c>
      <c r="V32" s="620">
        <v>479495</v>
      </c>
      <c r="W32" s="620">
        <v>161980</v>
      </c>
      <c r="X32" s="620">
        <v>100205</v>
      </c>
      <c r="Y32" s="620">
        <v>301705.96000000002</v>
      </c>
      <c r="Z32" s="620">
        <v>288705</v>
      </c>
      <c r="AA32" s="620">
        <v>22000</v>
      </c>
      <c r="AB32" s="629">
        <v>90276</v>
      </c>
      <c r="AC32" s="620">
        <v>261151</v>
      </c>
      <c r="AD32" s="620">
        <v>46910</v>
      </c>
      <c r="AE32" s="620">
        <v>84868</v>
      </c>
      <c r="AF32" s="620">
        <v>170230</v>
      </c>
      <c r="AG32" s="620">
        <v>277852.92</v>
      </c>
      <c r="AH32" s="620">
        <v>53270</v>
      </c>
      <c r="AI32" s="620">
        <v>269280</v>
      </c>
      <c r="AJ32" s="620">
        <v>124430</v>
      </c>
      <c r="AK32" s="620">
        <v>67739</v>
      </c>
      <c r="AL32" s="620">
        <v>761180</v>
      </c>
      <c r="AM32" s="621">
        <v>6721074.5600000005</v>
      </c>
      <c r="AN32" s="75"/>
      <c r="AO32" s="75"/>
      <c r="AP32" s="4"/>
      <c r="AQ32" s="4"/>
    </row>
    <row r="33" spans="1:43" ht="20.25" customHeight="1">
      <c r="A33" s="397">
        <v>2009</v>
      </c>
      <c r="B33" s="620">
        <v>72875</v>
      </c>
      <c r="C33" s="620">
        <v>202289.5</v>
      </c>
      <c r="D33" s="620">
        <v>542560</v>
      </c>
      <c r="E33" s="620">
        <v>248746</v>
      </c>
      <c r="F33" s="620">
        <v>172418</v>
      </c>
      <c r="G33" s="620">
        <v>392148.82</v>
      </c>
      <c r="H33" s="620">
        <v>46940</v>
      </c>
      <c r="I33" s="620">
        <v>383004.8</v>
      </c>
      <c r="J33" s="620">
        <v>119610</v>
      </c>
      <c r="K33" s="620">
        <v>175845</v>
      </c>
      <c r="L33" s="620">
        <v>1005834.88</v>
      </c>
      <c r="M33" s="620">
        <v>83450</v>
      </c>
      <c r="N33" s="620">
        <v>294927.5</v>
      </c>
      <c r="O33" s="629">
        <v>30394.7</v>
      </c>
      <c r="P33" s="620">
        <v>118150</v>
      </c>
      <c r="Q33" s="620">
        <v>553430.04</v>
      </c>
      <c r="R33" s="620">
        <v>261472</v>
      </c>
      <c r="S33" s="620">
        <v>0</v>
      </c>
      <c r="T33" s="620">
        <v>394405</v>
      </c>
      <c r="U33" s="620">
        <v>26880</v>
      </c>
      <c r="V33" s="620">
        <v>666593.38</v>
      </c>
      <c r="W33" s="620">
        <v>412977</v>
      </c>
      <c r="X33" s="620">
        <v>147910</v>
      </c>
      <c r="Y33" s="620">
        <v>436216</v>
      </c>
      <c r="Z33" s="620">
        <v>184180.5</v>
      </c>
      <c r="AA33" s="620">
        <v>1500</v>
      </c>
      <c r="AB33" s="629">
        <v>56597</v>
      </c>
      <c r="AC33" s="620">
        <v>287466</v>
      </c>
      <c r="AD33" s="620">
        <v>43456</v>
      </c>
      <c r="AE33" s="620">
        <v>58267</v>
      </c>
      <c r="AF33" s="620">
        <v>207776</v>
      </c>
      <c r="AG33" s="620">
        <v>40963.160000000003</v>
      </c>
      <c r="AH33" s="620">
        <v>213680</v>
      </c>
      <c r="AI33" s="620">
        <v>337291</v>
      </c>
      <c r="AJ33" s="620">
        <v>55700</v>
      </c>
      <c r="AK33" s="620">
        <v>20870</v>
      </c>
      <c r="AL33" s="620">
        <v>52685</v>
      </c>
      <c r="AM33" s="621">
        <v>8349509.2800000003</v>
      </c>
      <c r="AN33" s="75"/>
      <c r="AO33" s="75"/>
      <c r="AP33" s="4"/>
      <c r="AQ33" s="4"/>
    </row>
    <row r="34" spans="1:43" ht="20.25" customHeight="1">
      <c r="A34" s="397">
        <v>2010</v>
      </c>
      <c r="B34" s="620">
        <v>25996</v>
      </c>
      <c r="C34" s="620">
        <v>115546</v>
      </c>
      <c r="D34" s="620">
        <v>510532.674</v>
      </c>
      <c r="E34" s="620">
        <v>200195</v>
      </c>
      <c r="F34" s="620">
        <v>201288.9</v>
      </c>
      <c r="G34" s="620">
        <v>233544</v>
      </c>
      <c r="H34" s="620">
        <v>39400</v>
      </c>
      <c r="I34" s="620">
        <v>297569</v>
      </c>
      <c r="J34" s="620">
        <v>194570</v>
      </c>
      <c r="K34" s="620">
        <v>88750</v>
      </c>
      <c r="L34" s="620">
        <v>236149</v>
      </c>
      <c r="M34" s="620">
        <v>7040</v>
      </c>
      <c r="N34" s="620">
        <v>216204.07</v>
      </c>
      <c r="O34" s="629">
        <v>46050.85</v>
      </c>
      <c r="P34" s="620">
        <v>129380</v>
      </c>
      <c r="Q34" s="620">
        <v>423110</v>
      </c>
      <c r="R34" s="620">
        <v>342672</v>
      </c>
      <c r="S34" s="620">
        <v>234970</v>
      </c>
      <c r="T34" s="620">
        <v>150560</v>
      </c>
      <c r="U34" s="620">
        <v>326164</v>
      </c>
      <c r="V34" s="620">
        <v>809020.00297000003</v>
      </c>
      <c r="W34" s="620">
        <v>363758</v>
      </c>
      <c r="X34" s="620">
        <v>277857</v>
      </c>
      <c r="Y34" s="620">
        <v>139685</v>
      </c>
      <c r="Z34" s="620">
        <v>492417.9</v>
      </c>
      <c r="AA34" s="620">
        <v>73840</v>
      </c>
      <c r="AB34" s="629">
        <v>47244.800000000003</v>
      </c>
      <c r="AC34" s="620">
        <v>170440</v>
      </c>
      <c r="AD34" s="620">
        <v>57810</v>
      </c>
      <c r="AE34" s="620">
        <v>63650</v>
      </c>
      <c r="AF34" s="620">
        <v>192845</v>
      </c>
      <c r="AG34" s="620">
        <v>169596</v>
      </c>
      <c r="AH34" s="620">
        <v>221700</v>
      </c>
      <c r="AI34" s="620">
        <v>285150.43</v>
      </c>
      <c r="AJ34" s="620">
        <v>142275</v>
      </c>
      <c r="AK34" s="620">
        <v>133597</v>
      </c>
      <c r="AL34" s="620">
        <v>79930</v>
      </c>
      <c r="AM34" s="621">
        <v>7740507.6269699996</v>
      </c>
      <c r="AN34" s="75"/>
      <c r="AO34" s="75"/>
      <c r="AP34" s="4"/>
      <c r="AQ34" s="4"/>
    </row>
    <row r="35" spans="1:43" s="2" customFormat="1" ht="20.25" customHeight="1">
      <c r="A35" s="397">
        <v>2011</v>
      </c>
      <c r="B35" s="620">
        <v>24312</v>
      </c>
      <c r="C35" s="620">
        <v>232029.8</v>
      </c>
      <c r="D35" s="620">
        <v>372521</v>
      </c>
      <c r="E35" s="620">
        <v>278880</v>
      </c>
      <c r="F35" s="620">
        <v>253522</v>
      </c>
      <c r="G35" s="620">
        <v>188385</v>
      </c>
      <c r="H35" s="620">
        <v>34780</v>
      </c>
      <c r="I35" s="620">
        <v>352015</v>
      </c>
      <c r="J35" s="620">
        <v>119260</v>
      </c>
      <c r="K35" s="620">
        <v>88930</v>
      </c>
      <c r="L35" s="620">
        <v>590965</v>
      </c>
      <c r="M35" s="620">
        <v>50010</v>
      </c>
      <c r="N35" s="620">
        <v>516563</v>
      </c>
      <c r="O35" s="629">
        <v>35910</v>
      </c>
      <c r="P35" s="620">
        <v>90565</v>
      </c>
      <c r="Q35" s="620">
        <v>397615.5</v>
      </c>
      <c r="R35" s="620">
        <v>408551</v>
      </c>
      <c r="S35" s="620">
        <v>444526</v>
      </c>
      <c r="T35" s="620">
        <v>295065.99</v>
      </c>
      <c r="U35" s="620">
        <v>799815</v>
      </c>
      <c r="V35" s="620">
        <v>1087192.5</v>
      </c>
      <c r="W35" s="620">
        <v>432002</v>
      </c>
      <c r="X35" s="620">
        <v>406580.5</v>
      </c>
      <c r="Y35" s="620">
        <v>220152</v>
      </c>
      <c r="Z35" s="620">
        <v>529304</v>
      </c>
      <c r="AA35" s="620">
        <v>33290</v>
      </c>
      <c r="AB35" s="629">
        <v>56819.92</v>
      </c>
      <c r="AC35" s="620">
        <v>212571</v>
      </c>
      <c r="AD35" s="620">
        <v>41920</v>
      </c>
      <c r="AE35" s="620">
        <v>157930</v>
      </c>
      <c r="AF35" s="620">
        <v>140626</v>
      </c>
      <c r="AG35" s="620">
        <v>132879.16</v>
      </c>
      <c r="AH35" s="620">
        <v>297606</v>
      </c>
      <c r="AI35" s="620">
        <v>274903.75</v>
      </c>
      <c r="AJ35" s="620">
        <v>216330</v>
      </c>
      <c r="AK35" s="620">
        <v>203408</v>
      </c>
      <c r="AL35" s="620">
        <v>171868.12</v>
      </c>
      <c r="AM35" s="621">
        <v>10189604.24</v>
      </c>
      <c r="AN35" s="75"/>
      <c r="AO35" s="75"/>
      <c r="AP35" s="4"/>
      <c r="AQ35" s="4"/>
    </row>
    <row r="36" spans="1:43" ht="20.25" customHeight="1">
      <c r="A36" s="397">
        <v>2012</v>
      </c>
      <c r="B36" s="620">
        <v>123185</v>
      </c>
      <c r="C36" s="620">
        <v>342255.8</v>
      </c>
      <c r="D36" s="620">
        <v>366363.18</v>
      </c>
      <c r="E36" s="620">
        <v>170570</v>
      </c>
      <c r="F36" s="620">
        <v>183407</v>
      </c>
      <c r="G36" s="620">
        <v>74486</v>
      </c>
      <c r="H36" s="620">
        <v>56850</v>
      </c>
      <c r="I36" s="620">
        <v>466545.95</v>
      </c>
      <c r="J36" s="620">
        <v>106155</v>
      </c>
      <c r="K36" s="620">
        <v>143645</v>
      </c>
      <c r="L36" s="620">
        <v>1807210</v>
      </c>
      <c r="M36" s="620">
        <v>96593</v>
      </c>
      <c r="N36" s="620">
        <v>212798</v>
      </c>
      <c r="O36" s="629">
        <v>62469</v>
      </c>
      <c r="P36" s="620">
        <v>82687</v>
      </c>
      <c r="Q36" s="620">
        <v>395412</v>
      </c>
      <c r="R36" s="620">
        <v>437059</v>
      </c>
      <c r="S36" s="620">
        <v>248200</v>
      </c>
      <c r="T36" s="620">
        <v>99100.92</v>
      </c>
      <c r="U36" s="620">
        <v>212729</v>
      </c>
      <c r="V36" s="620">
        <v>1020363</v>
      </c>
      <c r="W36" s="620">
        <v>162603</v>
      </c>
      <c r="X36" s="620">
        <v>193984</v>
      </c>
      <c r="Y36" s="620">
        <v>130644.5</v>
      </c>
      <c r="Z36" s="620">
        <v>489094.62</v>
      </c>
      <c r="AA36" s="620">
        <v>126999</v>
      </c>
      <c r="AB36" s="629">
        <v>117095.5</v>
      </c>
      <c r="AC36" s="620">
        <v>164978</v>
      </c>
      <c r="AD36" s="620">
        <v>139230</v>
      </c>
      <c r="AE36" s="620">
        <v>252811.56</v>
      </c>
      <c r="AF36" s="620">
        <v>111874.8</v>
      </c>
      <c r="AG36" s="620">
        <v>116710</v>
      </c>
      <c r="AH36" s="620">
        <v>225810</v>
      </c>
      <c r="AI36" s="620">
        <v>243431.4</v>
      </c>
      <c r="AJ36" s="620">
        <v>258050</v>
      </c>
      <c r="AK36" s="620">
        <v>70135</v>
      </c>
      <c r="AL36" s="620">
        <v>195226</v>
      </c>
      <c r="AM36" s="621">
        <v>9706761.2300000004</v>
      </c>
      <c r="AN36" s="75"/>
      <c r="AO36" s="75"/>
      <c r="AP36" s="4"/>
      <c r="AQ36" s="4"/>
    </row>
    <row r="37" spans="1:43" ht="20.25" customHeight="1">
      <c r="A37" s="397">
        <v>2013</v>
      </c>
      <c r="B37" s="620">
        <v>182404</v>
      </c>
      <c r="C37" s="620">
        <v>313116.5</v>
      </c>
      <c r="D37" s="620">
        <v>375601.55</v>
      </c>
      <c r="E37" s="620">
        <v>93750</v>
      </c>
      <c r="F37" s="620">
        <v>310903</v>
      </c>
      <c r="G37" s="620">
        <v>188435</v>
      </c>
      <c r="H37" s="620">
        <v>57900</v>
      </c>
      <c r="I37" s="620">
        <v>485295</v>
      </c>
      <c r="J37" s="620">
        <v>32720</v>
      </c>
      <c r="K37" s="620">
        <v>94290</v>
      </c>
      <c r="L37" s="620">
        <v>757895</v>
      </c>
      <c r="M37" s="620">
        <v>179300</v>
      </c>
      <c r="N37" s="620">
        <v>854255</v>
      </c>
      <c r="O37" s="629">
        <v>88077</v>
      </c>
      <c r="P37" s="620">
        <v>220973</v>
      </c>
      <c r="Q37" s="620">
        <v>287940</v>
      </c>
      <c r="R37" s="620">
        <v>559685</v>
      </c>
      <c r="S37" s="620">
        <v>315666</v>
      </c>
      <c r="T37" s="620">
        <v>116740.4</v>
      </c>
      <c r="U37" s="620">
        <v>313912</v>
      </c>
      <c r="V37" s="620">
        <v>738746</v>
      </c>
      <c r="W37" s="620">
        <v>237425</v>
      </c>
      <c r="X37" s="620">
        <v>277340</v>
      </c>
      <c r="Y37" s="620">
        <v>263395</v>
      </c>
      <c r="Z37" s="620">
        <v>284814</v>
      </c>
      <c r="AA37" s="620">
        <v>42275</v>
      </c>
      <c r="AB37" s="629">
        <v>65130</v>
      </c>
      <c r="AC37" s="620">
        <v>106292</v>
      </c>
      <c r="AD37" s="620">
        <v>48888</v>
      </c>
      <c r="AE37" s="620">
        <v>81810</v>
      </c>
      <c r="AF37" s="620">
        <v>141603</v>
      </c>
      <c r="AG37" s="620">
        <v>99542</v>
      </c>
      <c r="AH37" s="620">
        <v>282300</v>
      </c>
      <c r="AI37" s="620">
        <v>225179.5</v>
      </c>
      <c r="AJ37" s="620">
        <v>441480</v>
      </c>
      <c r="AK37" s="620">
        <v>86767</v>
      </c>
      <c r="AL37" s="620">
        <v>172605</v>
      </c>
      <c r="AM37" s="621">
        <v>9424449.9499999993</v>
      </c>
      <c r="AN37" s="75"/>
      <c r="AO37" s="75"/>
      <c r="AP37" s="4"/>
      <c r="AQ37" s="4"/>
    </row>
    <row r="38" spans="1:43" s="18" customFormat="1" ht="20.25" customHeight="1">
      <c r="A38" s="397">
        <v>2014</v>
      </c>
      <c r="B38" s="620">
        <v>171165</v>
      </c>
      <c r="C38" s="620">
        <v>325360</v>
      </c>
      <c r="D38" s="620">
        <v>462304</v>
      </c>
      <c r="E38" s="620">
        <v>134875</v>
      </c>
      <c r="F38" s="620">
        <v>326855</v>
      </c>
      <c r="G38" s="620">
        <v>302317.09000000003</v>
      </c>
      <c r="H38" s="620">
        <v>65900</v>
      </c>
      <c r="I38" s="620">
        <v>909875.6</v>
      </c>
      <c r="J38" s="620">
        <v>53975</v>
      </c>
      <c r="K38" s="620">
        <v>74135</v>
      </c>
      <c r="L38" s="620">
        <v>1596480</v>
      </c>
      <c r="M38" s="620">
        <v>131133</v>
      </c>
      <c r="N38" s="620">
        <v>613988.56000000006</v>
      </c>
      <c r="O38" s="629">
        <v>105840</v>
      </c>
      <c r="P38" s="620">
        <v>324994.33</v>
      </c>
      <c r="Q38" s="620">
        <v>160965</v>
      </c>
      <c r="R38" s="620">
        <v>757415</v>
      </c>
      <c r="S38" s="620">
        <v>196825</v>
      </c>
      <c r="T38" s="620">
        <v>121016</v>
      </c>
      <c r="U38" s="620">
        <v>370373</v>
      </c>
      <c r="V38" s="620">
        <v>560876</v>
      </c>
      <c r="W38" s="620">
        <v>919199.79</v>
      </c>
      <c r="X38" s="620">
        <v>677275</v>
      </c>
      <c r="Y38" s="620">
        <v>300435</v>
      </c>
      <c r="Z38" s="620">
        <v>314265</v>
      </c>
      <c r="AA38" s="620">
        <v>462383</v>
      </c>
      <c r="AB38" s="629">
        <v>86624</v>
      </c>
      <c r="AC38" s="620">
        <v>178170</v>
      </c>
      <c r="AD38" s="620">
        <v>57674</v>
      </c>
      <c r="AE38" s="620">
        <v>120310</v>
      </c>
      <c r="AF38" s="620">
        <v>156816.5</v>
      </c>
      <c r="AG38" s="620">
        <v>320259</v>
      </c>
      <c r="AH38" s="620">
        <v>254470</v>
      </c>
      <c r="AI38" s="620">
        <v>443532.28</v>
      </c>
      <c r="AJ38" s="620">
        <v>526760</v>
      </c>
      <c r="AK38" s="620">
        <v>197110</v>
      </c>
      <c r="AL38" s="620">
        <v>215053</v>
      </c>
      <c r="AM38" s="621">
        <v>12997004.15</v>
      </c>
      <c r="AN38" s="75"/>
      <c r="AO38" s="75"/>
      <c r="AP38" s="85"/>
      <c r="AQ38" s="85"/>
    </row>
    <row r="39" spans="1:43" s="18" customFormat="1" ht="20.25" customHeight="1">
      <c r="A39" s="397">
        <v>2015</v>
      </c>
      <c r="B39" s="620">
        <v>164426</v>
      </c>
      <c r="C39" s="620">
        <v>135426.5</v>
      </c>
      <c r="D39" s="620">
        <v>258939</v>
      </c>
      <c r="E39" s="620">
        <v>135476</v>
      </c>
      <c r="F39" s="620">
        <v>147507.5</v>
      </c>
      <c r="G39" s="620">
        <v>354270</v>
      </c>
      <c r="H39" s="620">
        <v>18890</v>
      </c>
      <c r="I39" s="620">
        <v>694655</v>
      </c>
      <c r="J39" s="620">
        <v>57360</v>
      </c>
      <c r="K39" s="620">
        <v>119740</v>
      </c>
      <c r="L39" s="620">
        <v>724471.17999999993</v>
      </c>
      <c r="M39" s="620">
        <v>174050</v>
      </c>
      <c r="N39" s="620">
        <v>1098898.25</v>
      </c>
      <c r="O39" s="629">
        <v>90845</v>
      </c>
      <c r="P39" s="620">
        <v>369454</v>
      </c>
      <c r="Q39" s="620">
        <v>135720</v>
      </c>
      <c r="R39" s="620">
        <v>574178</v>
      </c>
      <c r="S39" s="620">
        <v>233706</v>
      </c>
      <c r="T39" s="620">
        <v>147984.47999999998</v>
      </c>
      <c r="U39" s="620">
        <v>46393.42</v>
      </c>
      <c r="V39" s="620">
        <v>594220</v>
      </c>
      <c r="W39" s="620">
        <v>522668</v>
      </c>
      <c r="X39" s="620">
        <v>516035</v>
      </c>
      <c r="Y39" s="620">
        <v>209960</v>
      </c>
      <c r="Z39" s="620">
        <v>199322</v>
      </c>
      <c r="AA39" s="620">
        <v>328564</v>
      </c>
      <c r="AB39" s="629">
        <v>100698</v>
      </c>
      <c r="AC39" s="620">
        <v>873415</v>
      </c>
      <c r="AD39" s="620">
        <v>404140</v>
      </c>
      <c r="AE39" s="620">
        <v>174900</v>
      </c>
      <c r="AF39" s="620">
        <v>749949.5</v>
      </c>
      <c r="AG39" s="620">
        <v>98925</v>
      </c>
      <c r="AH39" s="620">
        <v>143300</v>
      </c>
      <c r="AI39" s="620">
        <v>354675</v>
      </c>
      <c r="AJ39" s="620">
        <v>82330</v>
      </c>
      <c r="AK39" s="620">
        <v>72985</v>
      </c>
      <c r="AL39" s="620">
        <v>333502</v>
      </c>
      <c r="AM39" s="621">
        <v>11441978.83</v>
      </c>
      <c r="AN39" s="75"/>
      <c r="AO39" s="75"/>
      <c r="AP39" s="85"/>
      <c r="AQ39" s="85"/>
    </row>
    <row r="40" spans="1:43" ht="20.25" customHeight="1">
      <c r="A40" s="397">
        <v>2016</v>
      </c>
      <c r="B40" s="620">
        <v>264475</v>
      </c>
      <c r="C40" s="620">
        <v>140380</v>
      </c>
      <c r="D40" s="620">
        <v>113956.8</v>
      </c>
      <c r="E40" s="620">
        <v>147640</v>
      </c>
      <c r="F40" s="620">
        <v>424035</v>
      </c>
      <c r="G40" s="620">
        <v>4650</v>
      </c>
      <c r="H40" s="620">
        <v>28810</v>
      </c>
      <c r="I40" s="620">
        <v>344387</v>
      </c>
      <c r="J40" s="620">
        <v>87020</v>
      </c>
      <c r="K40" s="620">
        <v>162580</v>
      </c>
      <c r="L40" s="620">
        <v>239195</v>
      </c>
      <c r="M40" s="620">
        <v>288751</v>
      </c>
      <c r="N40" s="620">
        <v>1232533.77</v>
      </c>
      <c r="O40" s="629">
        <v>119365</v>
      </c>
      <c r="P40" s="620">
        <v>341160</v>
      </c>
      <c r="Q40" s="620">
        <v>26159</v>
      </c>
      <c r="R40" s="620">
        <v>494961</v>
      </c>
      <c r="S40" s="620">
        <v>114980</v>
      </c>
      <c r="T40" s="620">
        <v>201242.25400000002</v>
      </c>
      <c r="U40" s="620">
        <v>82871.86</v>
      </c>
      <c r="V40" s="620">
        <v>234055</v>
      </c>
      <c r="W40" s="620">
        <v>72076</v>
      </c>
      <c r="X40" s="620">
        <v>26580</v>
      </c>
      <c r="Y40" s="620">
        <v>207420</v>
      </c>
      <c r="Z40" s="620">
        <v>193835</v>
      </c>
      <c r="AA40" s="620">
        <v>115220</v>
      </c>
      <c r="AB40" s="629">
        <v>177659</v>
      </c>
      <c r="AC40" s="620">
        <v>618439</v>
      </c>
      <c r="AD40" s="620">
        <v>196050</v>
      </c>
      <c r="AE40" s="620">
        <v>202400</v>
      </c>
      <c r="AF40" s="620">
        <v>585335</v>
      </c>
      <c r="AG40" s="620">
        <v>124276</v>
      </c>
      <c r="AH40" s="620">
        <v>103418</v>
      </c>
      <c r="AI40" s="620">
        <v>210311.95</v>
      </c>
      <c r="AJ40" s="620">
        <v>34149</v>
      </c>
      <c r="AK40" s="620">
        <v>48660</v>
      </c>
      <c r="AL40" s="620">
        <v>95774</v>
      </c>
      <c r="AM40" s="621">
        <v>8104810.6340000005</v>
      </c>
      <c r="AN40" s="75"/>
      <c r="AO40" s="75"/>
      <c r="AP40" s="4"/>
      <c r="AQ40" s="4"/>
    </row>
    <row r="41" spans="1:43" ht="20.25" customHeight="1">
      <c r="A41" s="397">
        <v>2017</v>
      </c>
      <c r="B41" s="620">
        <v>54920</v>
      </c>
      <c r="C41" s="620">
        <v>190685</v>
      </c>
      <c r="D41" s="620">
        <v>64351.5</v>
      </c>
      <c r="E41" s="620">
        <v>112639</v>
      </c>
      <c r="F41" s="620">
        <v>384488</v>
      </c>
      <c r="G41" s="620">
        <v>69790</v>
      </c>
      <c r="H41" s="620">
        <v>2700</v>
      </c>
      <c r="I41" s="620">
        <v>233980</v>
      </c>
      <c r="J41" s="620">
        <v>0</v>
      </c>
      <c r="K41" s="620">
        <v>22880</v>
      </c>
      <c r="L41" s="620">
        <v>331062</v>
      </c>
      <c r="M41" s="620">
        <v>200761</v>
      </c>
      <c r="N41" s="620">
        <v>488743.72</v>
      </c>
      <c r="O41" s="629">
        <v>96824</v>
      </c>
      <c r="P41" s="620">
        <v>244447</v>
      </c>
      <c r="Q41" s="620">
        <v>35480</v>
      </c>
      <c r="R41" s="620">
        <v>268155</v>
      </c>
      <c r="S41" s="620">
        <v>189980</v>
      </c>
      <c r="T41" s="620">
        <v>215173.41999999998</v>
      </c>
      <c r="U41" s="620">
        <v>37864.5</v>
      </c>
      <c r="V41" s="620">
        <v>176548.99</v>
      </c>
      <c r="W41" s="620">
        <v>250162</v>
      </c>
      <c r="X41" s="620">
        <v>79315</v>
      </c>
      <c r="Y41" s="620">
        <v>188645</v>
      </c>
      <c r="Z41" s="620">
        <v>112832</v>
      </c>
      <c r="AA41" s="620">
        <v>133450</v>
      </c>
      <c r="AB41" s="629">
        <v>58030</v>
      </c>
      <c r="AC41" s="620">
        <v>595545</v>
      </c>
      <c r="AD41" s="620">
        <v>148980</v>
      </c>
      <c r="AE41" s="620">
        <v>124610</v>
      </c>
      <c r="AF41" s="620">
        <v>195020</v>
      </c>
      <c r="AG41" s="620">
        <v>48591</v>
      </c>
      <c r="AH41" s="620">
        <v>285698.90000000002</v>
      </c>
      <c r="AI41" s="620">
        <v>12600</v>
      </c>
      <c r="AJ41" s="620">
        <v>47269</v>
      </c>
      <c r="AK41" s="620">
        <v>39200</v>
      </c>
      <c r="AL41" s="620">
        <v>210388</v>
      </c>
      <c r="AM41" s="622">
        <v>5951809.0299999993</v>
      </c>
      <c r="AN41" s="75"/>
      <c r="AO41" s="75"/>
      <c r="AP41" s="4"/>
      <c r="AQ41" s="4"/>
    </row>
    <row r="42" spans="1:43" ht="20.25" customHeight="1">
      <c r="A42" s="397">
        <v>2018</v>
      </c>
      <c r="B42" s="620">
        <v>63530</v>
      </c>
      <c r="C42" s="620">
        <v>191275</v>
      </c>
      <c r="D42" s="620">
        <v>261689.3</v>
      </c>
      <c r="E42" s="620">
        <v>89359</v>
      </c>
      <c r="F42" s="620">
        <v>189800</v>
      </c>
      <c r="G42" s="620">
        <v>0</v>
      </c>
      <c r="H42" s="620">
        <v>3768</v>
      </c>
      <c r="I42" s="620">
        <v>55350</v>
      </c>
      <c r="J42" s="620">
        <v>0</v>
      </c>
      <c r="K42" s="620">
        <v>110270</v>
      </c>
      <c r="L42" s="620">
        <v>37377.300000000003</v>
      </c>
      <c r="M42" s="620">
        <v>87297</v>
      </c>
      <c r="N42" s="620">
        <v>377669.28</v>
      </c>
      <c r="O42" s="629">
        <v>125805</v>
      </c>
      <c r="P42" s="620">
        <v>160174</v>
      </c>
      <c r="Q42" s="620">
        <v>24511.25</v>
      </c>
      <c r="R42" s="620">
        <v>141090</v>
      </c>
      <c r="S42" s="620">
        <v>19340</v>
      </c>
      <c r="T42" s="620">
        <v>91510</v>
      </c>
      <c r="U42" s="620">
        <v>65598.5</v>
      </c>
      <c r="V42" s="620">
        <v>107679.5</v>
      </c>
      <c r="W42" s="620">
        <v>86260</v>
      </c>
      <c r="X42" s="620">
        <v>45590</v>
      </c>
      <c r="Y42" s="620">
        <v>194175</v>
      </c>
      <c r="Z42" s="620">
        <v>132020</v>
      </c>
      <c r="AA42" s="620">
        <v>50900</v>
      </c>
      <c r="AB42" s="629">
        <v>169535</v>
      </c>
      <c r="AC42" s="620">
        <v>432710</v>
      </c>
      <c r="AD42" s="620">
        <v>178950</v>
      </c>
      <c r="AE42" s="620">
        <v>265055</v>
      </c>
      <c r="AF42" s="620">
        <v>262485</v>
      </c>
      <c r="AG42" s="620">
        <v>113754.86</v>
      </c>
      <c r="AH42" s="620">
        <v>52570</v>
      </c>
      <c r="AI42" s="620">
        <v>35948.300000000003</v>
      </c>
      <c r="AJ42" s="620">
        <v>71435</v>
      </c>
      <c r="AK42" s="620">
        <v>33050</v>
      </c>
      <c r="AL42" s="620">
        <v>50095</v>
      </c>
      <c r="AM42" s="622">
        <v>4377626.29</v>
      </c>
      <c r="AN42" s="75"/>
      <c r="AO42" s="75"/>
      <c r="AP42" s="4"/>
      <c r="AQ42" s="4"/>
    </row>
    <row r="43" spans="1:43" ht="20.25" customHeight="1">
      <c r="A43" s="397">
        <v>2019</v>
      </c>
      <c r="B43" s="620">
        <v>16620</v>
      </c>
      <c r="C43" s="620">
        <v>104360</v>
      </c>
      <c r="D43" s="620">
        <v>305246.5</v>
      </c>
      <c r="E43" s="620">
        <v>84910</v>
      </c>
      <c r="F43" s="620">
        <v>66640</v>
      </c>
      <c r="G43" s="620">
        <v>50741.7</v>
      </c>
      <c r="H43" s="620">
        <v>9496.4599999999991</v>
      </c>
      <c r="I43" s="620">
        <v>62430</v>
      </c>
      <c r="J43" s="620">
        <v>0</v>
      </c>
      <c r="K43" s="620">
        <v>105210</v>
      </c>
      <c r="L43" s="620">
        <v>31700</v>
      </c>
      <c r="M43" s="620">
        <v>50290</v>
      </c>
      <c r="N43" s="620">
        <v>312610</v>
      </c>
      <c r="O43" s="629">
        <v>100370</v>
      </c>
      <c r="P43" s="620">
        <v>229130</v>
      </c>
      <c r="Q43" s="620">
        <v>99603.17</v>
      </c>
      <c r="R43" s="620">
        <v>54633</v>
      </c>
      <c r="S43" s="620">
        <v>13310</v>
      </c>
      <c r="T43" s="620">
        <v>53662.64</v>
      </c>
      <c r="U43" s="620">
        <v>76671</v>
      </c>
      <c r="V43" s="620">
        <v>57376</v>
      </c>
      <c r="W43" s="620">
        <v>37610</v>
      </c>
      <c r="X43" s="620">
        <v>30340</v>
      </c>
      <c r="Y43" s="620">
        <v>233875</v>
      </c>
      <c r="Z43" s="620">
        <v>151820</v>
      </c>
      <c r="AA43" s="620">
        <v>47420</v>
      </c>
      <c r="AB43" s="629">
        <v>105496</v>
      </c>
      <c r="AC43" s="620">
        <v>517640</v>
      </c>
      <c r="AD43" s="620">
        <v>223975</v>
      </c>
      <c r="AE43" s="620">
        <v>253570</v>
      </c>
      <c r="AF43" s="620">
        <v>238510</v>
      </c>
      <c r="AG43" s="620">
        <v>157666</v>
      </c>
      <c r="AH43" s="620">
        <v>60800</v>
      </c>
      <c r="AI43" s="620">
        <v>24750</v>
      </c>
      <c r="AJ43" s="620">
        <v>59955</v>
      </c>
      <c r="AK43" s="620">
        <v>0</v>
      </c>
      <c r="AL43" s="620">
        <v>41595</v>
      </c>
      <c r="AM43" s="624">
        <v>4070032.4699999997</v>
      </c>
      <c r="AN43" s="75"/>
      <c r="AO43" s="75"/>
      <c r="AP43" s="4"/>
      <c r="AQ43" s="4"/>
    </row>
    <row r="44" spans="1:43" ht="20.25" customHeight="1">
      <c r="A44" s="397">
        <v>2020</v>
      </c>
      <c r="B44" s="620">
        <v>37620</v>
      </c>
      <c r="C44" s="620">
        <v>108140</v>
      </c>
      <c r="D44" s="620">
        <v>404247</v>
      </c>
      <c r="E44" s="620">
        <v>101690</v>
      </c>
      <c r="F44" s="620">
        <v>16350</v>
      </c>
      <c r="G44" s="620">
        <v>0</v>
      </c>
      <c r="H44" s="620">
        <v>3045</v>
      </c>
      <c r="I44" s="620">
        <v>87405</v>
      </c>
      <c r="J44" s="620">
        <v>0</v>
      </c>
      <c r="K44" s="620">
        <v>34950</v>
      </c>
      <c r="L44" s="620">
        <v>27450</v>
      </c>
      <c r="M44" s="620">
        <v>41350</v>
      </c>
      <c r="N44" s="620">
        <v>241140</v>
      </c>
      <c r="O44" s="629">
        <v>135330</v>
      </c>
      <c r="P44" s="620">
        <v>310735</v>
      </c>
      <c r="Q44" s="620">
        <v>166990</v>
      </c>
      <c r="R44" s="620">
        <v>65415</v>
      </c>
      <c r="S44" s="620">
        <v>22065</v>
      </c>
      <c r="T44" s="620">
        <v>237378.5</v>
      </c>
      <c r="U44" s="620">
        <v>44433.5</v>
      </c>
      <c r="V44" s="620">
        <v>81146</v>
      </c>
      <c r="W44" s="620">
        <v>54310</v>
      </c>
      <c r="X44" s="620">
        <v>19110</v>
      </c>
      <c r="Y44" s="620">
        <v>161030</v>
      </c>
      <c r="Z44" s="620">
        <v>86210</v>
      </c>
      <c r="AA44" s="620">
        <v>32060</v>
      </c>
      <c r="AB44" s="629">
        <v>150031</v>
      </c>
      <c r="AC44" s="620">
        <v>481590</v>
      </c>
      <c r="AD44" s="620">
        <v>189859</v>
      </c>
      <c r="AE44" s="620">
        <v>215806</v>
      </c>
      <c r="AF44" s="620">
        <v>215290</v>
      </c>
      <c r="AG44" s="620">
        <v>132146.95000000001</v>
      </c>
      <c r="AH44" s="620">
        <v>35370</v>
      </c>
      <c r="AI44" s="620">
        <v>134030.9</v>
      </c>
      <c r="AJ44" s="620">
        <v>120380</v>
      </c>
      <c r="AK44" s="620">
        <v>30670</v>
      </c>
      <c r="AL44" s="620">
        <v>96890</v>
      </c>
      <c r="AM44" s="624">
        <v>4321663.8499999996</v>
      </c>
      <c r="AN44" s="75"/>
      <c r="AO44" s="151"/>
      <c r="AP44" s="4"/>
      <c r="AQ44" s="4"/>
    </row>
    <row r="45" spans="1:43" ht="20.25" customHeight="1">
      <c r="A45" s="397">
        <v>2021</v>
      </c>
      <c r="B45" s="623">
        <v>80170</v>
      </c>
      <c r="C45" s="623">
        <v>102470</v>
      </c>
      <c r="D45" s="623">
        <v>825295</v>
      </c>
      <c r="E45" s="623">
        <v>173546</v>
      </c>
      <c r="F45" s="623">
        <v>9870</v>
      </c>
      <c r="G45" s="623">
        <v>26299.279999999999</v>
      </c>
      <c r="H45" s="623">
        <v>2900</v>
      </c>
      <c r="I45" s="623">
        <v>216435</v>
      </c>
      <c r="J45" s="623">
        <v>32650</v>
      </c>
      <c r="K45" s="623">
        <v>35790</v>
      </c>
      <c r="L45" s="623">
        <v>9860</v>
      </c>
      <c r="M45" s="623">
        <v>62970</v>
      </c>
      <c r="N45" s="623">
        <v>432210</v>
      </c>
      <c r="O45" s="630">
        <v>176015</v>
      </c>
      <c r="P45" s="623">
        <v>377379.6</v>
      </c>
      <c r="Q45" s="623">
        <v>57451.5</v>
      </c>
      <c r="R45" s="623">
        <v>151284.58000000002</v>
      </c>
      <c r="S45" s="623">
        <v>10800</v>
      </c>
      <c r="T45" s="623">
        <v>252906.49</v>
      </c>
      <c r="U45" s="623">
        <v>26350</v>
      </c>
      <c r="V45" s="623">
        <v>154873.43</v>
      </c>
      <c r="W45" s="623">
        <v>92850</v>
      </c>
      <c r="X45" s="623">
        <v>30120</v>
      </c>
      <c r="Y45" s="623">
        <v>218695</v>
      </c>
      <c r="Z45" s="623">
        <v>122070</v>
      </c>
      <c r="AA45" s="623">
        <v>48326.400000000001</v>
      </c>
      <c r="AB45" s="630">
        <v>239686</v>
      </c>
      <c r="AC45" s="623">
        <v>723111.6</v>
      </c>
      <c r="AD45" s="623">
        <v>248740</v>
      </c>
      <c r="AE45" s="623">
        <v>278540</v>
      </c>
      <c r="AF45" s="623">
        <v>203470</v>
      </c>
      <c r="AG45" s="623">
        <v>36800</v>
      </c>
      <c r="AH45" s="623">
        <v>36400</v>
      </c>
      <c r="AI45" s="623">
        <v>61720</v>
      </c>
      <c r="AJ45" s="623">
        <v>195965</v>
      </c>
      <c r="AK45" s="623">
        <v>3900</v>
      </c>
      <c r="AL45" s="623">
        <v>28810</v>
      </c>
      <c r="AM45" s="622">
        <v>5786729.8799999999</v>
      </c>
      <c r="AN45" s="75"/>
      <c r="AO45" s="151"/>
      <c r="AP45" s="4"/>
      <c r="AQ45" s="4"/>
    </row>
    <row r="46" spans="1:43" ht="20.25" customHeight="1">
      <c r="A46" s="397" t="s">
        <v>6</v>
      </c>
      <c r="B46" s="620">
        <v>16170</v>
      </c>
      <c r="C46" s="620">
        <v>33580</v>
      </c>
      <c r="D46" s="620">
        <v>0</v>
      </c>
      <c r="E46" s="620">
        <v>18350</v>
      </c>
      <c r="F46" s="620">
        <v>1000</v>
      </c>
      <c r="G46" s="620">
        <v>8091.86</v>
      </c>
      <c r="H46" s="620">
        <v>2900</v>
      </c>
      <c r="I46" s="620">
        <v>12634</v>
      </c>
      <c r="J46" s="620">
        <v>0</v>
      </c>
      <c r="K46" s="620">
        <v>13520</v>
      </c>
      <c r="L46" s="620">
        <v>300</v>
      </c>
      <c r="M46" s="620">
        <v>15700</v>
      </c>
      <c r="N46" s="620">
        <v>75150</v>
      </c>
      <c r="O46" s="629">
        <v>58555</v>
      </c>
      <c r="P46" s="620">
        <v>85180</v>
      </c>
      <c r="Q46" s="620">
        <v>680</v>
      </c>
      <c r="R46" s="620">
        <v>24400</v>
      </c>
      <c r="S46" s="620">
        <v>3800</v>
      </c>
      <c r="T46" s="620">
        <v>8050</v>
      </c>
      <c r="U46" s="620">
        <v>0</v>
      </c>
      <c r="V46" s="620">
        <v>0</v>
      </c>
      <c r="W46" s="620">
        <v>17580</v>
      </c>
      <c r="X46" s="620">
        <v>12760</v>
      </c>
      <c r="Y46" s="620">
        <v>68300</v>
      </c>
      <c r="Z46" s="620">
        <v>52840</v>
      </c>
      <c r="AA46" s="620">
        <v>4550</v>
      </c>
      <c r="AB46" s="629">
        <v>11560</v>
      </c>
      <c r="AC46" s="620">
        <v>126134</v>
      </c>
      <c r="AD46" s="620">
        <v>58300</v>
      </c>
      <c r="AE46" s="620">
        <v>55085</v>
      </c>
      <c r="AF46" s="620">
        <v>46670</v>
      </c>
      <c r="AG46" s="620">
        <v>20260</v>
      </c>
      <c r="AH46" s="620">
        <v>0</v>
      </c>
      <c r="AI46" s="620">
        <v>15280</v>
      </c>
      <c r="AJ46" s="620">
        <v>81955</v>
      </c>
      <c r="AK46" s="620">
        <v>0</v>
      </c>
      <c r="AL46" s="620">
        <v>0</v>
      </c>
      <c r="AM46" s="624">
        <v>949334.86</v>
      </c>
      <c r="AN46"/>
      <c r="AO46" s="151"/>
      <c r="AP46" s="4"/>
      <c r="AQ46" s="4"/>
    </row>
    <row r="47" spans="1:43" ht="20.25" customHeight="1">
      <c r="A47" s="397" t="s">
        <v>7</v>
      </c>
      <c r="B47" s="620">
        <v>16600</v>
      </c>
      <c r="C47" s="620">
        <v>15480</v>
      </c>
      <c r="D47" s="620">
        <v>102800</v>
      </c>
      <c r="E47" s="620">
        <v>32270</v>
      </c>
      <c r="F47" s="620">
        <v>3450</v>
      </c>
      <c r="G47" s="620">
        <v>10990.42</v>
      </c>
      <c r="H47" s="620">
        <v>0</v>
      </c>
      <c r="I47" s="620">
        <v>105034</v>
      </c>
      <c r="J47" s="620">
        <v>0</v>
      </c>
      <c r="K47" s="620">
        <v>12450</v>
      </c>
      <c r="L47" s="620">
        <v>2430</v>
      </c>
      <c r="M47" s="620">
        <v>12940</v>
      </c>
      <c r="N47" s="620">
        <v>103900</v>
      </c>
      <c r="O47" s="629">
        <v>23230</v>
      </c>
      <c r="P47" s="620">
        <v>148790</v>
      </c>
      <c r="Q47" s="620">
        <v>3880</v>
      </c>
      <c r="R47" s="620">
        <v>38140</v>
      </c>
      <c r="S47" s="620">
        <v>3980</v>
      </c>
      <c r="T47" s="620">
        <v>10394</v>
      </c>
      <c r="U47" s="620">
        <v>19010</v>
      </c>
      <c r="V47" s="620">
        <v>46350</v>
      </c>
      <c r="W47" s="620">
        <v>3610</v>
      </c>
      <c r="X47" s="620">
        <v>7650</v>
      </c>
      <c r="Y47" s="620">
        <v>39875</v>
      </c>
      <c r="Z47" s="620">
        <v>30610</v>
      </c>
      <c r="AA47" s="620">
        <v>12507</v>
      </c>
      <c r="AB47" s="629">
        <v>64250</v>
      </c>
      <c r="AC47" s="620">
        <v>145860</v>
      </c>
      <c r="AD47" s="620">
        <v>52400</v>
      </c>
      <c r="AE47" s="620">
        <v>63670</v>
      </c>
      <c r="AF47" s="620">
        <v>28730</v>
      </c>
      <c r="AG47" s="620">
        <v>7240</v>
      </c>
      <c r="AH47" s="620">
        <v>12400</v>
      </c>
      <c r="AI47" s="620">
        <v>6850</v>
      </c>
      <c r="AJ47" s="620">
        <v>0</v>
      </c>
      <c r="AK47" s="620">
        <v>3900</v>
      </c>
      <c r="AL47" s="620">
        <v>24365</v>
      </c>
      <c r="AM47" s="624">
        <v>1216035.42</v>
      </c>
      <c r="AN47"/>
      <c r="AO47" s="151"/>
      <c r="AP47" s="4"/>
      <c r="AQ47" s="4"/>
    </row>
    <row r="48" spans="1:43" ht="20.25" customHeight="1">
      <c r="A48" s="397" t="s">
        <v>8</v>
      </c>
      <c r="B48" s="620">
        <v>26600</v>
      </c>
      <c r="C48" s="620">
        <v>23350</v>
      </c>
      <c r="D48" s="620">
        <v>680645</v>
      </c>
      <c r="E48" s="620">
        <v>68776</v>
      </c>
      <c r="F48" s="620">
        <v>2870</v>
      </c>
      <c r="G48" s="620">
        <v>4020</v>
      </c>
      <c r="H48" s="620">
        <v>0</v>
      </c>
      <c r="I48" s="620">
        <v>71659</v>
      </c>
      <c r="J48" s="620">
        <v>32650</v>
      </c>
      <c r="K48" s="620">
        <v>6220</v>
      </c>
      <c r="L48" s="620">
        <v>4700</v>
      </c>
      <c r="M48" s="620">
        <v>14820</v>
      </c>
      <c r="N48" s="620">
        <v>113030</v>
      </c>
      <c r="O48" s="629">
        <v>40960</v>
      </c>
      <c r="P48" s="620">
        <v>50210</v>
      </c>
      <c r="Q48" s="620">
        <v>11942.3</v>
      </c>
      <c r="R48" s="620">
        <v>57644.58</v>
      </c>
      <c r="S48" s="620">
        <v>640</v>
      </c>
      <c r="T48" s="620">
        <v>83376.39</v>
      </c>
      <c r="U48" s="620">
        <v>950</v>
      </c>
      <c r="V48" s="620">
        <v>83409.429999999993</v>
      </c>
      <c r="W48" s="620">
        <v>18620</v>
      </c>
      <c r="X48" s="620">
        <v>1900</v>
      </c>
      <c r="Y48" s="620">
        <v>63500</v>
      </c>
      <c r="Z48" s="620">
        <v>18990</v>
      </c>
      <c r="AA48" s="620">
        <v>22419.4</v>
      </c>
      <c r="AB48" s="629">
        <v>139066</v>
      </c>
      <c r="AC48" s="620">
        <v>258427.6</v>
      </c>
      <c r="AD48" s="620">
        <v>43370</v>
      </c>
      <c r="AE48" s="620">
        <v>77360</v>
      </c>
      <c r="AF48" s="620">
        <v>69270</v>
      </c>
      <c r="AG48" s="620">
        <v>5850</v>
      </c>
      <c r="AH48" s="620">
        <v>7550</v>
      </c>
      <c r="AI48" s="620">
        <v>15190</v>
      </c>
      <c r="AJ48" s="620">
        <v>114010</v>
      </c>
      <c r="AK48" s="620">
        <v>0</v>
      </c>
      <c r="AL48" s="620">
        <v>0</v>
      </c>
      <c r="AM48" s="624">
        <v>2233995.7000000002</v>
      </c>
      <c r="AN48"/>
      <c r="AO48" s="151"/>
      <c r="AP48" s="4"/>
      <c r="AQ48" s="4"/>
    </row>
    <row r="49" spans="1:43" ht="20.25" customHeight="1">
      <c r="A49" s="397" t="s">
        <v>9</v>
      </c>
      <c r="B49" s="620">
        <v>20800</v>
      </c>
      <c r="C49" s="620">
        <v>30060</v>
      </c>
      <c r="D49" s="620">
        <v>41850</v>
      </c>
      <c r="E49" s="620">
        <v>54150</v>
      </c>
      <c r="F49" s="620">
        <v>2550</v>
      </c>
      <c r="G49" s="620">
        <v>3197</v>
      </c>
      <c r="H49" s="620">
        <v>0</v>
      </c>
      <c r="I49" s="620">
        <v>27108</v>
      </c>
      <c r="J49" s="620">
        <v>0</v>
      </c>
      <c r="K49" s="620">
        <v>3600</v>
      </c>
      <c r="L49" s="620">
        <v>2430</v>
      </c>
      <c r="M49" s="620">
        <v>19510</v>
      </c>
      <c r="N49" s="620">
        <v>140130</v>
      </c>
      <c r="O49" s="629">
        <v>53270</v>
      </c>
      <c r="P49" s="620">
        <v>93199.6</v>
      </c>
      <c r="Q49" s="620">
        <v>40949.199999999997</v>
      </c>
      <c r="R49" s="620">
        <v>31100</v>
      </c>
      <c r="S49" s="620">
        <v>2380</v>
      </c>
      <c r="T49" s="620">
        <v>151086.1</v>
      </c>
      <c r="U49" s="620">
        <v>6390</v>
      </c>
      <c r="V49" s="620">
        <v>25114</v>
      </c>
      <c r="W49" s="620">
        <v>53040</v>
      </c>
      <c r="X49" s="620">
        <v>7810</v>
      </c>
      <c r="Y49" s="620">
        <v>47020</v>
      </c>
      <c r="Z49" s="620">
        <v>19630</v>
      </c>
      <c r="AA49" s="620">
        <v>8850</v>
      </c>
      <c r="AB49" s="629">
        <v>24810</v>
      </c>
      <c r="AC49" s="620">
        <v>192690</v>
      </c>
      <c r="AD49" s="620">
        <v>94670</v>
      </c>
      <c r="AE49" s="620">
        <v>82425</v>
      </c>
      <c r="AF49" s="620">
        <v>58800</v>
      </c>
      <c r="AG49" s="620">
        <v>3450</v>
      </c>
      <c r="AH49" s="620">
        <v>16450</v>
      </c>
      <c r="AI49" s="620">
        <v>24400</v>
      </c>
      <c r="AJ49" s="620">
        <v>0</v>
      </c>
      <c r="AK49" s="620">
        <v>0</v>
      </c>
      <c r="AL49" s="620">
        <v>4445</v>
      </c>
      <c r="AM49" s="624">
        <v>1387363.9</v>
      </c>
      <c r="AN49"/>
      <c r="AO49" s="151"/>
      <c r="AP49" s="4"/>
      <c r="AQ49" s="4"/>
    </row>
    <row r="50" spans="1:43" ht="20.25" customHeight="1">
      <c r="A50" s="397">
        <v>2022</v>
      </c>
      <c r="B50" s="623">
        <v>120110</v>
      </c>
      <c r="C50" s="623">
        <v>100160</v>
      </c>
      <c r="D50" s="623">
        <v>1371139.5</v>
      </c>
      <c r="E50" s="623">
        <v>260587</v>
      </c>
      <c r="F50" s="623">
        <v>17080</v>
      </c>
      <c r="G50" s="623">
        <v>41329.4</v>
      </c>
      <c r="H50" s="623">
        <v>28131</v>
      </c>
      <c r="I50" s="623">
        <v>348302</v>
      </c>
      <c r="J50" s="623">
        <v>0</v>
      </c>
      <c r="K50" s="623">
        <v>97248</v>
      </c>
      <c r="L50" s="623">
        <v>90500</v>
      </c>
      <c r="M50" s="623">
        <v>98588</v>
      </c>
      <c r="N50" s="623">
        <v>564045.80000000005</v>
      </c>
      <c r="O50" s="630">
        <v>263170</v>
      </c>
      <c r="P50" s="623">
        <v>362160</v>
      </c>
      <c r="Q50" s="623">
        <v>142056.99</v>
      </c>
      <c r="R50" s="623">
        <v>53430</v>
      </c>
      <c r="S50" s="623">
        <v>12515</v>
      </c>
      <c r="T50" s="623">
        <v>225483.99</v>
      </c>
      <c r="U50" s="623">
        <v>107627.36</v>
      </c>
      <c r="V50" s="623">
        <v>154852</v>
      </c>
      <c r="W50" s="623">
        <v>147250</v>
      </c>
      <c r="X50" s="623">
        <v>41500</v>
      </c>
      <c r="Y50" s="623">
        <v>216390</v>
      </c>
      <c r="Z50" s="623">
        <v>173780</v>
      </c>
      <c r="AA50" s="623">
        <v>254565</v>
      </c>
      <c r="AB50" s="630">
        <v>678360</v>
      </c>
      <c r="AC50" s="623">
        <v>812270</v>
      </c>
      <c r="AD50" s="623">
        <v>346648</v>
      </c>
      <c r="AE50" s="623">
        <v>351600</v>
      </c>
      <c r="AF50" s="623">
        <v>297400</v>
      </c>
      <c r="AG50" s="623">
        <v>164658.74</v>
      </c>
      <c r="AH50" s="623">
        <v>47250</v>
      </c>
      <c r="AI50" s="623">
        <v>58665</v>
      </c>
      <c r="AJ50" s="623">
        <v>278910</v>
      </c>
      <c r="AK50" s="623">
        <v>98413</v>
      </c>
      <c r="AL50" s="623">
        <v>55399</v>
      </c>
      <c r="AM50" s="622">
        <v>8481574.7800000012</v>
      </c>
      <c r="AN50"/>
      <c r="AO50" s="151"/>
      <c r="AP50" s="4"/>
      <c r="AQ50" s="4"/>
    </row>
    <row r="51" spans="1:43" ht="20.25" customHeight="1">
      <c r="A51" s="397" t="s">
        <v>6</v>
      </c>
      <c r="B51" s="620">
        <v>8000</v>
      </c>
      <c r="C51" s="620">
        <v>17780</v>
      </c>
      <c r="D51" s="620">
        <v>100200</v>
      </c>
      <c r="E51" s="620">
        <v>43140</v>
      </c>
      <c r="F51" s="620">
        <v>1650</v>
      </c>
      <c r="G51" s="620">
        <v>3950</v>
      </c>
      <c r="H51" s="620">
        <v>1230</v>
      </c>
      <c r="I51" s="620">
        <v>9119</v>
      </c>
      <c r="J51" s="620">
        <v>0</v>
      </c>
      <c r="K51" s="620">
        <v>25750</v>
      </c>
      <c r="L51" s="620">
        <v>4250</v>
      </c>
      <c r="M51" s="620">
        <v>4050</v>
      </c>
      <c r="N51" s="620">
        <v>100523.8</v>
      </c>
      <c r="O51" s="629">
        <v>75110</v>
      </c>
      <c r="P51" s="620">
        <v>104870</v>
      </c>
      <c r="Q51" s="620">
        <v>0</v>
      </c>
      <c r="R51" s="620">
        <v>31220</v>
      </c>
      <c r="S51" s="620">
        <v>1610</v>
      </c>
      <c r="T51" s="620">
        <v>20900</v>
      </c>
      <c r="U51" s="620">
        <v>6200</v>
      </c>
      <c r="V51" s="620">
        <v>32866</v>
      </c>
      <c r="W51" s="620">
        <v>22450</v>
      </c>
      <c r="X51" s="620">
        <v>7770</v>
      </c>
      <c r="Y51" s="620">
        <v>51525</v>
      </c>
      <c r="Z51" s="620">
        <v>32090</v>
      </c>
      <c r="AA51" s="620">
        <v>12050</v>
      </c>
      <c r="AB51" s="629">
        <v>58680</v>
      </c>
      <c r="AC51" s="620">
        <v>197510</v>
      </c>
      <c r="AD51" s="620">
        <v>70649</v>
      </c>
      <c r="AE51" s="620">
        <v>69070</v>
      </c>
      <c r="AF51" s="620">
        <v>44290</v>
      </c>
      <c r="AG51" s="620">
        <v>7680</v>
      </c>
      <c r="AH51" s="620">
        <v>3200</v>
      </c>
      <c r="AI51" s="620">
        <v>0</v>
      </c>
      <c r="AJ51" s="620">
        <v>130000</v>
      </c>
      <c r="AK51" s="620">
        <v>0</v>
      </c>
      <c r="AL51" s="620">
        <v>0</v>
      </c>
      <c r="AM51" s="624">
        <v>1299382.8</v>
      </c>
      <c r="AN51"/>
      <c r="AO51" s="151"/>
      <c r="AP51" s="4"/>
      <c r="AQ51" s="4"/>
    </row>
    <row r="52" spans="1:43" ht="20.25" customHeight="1">
      <c r="A52" s="397" t="s">
        <v>7</v>
      </c>
      <c r="B52" s="620">
        <v>61580</v>
      </c>
      <c r="C52" s="620">
        <v>11940</v>
      </c>
      <c r="D52" s="620">
        <v>32680</v>
      </c>
      <c r="E52" s="620">
        <v>41270</v>
      </c>
      <c r="F52" s="620">
        <v>8550</v>
      </c>
      <c r="G52" s="620">
        <v>3755</v>
      </c>
      <c r="H52" s="620">
        <v>2383</v>
      </c>
      <c r="I52" s="620">
        <v>180430</v>
      </c>
      <c r="J52" s="620">
        <v>0</v>
      </c>
      <c r="K52" s="620">
        <v>7300</v>
      </c>
      <c r="L52" s="620">
        <v>30000</v>
      </c>
      <c r="M52" s="620">
        <v>37708</v>
      </c>
      <c r="N52" s="620">
        <v>134232</v>
      </c>
      <c r="O52" s="629">
        <v>54150</v>
      </c>
      <c r="P52" s="620">
        <v>108770</v>
      </c>
      <c r="Q52" s="620">
        <v>48572.99</v>
      </c>
      <c r="R52" s="620">
        <v>2950</v>
      </c>
      <c r="S52" s="620">
        <v>3410</v>
      </c>
      <c r="T52" s="620">
        <v>20130</v>
      </c>
      <c r="U52" s="620">
        <v>18050</v>
      </c>
      <c r="V52" s="620">
        <v>41426</v>
      </c>
      <c r="W52" s="620">
        <v>46590</v>
      </c>
      <c r="X52" s="620">
        <v>12800</v>
      </c>
      <c r="Y52" s="620">
        <v>32290</v>
      </c>
      <c r="Z52" s="620">
        <v>93170</v>
      </c>
      <c r="AA52" s="620">
        <v>92510</v>
      </c>
      <c r="AB52" s="629">
        <v>316230</v>
      </c>
      <c r="AC52" s="620">
        <v>204370</v>
      </c>
      <c r="AD52" s="620">
        <v>71940</v>
      </c>
      <c r="AE52" s="620">
        <v>91870</v>
      </c>
      <c r="AF52" s="620">
        <v>55530</v>
      </c>
      <c r="AG52" s="620">
        <v>19850</v>
      </c>
      <c r="AH52" s="620">
        <v>10000</v>
      </c>
      <c r="AI52" s="620">
        <v>9290</v>
      </c>
      <c r="AJ52" s="620">
        <v>0</v>
      </c>
      <c r="AK52" s="620">
        <v>15570</v>
      </c>
      <c r="AL52" s="620">
        <v>12310</v>
      </c>
      <c r="AM52" s="624">
        <v>1933606.99</v>
      </c>
      <c r="AN52"/>
      <c r="AO52" s="151"/>
      <c r="AP52" s="4"/>
      <c r="AQ52" s="4"/>
    </row>
    <row r="53" spans="1:43" ht="20.25" customHeight="1">
      <c r="A53" s="397" t="s">
        <v>8</v>
      </c>
      <c r="B53" s="620">
        <v>31500</v>
      </c>
      <c r="C53" s="620">
        <v>25310</v>
      </c>
      <c r="D53" s="620">
        <v>1176879.5</v>
      </c>
      <c r="E53" s="620">
        <v>115628</v>
      </c>
      <c r="F53" s="620">
        <v>2630</v>
      </c>
      <c r="G53" s="620">
        <v>4090</v>
      </c>
      <c r="H53" s="620">
        <v>7857</v>
      </c>
      <c r="I53" s="620">
        <v>65974</v>
      </c>
      <c r="J53" s="620">
        <v>0</v>
      </c>
      <c r="K53" s="620">
        <v>21749</v>
      </c>
      <c r="L53" s="620">
        <v>27500</v>
      </c>
      <c r="M53" s="620">
        <v>51380</v>
      </c>
      <c r="N53" s="620">
        <v>148190</v>
      </c>
      <c r="O53" s="629">
        <v>56970</v>
      </c>
      <c r="P53" s="620">
        <v>96670</v>
      </c>
      <c r="Q53" s="620">
        <v>58613</v>
      </c>
      <c r="R53" s="620">
        <v>4880</v>
      </c>
      <c r="S53" s="620">
        <v>2620</v>
      </c>
      <c r="T53" s="620">
        <v>95763.989999999991</v>
      </c>
      <c r="U53" s="620">
        <v>82377.36</v>
      </c>
      <c r="V53" s="620">
        <v>42490</v>
      </c>
      <c r="W53" s="620">
        <v>57510</v>
      </c>
      <c r="X53" s="620">
        <v>11780</v>
      </c>
      <c r="Y53" s="620">
        <v>72095</v>
      </c>
      <c r="Z53" s="620">
        <v>8500</v>
      </c>
      <c r="AA53" s="620">
        <v>85180</v>
      </c>
      <c r="AB53" s="629">
        <v>162590</v>
      </c>
      <c r="AC53" s="620">
        <v>227350</v>
      </c>
      <c r="AD53" s="620">
        <v>101390</v>
      </c>
      <c r="AE53" s="620">
        <v>83470</v>
      </c>
      <c r="AF53" s="620">
        <v>107990</v>
      </c>
      <c r="AG53" s="620">
        <v>131348.74</v>
      </c>
      <c r="AH53" s="620">
        <v>18200</v>
      </c>
      <c r="AI53" s="620">
        <v>12080</v>
      </c>
      <c r="AJ53" s="620">
        <v>148910</v>
      </c>
      <c r="AK53" s="620">
        <v>30875</v>
      </c>
      <c r="AL53" s="620">
        <v>32439</v>
      </c>
      <c r="AM53" s="624">
        <v>3410779.59</v>
      </c>
      <c r="AN53"/>
      <c r="AO53" s="151"/>
      <c r="AP53" s="4"/>
      <c r="AQ53" s="4"/>
    </row>
    <row r="54" spans="1:43" ht="20.25" customHeight="1">
      <c r="A54" s="397" t="s">
        <v>9</v>
      </c>
      <c r="B54" s="620">
        <v>19030</v>
      </c>
      <c r="C54" s="620">
        <v>45130</v>
      </c>
      <c r="D54" s="620">
        <v>61380</v>
      </c>
      <c r="E54" s="620">
        <v>60549</v>
      </c>
      <c r="F54" s="620">
        <v>4250</v>
      </c>
      <c r="G54" s="620">
        <v>29534.400000000001</v>
      </c>
      <c r="H54" s="620">
        <v>16661</v>
      </c>
      <c r="I54" s="620">
        <v>92779</v>
      </c>
      <c r="J54" s="620">
        <v>0</v>
      </c>
      <c r="K54" s="620">
        <v>42449</v>
      </c>
      <c r="L54" s="620">
        <v>28750</v>
      </c>
      <c r="M54" s="620">
        <v>5450</v>
      </c>
      <c r="N54" s="620">
        <v>181100</v>
      </c>
      <c r="O54" s="629">
        <v>76940</v>
      </c>
      <c r="P54" s="620">
        <v>51850</v>
      </c>
      <c r="Q54" s="620">
        <v>34871</v>
      </c>
      <c r="R54" s="620">
        <v>14380</v>
      </c>
      <c r="S54" s="620">
        <v>4875</v>
      </c>
      <c r="T54" s="620">
        <v>88690</v>
      </c>
      <c r="U54" s="620">
        <v>1000</v>
      </c>
      <c r="V54" s="620">
        <v>38070</v>
      </c>
      <c r="W54" s="620">
        <v>20700</v>
      </c>
      <c r="X54" s="620">
        <v>9150</v>
      </c>
      <c r="Y54" s="620">
        <v>60480</v>
      </c>
      <c r="Z54" s="620">
        <v>40020</v>
      </c>
      <c r="AA54" s="620">
        <v>64825</v>
      </c>
      <c r="AB54" s="629">
        <v>140860</v>
      </c>
      <c r="AC54" s="620">
        <v>183040</v>
      </c>
      <c r="AD54" s="620">
        <v>102669</v>
      </c>
      <c r="AE54" s="620">
        <v>107190</v>
      </c>
      <c r="AF54" s="620">
        <v>89590</v>
      </c>
      <c r="AG54" s="620">
        <v>5780</v>
      </c>
      <c r="AH54" s="620">
        <v>15850</v>
      </c>
      <c r="AI54" s="620">
        <v>37295</v>
      </c>
      <c r="AJ54" s="620">
        <v>0</v>
      </c>
      <c r="AK54" s="620">
        <v>51968</v>
      </c>
      <c r="AL54" s="620">
        <v>10650</v>
      </c>
      <c r="AM54" s="624">
        <v>1837805.4</v>
      </c>
      <c r="AN54"/>
      <c r="AO54" s="151"/>
      <c r="AP54" s="4"/>
      <c r="AQ54" s="4"/>
    </row>
    <row r="55" spans="1:43" ht="20.25" customHeight="1">
      <c r="A55" s="397">
        <v>2023</v>
      </c>
      <c r="B55" s="623">
        <v>83010</v>
      </c>
      <c r="C55" s="623">
        <v>104172</v>
      </c>
      <c r="D55" s="623">
        <v>993840</v>
      </c>
      <c r="E55" s="623">
        <v>207658</v>
      </c>
      <c r="F55" s="623">
        <v>24460</v>
      </c>
      <c r="G55" s="623">
        <v>65050</v>
      </c>
      <c r="H55" s="623">
        <v>13774</v>
      </c>
      <c r="I55" s="623">
        <v>386302</v>
      </c>
      <c r="J55" s="623">
        <v>13045</v>
      </c>
      <c r="K55" s="623">
        <v>116056</v>
      </c>
      <c r="L55" s="623">
        <v>111068</v>
      </c>
      <c r="M55" s="623">
        <v>109990</v>
      </c>
      <c r="N55" s="623">
        <v>530747</v>
      </c>
      <c r="O55" s="630">
        <v>313765</v>
      </c>
      <c r="P55" s="623">
        <v>184000</v>
      </c>
      <c r="Q55" s="623">
        <v>201388.69999999998</v>
      </c>
      <c r="R55" s="623">
        <v>40720</v>
      </c>
      <c r="S55" s="623">
        <v>2254</v>
      </c>
      <c r="T55" s="623">
        <v>486788</v>
      </c>
      <c r="U55" s="623">
        <v>94879</v>
      </c>
      <c r="V55" s="623">
        <v>139320</v>
      </c>
      <c r="W55" s="623">
        <v>38200</v>
      </c>
      <c r="X55" s="623">
        <v>44350</v>
      </c>
      <c r="Y55" s="623">
        <v>153840</v>
      </c>
      <c r="Z55" s="623">
        <v>142500</v>
      </c>
      <c r="AA55" s="623">
        <v>496679</v>
      </c>
      <c r="AB55" s="630">
        <v>883510</v>
      </c>
      <c r="AC55" s="623">
        <v>744675</v>
      </c>
      <c r="AD55" s="623">
        <v>319443</v>
      </c>
      <c r="AE55" s="623">
        <v>378305</v>
      </c>
      <c r="AF55" s="623">
        <v>284843</v>
      </c>
      <c r="AG55" s="623">
        <v>251896.9</v>
      </c>
      <c r="AH55" s="623">
        <v>30800</v>
      </c>
      <c r="AI55" s="623">
        <v>52380</v>
      </c>
      <c r="AJ55" s="623">
        <v>148735</v>
      </c>
      <c r="AK55" s="623">
        <v>120195</v>
      </c>
      <c r="AL55" s="623">
        <v>84125</v>
      </c>
      <c r="AM55" s="622">
        <v>8396763.6000000015</v>
      </c>
      <c r="AN55"/>
      <c r="AO55" s="151"/>
      <c r="AP55" s="4"/>
      <c r="AQ55" s="4"/>
    </row>
    <row r="56" spans="1:43" ht="20.25" customHeight="1">
      <c r="A56" s="397" t="s">
        <v>6</v>
      </c>
      <c r="B56" s="620">
        <v>900</v>
      </c>
      <c r="C56" s="620">
        <v>11240</v>
      </c>
      <c r="D56" s="620">
        <v>82700</v>
      </c>
      <c r="E56" s="620">
        <v>17670</v>
      </c>
      <c r="F56" s="620">
        <v>2040</v>
      </c>
      <c r="G56" s="620">
        <v>25650</v>
      </c>
      <c r="H56" s="620">
        <v>1200</v>
      </c>
      <c r="I56" s="620">
        <v>96530</v>
      </c>
      <c r="J56" s="620">
        <v>0</v>
      </c>
      <c r="K56" s="620">
        <v>18470</v>
      </c>
      <c r="L56" s="620">
        <v>18950</v>
      </c>
      <c r="M56" s="620">
        <v>13520</v>
      </c>
      <c r="N56" s="620">
        <v>90529</v>
      </c>
      <c r="O56" s="629">
        <v>84775</v>
      </c>
      <c r="P56" s="620">
        <v>60920</v>
      </c>
      <c r="Q56" s="620">
        <v>150</v>
      </c>
      <c r="R56" s="620">
        <v>7100</v>
      </c>
      <c r="S56" s="620">
        <v>0</v>
      </c>
      <c r="T56" s="620">
        <v>31020</v>
      </c>
      <c r="U56" s="620">
        <v>0</v>
      </c>
      <c r="V56" s="620">
        <v>18240</v>
      </c>
      <c r="W56" s="620">
        <v>6800</v>
      </c>
      <c r="X56" s="620">
        <v>6720</v>
      </c>
      <c r="Y56" s="620">
        <v>25070</v>
      </c>
      <c r="Z56" s="620">
        <v>44010</v>
      </c>
      <c r="AA56" s="620">
        <v>89400</v>
      </c>
      <c r="AB56" s="629">
        <v>94520</v>
      </c>
      <c r="AC56" s="620">
        <v>170400</v>
      </c>
      <c r="AD56" s="620">
        <v>43130</v>
      </c>
      <c r="AE56" s="620">
        <v>66025</v>
      </c>
      <c r="AF56" s="620">
        <v>31890</v>
      </c>
      <c r="AG56" s="620">
        <v>2350</v>
      </c>
      <c r="AH56" s="620">
        <v>2000</v>
      </c>
      <c r="AI56" s="620">
        <v>7340</v>
      </c>
      <c r="AJ56" s="620">
        <v>148735</v>
      </c>
      <c r="AK56" s="620">
        <v>0</v>
      </c>
      <c r="AL56" s="620">
        <v>9410</v>
      </c>
      <c r="AM56" s="624">
        <v>1329404</v>
      </c>
      <c r="AN56"/>
      <c r="AO56" s="151"/>
      <c r="AP56" s="4"/>
      <c r="AQ56" s="4"/>
    </row>
    <row r="57" spans="1:43" ht="20.25" customHeight="1">
      <c r="A57" s="397" t="s">
        <v>7</v>
      </c>
      <c r="B57" s="620">
        <v>20980</v>
      </c>
      <c r="C57" s="620">
        <v>25875</v>
      </c>
      <c r="D57" s="620">
        <v>47600</v>
      </c>
      <c r="E57" s="620">
        <v>53250</v>
      </c>
      <c r="F57" s="620">
        <v>14250</v>
      </c>
      <c r="G57" s="620">
        <v>13810</v>
      </c>
      <c r="H57" s="620">
        <v>4400</v>
      </c>
      <c r="I57" s="620">
        <v>86320</v>
      </c>
      <c r="J57" s="620">
        <v>0</v>
      </c>
      <c r="K57" s="620">
        <v>33700</v>
      </c>
      <c r="L57" s="620">
        <v>18300</v>
      </c>
      <c r="M57" s="620">
        <v>3100</v>
      </c>
      <c r="N57" s="620">
        <v>103179</v>
      </c>
      <c r="O57" s="629">
        <v>50480</v>
      </c>
      <c r="P57" s="620">
        <v>40780</v>
      </c>
      <c r="Q57" s="620">
        <v>3970</v>
      </c>
      <c r="R57" s="620">
        <v>8500</v>
      </c>
      <c r="S57" s="620">
        <v>0</v>
      </c>
      <c r="T57" s="620">
        <v>12980</v>
      </c>
      <c r="U57" s="620">
        <v>19980</v>
      </c>
      <c r="V57" s="620">
        <v>64180</v>
      </c>
      <c r="W57" s="620">
        <v>9000</v>
      </c>
      <c r="X57" s="620">
        <v>13250</v>
      </c>
      <c r="Y57" s="620">
        <v>36600</v>
      </c>
      <c r="Z57" s="620">
        <v>15500</v>
      </c>
      <c r="AA57" s="620">
        <v>123872</v>
      </c>
      <c r="AB57" s="629">
        <v>356080</v>
      </c>
      <c r="AC57" s="620">
        <v>159525</v>
      </c>
      <c r="AD57" s="620">
        <v>69000</v>
      </c>
      <c r="AE57" s="620">
        <v>79850</v>
      </c>
      <c r="AF57" s="620">
        <v>65173</v>
      </c>
      <c r="AG57" s="620">
        <v>1520</v>
      </c>
      <c r="AH57" s="620">
        <v>6800</v>
      </c>
      <c r="AI57" s="620">
        <v>5380</v>
      </c>
      <c r="AJ57" s="620">
        <v>0</v>
      </c>
      <c r="AK57" s="620">
        <v>71790</v>
      </c>
      <c r="AL57" s="620">
        <v>35055</v>
      </c>
      <c r="AM57" s="624">
        <v>1674029</v>
      </c>
      <c r="AN57"/>
      <c r="AO57" s="151"/>
      <c r="AP57" s="4"/>
      <c r="AQ57" s="4"/>
    </row>
    <row r="58" spans="1:43" ht="20.25" customHeight="1">
      <c r="A58" s="397" t="s">
        <v>8</v>
      </c>
      <c r="B58" s="620">
        <v>42910</v>
      </c>
      <c r="C58" s="620">
        <v>30250</v>
      </c>
      <c r="D58" s="620">
        <v>413135</v>
      </c>
      <c r="E58" s="620">
        <v>86048</v>
      </c>
      <c r="F58" s="620">
        <v>7150</v>
      </c>
      <c r="G58" s="620">
        <v>8920</v>
      </c>
      <c r="H58" s="620">
        <v>3078</v>
      </c>
      <c r="I58" s="620">
        <v>85090</v>
      </c>
      <c r="J58" s="620">
        <v>4745</v>
      </c>
      <c r="K58" s="620">
        <v>29077</v>
      </c>
      <c r="L58" s="620">
        <v>31299</v>
      </c>
      <c r="M58" s="620">
        <v>74220</v>
      </c>
      <c r="N58" s="620">
        <v>158830</v>
      </c>
      <c r="O58" s="629">
        <v>73350</v>
      </c>
      <c r="P58" s="620">
        <v>32030</v>
      </c>
      <c r="Q58" s="620">
        <v>180764.3</v>
      </c>
      <c r="R58" s="620">
        <v>19870</v>
      </c>
      <c r="S58" s="620">
        <v>2254</v>
      </c>
      <c r="T58" s="620">
        <v>360538</v>
      </c>
      <c r="U58" s="620">
        <v>59629</v>
      </c>
      <c r="V58" s="620">
        <v>48900</v>
      </c>
      <c r="W58" s="620">
        <v>22400</v>
      </c>
      <c r="X58" s="620">
        <v>7900</v>
      </c>
      <c r="Y58" s="620">
        <v>50720</v>
      </c>
      <c r="Z58" s="620">
        <v>17050</v>
      </c>
      <c r="AA58" s="620">
        <v>230687</v>
      </c>
      <c r="AB58" s="629">
        <v>289350</v>
      </c>
      <c r="AC58" s="620">
        <v>187490</v>
      </c>
      <c r="AD58" s="620">
        <v>70640</v>
      </c>
      <c r="AE58" s="620">
        <v>91730</v>
      </c>
      <c r="AF58" s="620">
        <v>89825</v>
      </c>
      <c r="AG58" s="620">
        <v>248026.9</v>
      </c>
      <c r="AH58" s="620">
        <v>8800</v>
      </c>
      <c r="AI58" s="620">
        <v>13410</v>
      </c>
      <c r="AJ58" s="620">
        <v>0</v>
      </c>
      <c r="AK58" s="620">
        <v>20350</v>
      </c>
      <c r="AL58" s="620">
        <v>39660</v>
      </c>
      <c r="AM58" s="624">
        <v>3140126.1999999997</v>
      </c>
      <c r="AN58"/>
      <c r="AO58" s="151"/>
      <c r="AP58" s="4"/>
      <c r="AQ58" s="4"/>
    </row>
    <row r="59" spans="1:43" ht="20.25" customHeight="1" thickBot="1">
      <c r="A59" s="398" t="s">
        <v>9</v>
      </c>
      <c r="B59" s="625">
        <v>18220</v>
      </c>
      <c r="C59" s="625">
        <v>36807</v>
      </c>
      <c r="D59" s="625">
        <v>450405</v>
      </c>
      <c r="E59" s="625">
        <v>50690</v>
      </c>
      <c r="F59" s="625">
        <v>1020</v>
      </c>
      <c r="G59" s="625">
        <v>16670</v>
      </c>
      <c r="H59" s="625">
        <v>5096</v>
      </c>
      <c r="I59" s="625">
        <v>118362</v>
      </c>
      <c r="J59" s="625">
        <v>8300</v>
      </c>
      <c r="K59" s="625">
        <v>34809</v>
      </c>
      <c r="L59" s="625">
        <v>42519</v>
      </c>
      <c r="M59" s="625">
        <v>19150</v>
      </c>
      <c r="N59" s="625">
        <v>178209</v>
      </c>
      <c r="O59" s="631">
        <v>105160</v>
      </c>
      <c r="P59" s="625">
        <v>50270</v>
      </c>
      <c r="Q59" s="625">
        <v>16504.400000000001</v>
      </c>
      <c r="R59" s="625">
        <v>5250</v>
      </c>
      <c r="S59" s="625">
        <v>0</v>
      </c>
      <c r="T59" s="625">
        <v>82250</v>
      </c>
      <c r="U59" s="625">
        <v>15270</v>
      </c>
      <c r="V59" s="625">
        <v>8000</v>
      </c>
      <c r="W59" s="625">
        <v>0</v>
      </c>
      <c r="X59" s="625">
        <v>16480</v>
      </c>
      <c r="Y59" s="625">
        <v>41450</v>
      </c>
      <c r="Z59" s="625">
        <v>65940</v>
      </c>
      <c r="AA59" s="625">
        <v>52720</v>
      </c>
      <c r="AB59" s="631">
        <v>143560</v>
      </c>
      <c r="AC59" s="625">
        <v>227260</v>
      </c>
      <c r="AD59" s="625">
        <v>136673</v>
      </c>
      <c r="AE59" s="625">
        <v>140700</v>
      </c>
      <c r="AF59" s="625">
        <v>97955</v>
      </c>
      <c r="AG59" s="625">
        <v>0</v>
      </c>
      <c r="AH59" s="625">
        <v>13200</v>
      </c>
      <c r="AI59" s="625">
        <v>26250</v>
      </c>
      <c r="AJ59" s="625">
        <v>0</v>
      </c>
      <c r="AK59" s="625">
        <v>28055</v>
      </c>
      <c r="AL59" s="625">
        <v>0</v>
      </c>
      <c r="AM59" s="626">
        <v>2253204.4</v>
      </c>
      <c r="AN59"/>
      <c r="AO59" s="151"/>
      <c r="AP59" s="4"/>
      <c r="AQ59" s="4"/>
    </row>
    <row r="60" spans="1:43" ht="14.25">
      <c r="A60" s="106" t="s">
        <v>345</v>
      </c>
    </row>
    <row r="64" spans="1:43" ht="14.25">
      <c r="A64" s="1"/>
    </row>
  </sheetData>
  <hyperlinks>
    <hyperlink ref="A1" location="Menu!A1" display="Return to Menu" xr:uid="{00000000-0004-0000-1100-000000000000}"/>
  </hyperlinks>
  <pageMargins left="0.366141732" right="0.15748031496063" top="0.38307086600000001" bottom="0.21496062992126" header="0.27559055118110198" footer="0.15748031496063"/>
  <pageSetup paperSize="9" scale="75" fitToWidth="6" orientation="landscape" r:id="rId1"/>
  <headerFooter alignWithMargins="0"/>
  <rowBreaks count="1" manualBreakCount="1">
    <brk id="60" max="38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7"/>
  <dimension ref="A1:CI46"/>
  <sheetViews>
    <sheetView view="pageBreakPreview" zoomScale="80" zoomScaleSheetLayoutView="80" workbookViewId="0">
      <pane xSplit="1" ySplit="4" topLeftCell="CB27" activePane="bottomRight" state="frozen"/>
      <selection activeCell="A43" sqref="A43:A54"/>
      <selection pane="topRight" activeCell="A43" sqref="A43:A54"/>
      <selection pane="bottomLeft" activeCell="A43" sqref="A43:A54"/>
      <selection pane="bottomRight"/>
    </sheetView>
  </sheetViews>
  <sheetFormatPr defaultColWidth="14.140625" defaultRowHeight="15.75"/>
  <cols>
    <col min="1" max="1" width="18.7109375" style="8" customWidth="1"/>
    <col min="2" max="2" width="9.7109375" style="1" customWidth="1"/>
    <col min="3" max="3" width="18.7109375" style="28" customWidth="1"/>
    <col min="4" max="4" width="9.7109375" style="1" customWidth="1"/>
    <col min="5" max="5" width="18.7109375" style="28" customWidth="1"/>
    <col min="6" max="6" width="9.7109375" style="1" customWidth="1"/>
    <col min="7" max="7" width="18.7109375" style="28" customWidth="1"/>
    <col min="8" max="8" width="9.7109375" style="1" customWidth="1"/>
    <col min="9" max="9" width="18.7109375" style="28" customWidth="1"/>
    <col min="10" max="10" width="9.7109375" style="29" customWidth="1"/>
    <col min="11" max="11" width="18.7109375" style="28" customWidth="1"/>
    <col min="12" max="12" width="9.7109375" style="1" customWidth="1"/>
    <col min="13" max="13" width="18.7109375" style="28" customWidth="1"/>
    <col min="14" max="14" width="9.7109375" style="1" customWidth="1"/>
    <col min="15" max="15" width="18.7109375" style="28" customWidth="1"/>
    <col min="16" max="16" width="9.7109375" style="1" customWidth="1"/>
    <col min="17" max="17" width="18.7109375" style="28" customWidth="1"/>
    <col min="18" max="18" width="9.7109375" style="1" customWidth="1"/>
    <col min="19" max="19" width="18.7109375" style="28" customWidth="1"/>
    <col min="20" max="20" width="9.7109375" style="1" customWidth="1"/>
    <col min="21" max="21" width="18.7109375" style="28" customWidth="1"/>
    <col min="22" max="22" width="9.7109375" style="1" customWidth="1"/>
    <col min="23" max="23" width="18.7109375" style="28" customWidth="1"/>
    <col min="24" max="24" width="9.7109375" style="1" customWidth="1"/>
    <col min="25" max="25" width="18.7109375" style="28" customWidth="1"/>
    <col min="26" max="26" width="9.7109375" style="1" customWidth="1"/>
    <col min="27" max="27" width="18.7109375" style="28" customWidth="1"/>
    <col min="28" max="28" width="9.7109375" style="1" customWidth="1"/>
    <col min="29" max="29" width="18.7109375" style="28" customWidth="1"/>
    <col min="30" max="30" width="9.7109375" style="1" customWidth="1"/>
    <col min="31" max="31" width="18.7109375" style="28" customWidth="1"/>
    <col min="32" max="32" width="9.7109375" style="1" customWidth="1"/>
    <col min="33" max="33" width="18.7109375" style="28" customWidth="1"/>
    <col min="34" max="34" width="9.85546875" style="1" customWidth="1"/>
    <col min="35" max="35" width="18.7109375" style="28" customWidth="1"/>
    <col min="36" max="36" width="9.85546875" style="1" customWidth="1"/>
    <col min="37" max="37" width="18.7109375" style="28" customWidth="1"/>
    <col min="38" max="38" width="9.85546875" style="1" customWidth="1"/>
    <col min="39" max="39" width="18.7109375" style="28" customWidth="1"/>
    <col min="40" max="40" width="10.140625" style="1" bestFit="1" customWidth="1"/>
    <col min="41" max="41" width="18.5703125" style="28" customWidth="1"/>
    <col min="42" max="42" width="10.140625" style="1" bestFit="1" customWidth="1"/>
    <col min="43" max="43" width="18.5703125" style="28" customWidth="1"/>
    <col min="44" max="44" width="10.140625" style="1" bestFit="1" customWidth="1"/>
    <col min="45" max="45" width="18.5703125" style="28" customWidth="1"/>
    <col min="46" max="46" width="10.140625" style="1" bestFit="1" customWidth="1"/>
    <col min="47" max="47" width="18.5703125" style="28" customWidth="1"/>
    <col min="48" max="48" width="10.140625" style="1" bestFit="1" customWidth="1"/>
    <col min="49" max="49" width="18.5703125" style="28" customWidth="1"/>
    <col min="50" max="50" width="10.140625" style="1" bestFit="1" customWidth="1"/>
    <col min="51" max="51" width="18.85546875" style="28" customWidth="1"/>
    <col min="52" max="52" width="10.140625" style="1" bestFit="1" customWidth="1"/>
    <col min="53" max="53" width="18.85546875" style="28" customWidth="1"/>
    <col min="54" max="54" width="10.140625" style="1" bestFit="1" customWidth="1"/>
    <col min="55" max="55" width="18.85546875" style="28" customWidth="1"/>
    <col min="56" max="56" width="10.140625" style="1" bestFit="1" customWidth="1"/>
    <col min="57" max="57" width="18.85546875" style="28" customWidth="1"/>
    <col min="58" max="58" width="10.140625" style="1" bestFit="1" customWidth="1"/>
    <col min="59" max="59" width="18.85546875" style="28" customWidth="1"/>
    <col min="60" max="60" width="10.140625" style="28" bestFit="1" customWidth="1"/>
    <col min="61" max="61" width="18.42578125" style="28" customWidth="1"/>
    <col min="62" max="62" width="10.140625" style="28" bestFit="1" customWidth="1"/>
    <col min="63" max="63" width="18.42578125" style="28" customWidth="1"/>
    <col min="64" max="64" width="10.140625" style="28" bestFit="1" customWidth="1"/>
    <col min="65" max="65" width="18.42578125" style="28" customWidth="1"/>
    <col min="66" max="66" width="10.140625" style="65" bestFit="1" customWidth="1"/>
    <col min="67" max="67" width="18.42578125" style="65" customWidth="1"/>
    <col min="68" max="68" width="10.140625" style="65" bestFit="1" customWidth="1"/>
    <col min="69" max="69" width="18.7109375" style="65" customWidth="1"/>
    <col min="70" max="70" width="10.140625" style="65" bestFit="1" customWidth="1"/>
    <col min="71" max="71" width="18.7109375" style="65" customWidth="1"/>
    <col min="72" max="72" width="10.140625" style="65" bestFit="1" customWidth="1"/>
    <col min="73" max="73" width="18.7109375" style="65" customWidth="1"/>
    <col min="74" max="74" width="10.140625" style="65" bestFit="1" customWidth="1"/>
    <col min="75" max="75" width="18.7109375" style="65" customWidth="1"/>
    <col min="76" max="76" width="10.140625" style="65" bestFit="1" customWidth="1"/>
    <col min="77" max="77" width="18.7109375" style="65" customWidth="1"/>
    <col min="78" max="78" width="12" style="65" customWidth="1"/>
    <col min="79" max="79" width="19.85546875" style="65" customWidth="1"/>
    <col min="80" max="80" width="12" style="65" customWidth="1"/>
    <col min="81" max="81" width="19.85546875" style="65" customWidth="1"/>
    <col min="82" max="82" width="12" style="65" customWidth="1"/>
    <col min="83" max="83" width="19.85546875" style="65" customWidth="1"/>
    <col min="84" max="84" width="12" style="65" customWidth="1"/>
    <col min="85" max="85" width="19.85546875" style="65" customWidth="1"/>
    <col min="86" max="86" width="12.7109375" style="65" customWidth="1"/>
    <col min="87" max="87" width="19.85546875" style="65" customWidth="1"/>
    <col min="88" max="88" width="6.85546875" style="1" customWidth="1"/>
    <col min="89" max="16384" width="14.140625" style="1"/>
  </cols>
  <sheetData>
    <row r="1" spans="1:87" ht="25.5">
      <c r="A1" s="336" t="s">
        <v>341</v>
      </c>
    </row>
    <row r="2" spans="1:87" s="168" customFormat="1" ht="15.95" customHeight="1" thickBot="1">
      <c r="A2" s="164" t="s">
        <v>444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4"/>
      <c r="BN2" s="164"/>
      <c r="BO2" s="164"/>
      <c r="BP2" s="164"/>
      <c r="BQ2" s="164"/>
      <c r="BR2" s="164"/>
      <c r="BS2" s="164"/>
      <c r="BT2" s="164"/>
      <c r="BU2" s="164"/>
      <c r="BV2" s="164"/>
      <c r="BW2" s="164"/>
      <c r="BX2" s="164"/>
      <c r="BY2" s="164"/>
      <c r="BZ2" s="164"/>
      <c r="CA2" s="164"/>
      <c r="CB2" s="164"/>
      <c r="CC2" s="164"/>
      <c r="CD2" s="164"/>
      <c r="CE2" s="164"/>
      <c r="CF2" s="164"/>
      <c r="CG2" s="164"/>
      <c r="CH2" s="164"/>
      <c r="CI2" s="164"/>
    </row>
    <row r="3" spans="1:87" s="8" customFormat="1" ht="15.95" customHeight="1" thickBot="1">
      <c r="A3" s="760" t="s">
        <v>88</v>
      </c>
      <c r="B3" s="759">
        <v>1981</v>
      </c>
      <c r="C3" s="756"/>
      <c r="D3" s="756">
        <v>1982</v>
      </c>
      <c r="E3" s="756"/>
      <c r="F3" s="756">
        <v>1983</v>
      </c>
      <c r="G3" s="756"/>
      <c r="H3" s="756">
        <v>1984</v>
      </c>
      <c r="I3" s="758"/>
      <c r="J3" s="756">
        <v>1985</v>
      </c>
      <c r="K3" s="756"/>
      <c r="L3" s="756">
        <v>1986</v>
      </c>
      <c r="M3" s="756"/>
      <c r="N3" s="759">
        <v>1987</v>
      </c>
      <c r="O3" s="756"/>
      <c r="P3" s="756">
        <v>1988</v>
      </c>
      <c r="Q3" s="757"/>
      <c r="R3" s="756">
        <v>1989</v>
      </c>
      <c r="S3" s="756"/>
      <c r="T3" s="756">
        <v>1990</v>
      </c>
      <c r="U3" s="758"/>
      <c r="V3" s="758">
        <v>1991</v>
      </c>
      <c r="W3" s="759"/>
      <c r="X3" s="758">
        <v>1992</v>
      </c>
      <c r="Y3" s="759"/>
      <c r="Z3" s="762">
        <v>1993</v>
      </c>
      <c r="AA3" s="759"/>
      <c r="AB3" s="758">
        <v>1994</v>
      </c>
      <c r="AC3" s="759"/>
      <c r="AD3" s="758">
        <v>1995</v>
      </c>
      <c r="AE3" s="759"/>
      <c r="AF3" s="758">
        <v>1996</v>
      </c>
      <c r="AG3" s="762"/>
      <c r="AH3" s="758">
        <v>1997</v>
      </c>
      <c r="AI3" s="759"/>
      <c r="AJ3" s="756">
        <v>1998</v>
      </c>
      <c r="AK3" s="756"/>
      <c r="AL3" s="759">
        <v>1999</v>
      </c>
      <c r="AM3" s="756"/>
      <c r="AN3" s="756">
        <v>2000</v>
      </c>
      <c r="AO3" s="756"/>
      <c r="AP3" s="756">
        <v>2001</v>
      </c>
      <c r="AQ3" s="756"/>
      <c r="AR3" s="756">
        <v>2002</v>
      </c>
      <c r="AS3" s="756"/>
      <c r="AT3" s="756">
        <v>2003</v>
      </c>
      <c r="AU3" s="758"/>
      <c r="AV3" s="756">
        <v>2004</v>
      </c>
      <c r="AW3" s="758"/>
      <c r="AX3" s="759">
        <v>2005</v>
      </c>
      <c r="AY3" s="756"/>
      <c r="AZ3" s="756">
        <v>2006</v>
      </c>
      <c r="BA3" s="756"/>
      <c r="BB3" s="756">
        <v>2007</v>
      </c>
      <c r="BC3" s="756"/>
      <c r="BD3" s="756">
        <v>2008</v>
      </c>
      <c r="BE3" s="756"/>
      <c r="BF3" s="756">
        <v>2009</v>
      </c>
      <c r="BG3" s="756"/>
      <c r="BH3" s="756">
        <v>2010</v>
      </c>
      <c r="BI3" s="758"/>
      <c r="BJ3" s="756">
        <v>2011</v>
      </c>
      <c r="BK3" s="758"/>
      <c r="BL3" s="756">
        <v>2012</v>
      </c>
      <c r="BM3" s="758"/>
      <c r="BN3" s="756">
        <v>2013</v>
      </c>
      <c r="BO3" s="756"/>
      <c r="BP3" s="756">
        <v>2014</v>
      </c>
      <c r="BQ3" s="756"/>
      <c r="BR3" s="759">
        <v>2015</v>
      </c>
      <c r="BS3" s="758"/>
      <c r="BT3" s="756">
        <v>2016</v>
      </c>
      <c r="BU3" s="756"/>
      <c r="BV3" s="756">
        <v>2017</v>
      </c>
      <c r="BW3" s="758"/>
      <c r="BX3" s="756">
        <v>2018</v>
      </c>
      <c r="BY3" s="756"/>
      <c r="BZ3" s="756">
        <v>2019</v>
      </c>
      <c r="CA3" s="758"/>
      <c r="CB3" s="756">
        <v>2020</v>
      </c>
      <c r="CC3" s="758"/>
      <c r="CD3" s="756">
        <v>2021</v>
      </c>
      <c r="CE3" s="758"/>
      <c r="CF3" s="756">
        <v>2022</v>
      </c>
      <c r="CG3" s="758"/>
      <c r="CH3" s="756">
        <v>2023</v>
      </c>
      <c r="CI3" s="757"/>
    </row>
    <row r="4" spans="1:87" s="7" customFormat="1" ht="15.95" customHeight="1" thickTop="1" thickBot="1">
      <c r="A4" s="761"/>
      <c r="B4" s="26" t="s">
        <v>89</v>
      </c>
      <c r="C4" s="472" t="s">
        <v>445</v>
      </c>
      <c r="D4" s="25" t="s">
        <v>89</v>
      </c>
      <c r="E4" s="472" t="s">
        <v>445</v>
      </c>
      <c r="F4" s="25" t="s">
        <v>89</v>
      </c>
      <c r="G4" s="472" t="s">
        <v>445</v>
      </c>
      <c r="H4" s="25" t="s">
        <v>89</v>
      </c>
      <c r="I4" s="472" t="s">
        <v>445</v>
      </c>
      <c r="J4" s="25" t="s">
        <v>89</v>
      </c>
      <c r="K4" s="472" t="s">
        <v>445</v>
      </c>
      <c r="L4" s="25" t="s">
        <v>89</v>
      </c>
      <c r="M4" s="472" t="s">
        <v>445</v>
      </c>
      <c r="N4" s="26" t="s">
        <v>89</v>
      </c>
      <c r="O4" s="472" t="s">
        <v>445</v>
      </c>
      <c r="P4" s="25" t="s">
        <v>89</v>
      </c>
      <c r="Q4" s="472" t="s">
        <v>445</v>
      </c>
      <c r="R4" s="26" t="s">
        <v>89</v>
      </c>
      <c r="S4" s="472" t="s">
        <v>445</v>
      </c>
      <c r="T4" s="25" t="s">
        <v>89</v>
      </c>
      <c r="U4" s="472" t="s">
        <v>445</v>
      </c>
      <c r="V4" s="25" t="s">
        <v>89</v>
      </c>
      <c r="W4" s="472" t="s">
        <v>445</v>
      </c>
      <c r="X4" s="25" t="s">
        <v>89</v>
      </c>
      <c r="Y4" s="472" t="s">
        <v>445</v>
      </c>
      <c r="Z4" s="25" t="s">
        <v>89</v>
      </c>
      <c r="AA4" s="472" t="s">
        <v>445</v>
      </c>
      <c r="AB4" s="25" t="s">
        <v>89</v>
      </c>
      <c r="AC4" s="472" t="s">
        <v>445</v>
      </c>
      <c r="AD4" s="26" t="s">
        <v>89</v>
      </c>
      <c r="AE4" s="472" t="s">
        <v>445</v>
      </c>
      <c r="AF4" s="25" t="s">
        <v>89</v>
      </c>
      <c r="AG4" s="473" t="s">
        <v>445</v>
      </c>
      <c r="AH4" s="25" t="s">
        <v>89</v>
      </c>
      <c r="AI4" s="472" t="s">
        <v>445</v>
      </c>
      <c r="AJ4" s="25" t="s">
        <v>89</v>
      </c>
      <c r="AK4" s="472" t="s">
        <v>445</v>
      </c>
      <c r="AL4" s="25" t="s">
        <v>89</v>
      </c>
      <c r="AM4" s="472" t="s">
        <v>445</v>
      </c>
      <c r="AN4" s="25" t="s">
        <v>89</v>
      </c>
      <c r="AO4" s="472" t="s">
        <v>445</v>
      </c>
      <c r="AP4" s="25" t="s">
        <v>89</v>
      </c>
      <c r="AQ4" s="472" t="s">
        <v>445</v>
      </c>
      <c r="AR4" s="25" t="s">
        <v>89</v>
      </c>
      <c r="AS4" s="472" t="s">
        <v>445</v>
      </c>
      <c r="AT4" s="26" t="s">
        <v>89</v>
      </c>
      <c r="AU4" s="472" t="s">
        <v>445</v>
      </c>
      <c r="AV4" s="26" t="s">
        <v>89</v>
      </c>
      <c r="AW4" s="472" t="s">
        <v>445</v>
      </c>
      <c r="AX4" s="26" t="s">
        <v>89</v>
      </c>
      <c r="AY4" s="472" t="s">
        <v>445</v>
      </c>
      <c r="AZ4" s="25" t="s">
        <v>89</v>
      </c>
      <c r="BA4" s="472" t="s">
        <v>445</v>
      </c>
      <c r="BB4" s="25" t="s">
        <v>89</v>
      </c>
      <c r="BC4" s="472" t="s">
        <v>445</v>
      </c>
      <c r="BD4" s="25" t="s">
        <v>89</v>
      </c>
      <c r="BE4" s="472" t="s">
        <v>445</v>
      </c>
      <c r="BF4" s="25" t="s">
        <v>89</v>
      </c>
      <c r="BG4" s="472" t="s">
        <v>445</v>
      </c>
      <c r="BH4" s="25" t="s">
        <v>89</v>
      </c>
      <c r="BI4" s="472" t="s">
        <v>445</v>
      </c>
      <c r="BJ4" s="26" t="s">
        <v>89</v>
      </c>
      <c r="BK4" s="472" t="s">
        <v>445</v>
      </c>
      <c r="BL4" s="25" t="s">
        <v>89</v>
      </c>
      <c r="BM4" s="473" t="s">
        <v>445</v>
      </c>
      <c r="BN4" s="25" t="s">
        <v>89</v>
      </c>
      <c r="BO4" s="472" t="s">
        <v>445</v>
      </c>
      <c r="BP4" s="25" t="s">
        <v>89</v>
      </c>
      <c r="BQ4" s="472" t="s">
        <v>445</v>
      </c>
      <c r="BR4" s="25" t="s">
        <v>89</v>
      </c>
      <c r="BS4" s="472" t="s">
        <v>445</v>
      </c>
      <c r="BT4" s="25" t="s">
        <v>89</v>
      </c>
      <c r="BU4" s="472" t="s">
        <v>445</v>
      </c>
      <c r="BV4" s="25" t="s">
        <v>89</v>
      </c>
      <c r="BW4" s="473" t="s">
        <v>445</v>
      </c>
      <c r="BX4" s="25" t="s">
        <v>89</v>
      </c>
      <c r="BY4" s="472" t="s">
        <v>445</v>
      </c>
      <c r="BZ4" s="25" t="s">
        <v>89</v>
      </c>
      <c r="CA4" s="473" t="s">
        <v>445</v>
      </c>
      <c r="CB4" s="25" t="s">
        <v>89</v>
      </c>
      <c r="CC4" s="473" t="s">
        <v>445</v>
      </c>
      <c r="CD4" s="25" t="s">
        <v>89</v>
      </c>
      <c r="CE4" s="473" t="s">
        <v>445</v>
      </c>
      <c r="CF4" s="25" t="s">
        <v>89</v>
      </c>
      <c r="CG4" s="473" t="s">
        <v>445</v>
      </c>
      <c r="CH4" s="25" t="s">
        <v>89</v>
      </c>
      <c r="CI4" s="471" t="s">
        <v>445</v>
      </c>
    </row>
    <row r="5" spans="1:87" ht="18" customHeight="1">
      <c r="A5" s="401" t="s">
        <v>90</v>
      </c>
      <c r="B5" s="240">
        <v>0</v>
      </c>
      <c r="C5" s="226">
        <v>0</v>
      </c>
      <c r="D5" s="240">
        <v>0</v>
      </c>
      <c r="E5" s="226">
        <v>0</v>
      </c>
      <c r="F5" s="240">
        <v>0</v>
      </c>
      <c r="G5" s="226">
        <v>0</v>
      </c>
      <c r="H5" s="240">
        <v>0</v>
      </c>
      <c r="I5" s="229">
        <v>0</v>
      </c>
      <c r="J5" s="243">
        <v>0</v>
      </c>
      <c r="K5" s="226">
        <v>0</v>
      </c>
      <c r="L5" s="243">
        <v>0</v>
      </c>
      <c r="M5" s="226">
        <v>0</v>
      </c>
      <c r="N5" s="240">
        <v>0</v>
      </c>
      <c r="O5" s="226">
        <v>0</v>
      </c>
      <c r="P5" s="243">
        <v>0</v>
      </c>
      <c r="Q5" s="230">
        <v>0</v>
      </c>
      <c r="R5" s="240">
        <v>0</v>
      </c>
      <c r="S5" s="226">
        <v>0</v>
      </c>
      <c r="T5" s="632">
        <v>8</v>
      </c>
      <c r="U5" s="229">
        <v>22.5</v>
      </c>
      <c r="V5" s="244">
        <v>246</v>
      </c>
      <c r="W5" s="226">
        <v>915.4</v>
      </c>
      <c r="X5" s="244">
        <v>271</v>
      </c>
      <c r="Y5" s="226">
        <v>1010.4</v>
      </c>
      <c r="Z5" s="632">
        <v>176</v>
      </c>
      <c r="AA5" s="226">
        <v>881</v>
      </c>
      <c r="AB5" s="632">
        <v>241</v>
      </c>
      <c r="AC5" s="226">
        <v>1223</v>
      </c>
      <c r="AD5" s="632">
        <v>241</v>
      </c>
      <c r="AE5" s="226">
        <v>1848.2</v>
      </c>
      <c r="AF5" s="632">
        <v>200</v>
      </c>
      <c r="AG5" s="229">
        <v>2134.6999999999998</v>
      </c>
      <c r="AH5" s="244">
        <v>370</v>
      </c>
      <c r="AI5" s="226">
        <v>4633</v>
      </c>
      <c r="AJ5" s="244">
        <v>506</v>
      </c>
      <c r="AK5" s="226">
        <v>4647</v>
      </c>
      <c r="AL5" s="632">
        <v>520</v>
      </c>
      <c r="AM5" s="226">
        <v>8202</v>
      </c>
      <c r="AN5" s="632">
        <v>483</v>
      </c>
      <c r="AO5" s="226">
        <v>8150.5</v>
      </c>
      <c r="AP5" s="632">
        <v>907</v>
      </c>
      <c r="AQ5" s="226">
        <v>18578.2</v>
      </c>
      <c r="AR5" s="632">
        <v>1158</v>
      </c>
      <c r="AS5" s="226">
        <v>41129</v>
      </c>
      <c r="AT5" s="244">
        <v>1529</v>
      </c>
      <c r="AU5" s="229">
        <v>45590</v>
      </c>
      <c r="AV5" s="244">
        <v>712</v>
      </c>
      <c r="AW5" s="229">
        <v>16705</v>
      </c>
      <c r="AX5" s="632">
        <v>849</v>
      </c>
      <c r="AY5" s="226">
        <v>27265</v>
      </c>
      <c r="AZ5" s="632">
        <v>85</v>
      </c>
      <c r="BA5" s="226">
        <v>7415</v>
      </c>
      <c r="BB5" s="245">
        <v>420</v>
      </c>
      <c r="BC5" s="232">
        <v>74784</v>
      </c>
      <c r="BD5" s="245">
        <v>0</v>
      </c>
      <c r="BE5" s="232">
        <v>0</v>
      </c>
      <c r="BF5" s="245">
        <v>67</v>
      </c>
      <c r="BG5" s="232">
        <v>17830</v>
      </c>
      <c r="BH5" s="246">
        <v>50</v>
      </c>
      <c r="BI5" s="235">
        <v>19125</v>
      </c>
      <c r="BJ5" s="248">
        <v>8</v>
      </c>
      <c r="BK5" s="232">
        <v>6100</v>
      </c>
      <c r="BL5" s="248">
        <v>7</v>
      </c>
      <c r="BM5" s="235">
        <v>6500</v>
      </c>
      <c r="BN5" s="245">
        <v>298</v>
      </c>
      <c r="BO5" s="232">
        <v>85400</v>
      </c>
      <c r="BP5" s="251">
        <v>619</v>
      </c>
      <c r="BQ5" s="236">
        <v>55890</v>
      </c>
      <c r="BR5" s="251">
        <v>407</v>
      </c>
      <c r="BS5" s="236">
        <v>68382</v>
      </c>
      <c r="BT5" s="251">
        <v>762</v>
      </c>
      <c r="BU5" s="236">
        <v>128314</v>
      </c>
      <c r="BV5" s="251">
        <v>270</v>
      </c>
      <c r="BW5" s="236">
        <v>54920</v>
      </c>
      <c r="BX5" s="251">
        <v>330</v>
      </c>
      <c r="BY5" s="313">
        <v>52450</v>
      </c>
      <c r="BZ5" s="251">
        <v>93</v>
      </c>
      <c r="CA5" s="236">
        <v>26310</v>
      </c>
      <c r="CB5" s="251">
        <v>58</v>
      </c>
      <c r="CC5" s="236">
        <v>10220</v>
      </c>
      <c r="CD5" s="251">
        <v>83</v>
      </c>
      <c r="CE5" s="236">
        <v>14720</v>
      </c>
      <c r="CF5" s="251">
        <v>38</v>
      </c>
      <c r="CG5" s="236">
        <v>11880</v>
      </c>
      <c r="CH5" s="251">
        <v>127</v>
      </c>
      <c r="CI5" s="238">
        <v>37090</v>
      </c>
    </row>
    <row r="6" spans="1:87" ht="18" customHeight="1">
      <c r="A6" s="401" t="s">
        <v>33</v>
      </c>
      <c r="B6" s="240">
        <v>0</v>
      </c>
      <c r="C6" s="226">
        <v>0</v>
      </c>
      <c r="D6" s="240">
        <v>0</v>
      </c>
      <c r="E6" s="226">
        <v>0</v>
      </c>
      <c r="F6" s="240">
        <v>0</v>
      </c>
      <c r="G6" s="226">
        <v>0</v>
      </c>
      <c r="H6" s="240">
        <v>0</v>
      </c>
      <c r="I6" s="229">
        <v>0</v>
      </c>
      <c r="J6" s="243">
        <v>0</v>
      </c>
      <c r="K6" s="226">
        <v>0</v>
      </c>
      <c r="L6" s="243">
        <v>0</v>
      </c>
      <c r="M6" s="226">
        <v>0</v>
      </c>
      <c r="N6" s="240">
        <v>0</v>
      </c>
      <c r="O6" s="226">
        <v>0</v>
      </c>
      <c r="P6" s="243">
        <v>0</v>
      </c>
      <c r="Q6" s="230">
        <v>0</v>
      </c>
      <c r="R6" s="240">
        <v>0</v>
      </c>
      <c r="S6" s="226">
        <v>0</v>
      </c>
      <c r="T6" s="240">
        <v>0</v>
      </c>
      <c r="U6" s="229">
        <v>0</v>
      </c>
      <c r="V6" s="243">
        <v>0</v>
      </c>
      <c r="W6" s="226">
        <v>0</v>
      </c>
      <c r="X6" s="244">
        <v>233</v>
      </c>
      <c r="Y6" s="226">
        <v>1179.5</v>
      </c>
      <c r="Z6" s="632">
        <v>187</v>
      </c>
      <c r="AA6" s="226">
        <v>837.8</v>
      </c>
      <c r="AB6" s="632">
        <v>184</v>
      </c>
      <c r="AC6" s="226">
        <v>892</v>
      </c>
      <c r="AD6" s="632">
        <v>161</v>
      </c>
      <c r="AE6" s="226">
        <v>2100.6999999999998</v>
      </c>
      <c r="AF6" s="632">
        <v>152</v>
      </c>
      <c r="AG6" s="229">
        <v>1381.5</v>
      </c>
      <c r="AH6" s="244">
        <v>61</v>
      </c>
      <c r="AI6" s="226">
        <v>933</v>
      </c>
      <c r="AJ6" s="244">
        <v>110</v>
      </c>
      <c r="AK6" s="226">
        <v>3162</v>
      </c>
      <c r="AL6" s="632">
        <v>94</v>
      </c>
      <c r="AM6" s="226">
        <v>1744</v>
      </c>
      <c r="AN6" s="632">
        <v>385</v>
      </c>
      <c r="AO6" s="226">
        <v>2054.6</v>
      </c>
      <c r="AP6" s="632">
        <v>291</v>
      </c>
      <c r="AQ6" s="226">
        <v>5778.9</v>
      </c>
      <c r="AR6" s="632">
        <v>232</v>
      </c>
      <c r="AS6" s="226">
        <v>11118.5</v>
      </c>
      <c r="AT6" s="244">
        <v>372</v>
      </c>
      <c r="AU6" s="229">
        <v>22516</v>
      </c>
      <c r="AV6" s="244">
        <v>255</v>
      </c>
      <c r="AW6" s="229">
        <v>11865</v>
      </c>
      <c r="AX6" s="632">
        <v>378</v>
      </c>
      <c r="AY6" s="226">
        <v>31327</v>
      </c>
      <c r="AZ6" s="632">
        <v>259</v>
      </c>
      <c r="BA6" s="226">
        <v>21145</v>
      </c>
      <c r="BB6" s="633">
        <v>606</v>
      </c>
      <c r="BC6" s="232">
        <v>50526</v>
      </c>
      <c r="BD6" s="633">
        <v>282</v>
      </c>
      <c r="BE6" s="232">
        <v>38475.800000000003</v>
      </c>
      <c r="BF6" s="633">
        <v>370</v>
      </c>
      <c r="BG6" s="232">
        <v>54087.002999999997</v>
      </c>
      <c r="BH6" s="246">
        <v>250</v>
      </c>
      <c r="BI6" s="235">
        <v>81475</v>
      </c>
      <c r="BJ6" s="248">
        <v>942</v>
      </c>
      <c r="BK6" s="232">
        <v>121688</v>
      </c>
      <c r="BL6" s="248">
        <v>1091</v>
      </c>
      <c r="BM6" s="235">
        <v>253415.95</v>
      </c>
      <c r="BN6" s="245">
        <v>971</v>
      </c>
      <c r="BO6" s="232">
        <v>221807</v>
      </c>
      <c r="BP6" s="251">
        <v>1148</v>
      </c>
      <c r="BQ6" s="236">
        <v>225690</v>
      </c>
      <c r="BR6" s="251">
        <v>1375</v>
      </c>
      <c r="BS6" s="236">
        <v>293074</v>
      </c>
      <c r="BT6" s="251">
        <v>1187</v>
      </c>
      <c r="BU6" s="236">
        <v>194730</v>
      </c>
      <c r="BV6" s="251">
        <v>1214</v>
      </c>
      <c r="BW6" s="236">
        <v>190685</v>
      </c>
      <c r="BX6" s="251">
        <v>947</v>
      </c>
      <c r="BY6" s="313">
        <v>146813</v>
      </c>
      <c r="BZ6" s="251">
        <v>1092</v>
      </c>
      <c r="CA6" s="236">
        <v>201390</v>
      </c>
      <c r="CB6" s="251">
        <v>639</v>
      </c>
      <c r="CC6" s="236">
        <v>110950</v>
      </c>
      <c r="CD6" s="251">
        <v>346</v>
      </c>
      <c r="CE6" s="236">
        <v>72420</v>
      </c>
      <c r="CF6" s="251">
        <v>431</v>
      </c>
      <c r="CG6" s="236">
        <v>91600</v>
      </c>
      <c r="CH6" s="251">
        <v>339</v>
      </c>
      <c r="CI6" s="238">
        <v>88390</v>
      </c>
    </row>
    <row r="7" spans="1:87" ht="18" customHeight="1">
      <c r="A7" s="401" t="s">
        <v>34</v>
      </c>
      <c r="B7" s="632">
        <v>58</v>
      </c>
      <c r="C7" s="226">
        <v>3566.3</v>
      </c>
      <c r="D7" s="632">
        <v>50</v>
      </c>
      <c r="E7" s="226">
        <v>1193.5</v>
      </c>
      <c r="F7" s="632">
        <v>63</v>
      </c>
      <c r="G7" s="226">
        <v>2140.1999999999998</v>
      </c>
      <c r="H7" s="632">
        <v>98</v>
      </c>
      <c r="I7" s="229">
        <v>776.1</v>
      </c>
      <c r="J7" s="244">
        <v>120</v>
      </c>
      <c r="K7" s="226">
        <v>999.4</v>
      </c>
      <c r="L7" s="244">
        <v>245</v>
      </c>
      <c r="M7" s="226">
        <v>2825.2</v>
      </c>
      <c r="N7" s="632">
        <v>423</v>
      </c>
      <c r="O7" s="226">
        <v>2712.6</v>
      </c>
      <c r="P7" s="244">
        <v>970</v>
      </c>
      <c r="Q7" s="230">
        <v>6016.5</v>
      </c>
      <c r="R7" s="632">
        <v>1080</v>
      </c>
      <c r="S7" s="226">
        <v>4734.8</v>
      </c>
      <c r="T7" s="632">
        <v>1075</v>
      </c>
      <c r="U7" s="229">
        <v>3856.8</v>
      </c>
      <c r="V7" s="244">
        <v>929</v>
      </c>
      <c r="W7" s="226">
        <v>3882</v>
      </c>
      <c r="X7" s="244">
        <v>389</v>
      </c>
      <c r="Y7" s="226">
        <v>1443.6</v>
      </c>
      <c r="Z7" s="632">
        <v>451</v>
      </c>
      <c r="AA7" s="226">
        <v>1689</v>
      </c>
      <c r="AB7" s="632">
        <v>548</v>
      </c>
      <c r="AC7" s="226">
        <v>2757.5</v>
      </c>
      <c r="AD7" s="632">
        <v>688</v>
      </c>
      <c r="AE7" s="226">
        <v>7718</v>
      </c>
      <c r="AF7" s="632">
        <v>1071</v>
      </c>
      <c r="AG7" s="229">
        <v>14896.9</v>
      </c>
      <c r="AH7" s="244">
        <v>585</v>
      </c>
      <c r="AI7" s="226">
        <v>11111.7</v>
      </c>
      <c r="AJ7" s="244">
        <v>440</v>
      </c>
      <c r="AK7" s="226">
        <v>8256</v>
      </c>
      <c r="AL7" s="632">
        <v>280</v>
      </c>
      <c r="AM7" s="226">
        <v>10260</v>
      </c>
      <c r="AN7" s="632">
        <v>343</v>
      </c>
      <c r="AO7" s="226">
        <v>9519</v>
      </c>
      <c r="AP7" s="632">
        <v>317</v>
      </c>
      <c r="AQ7" s="226">
        <v>9244</v>
      </c>
      <c r="AR7" s="632">
        <v>259</v>
      </c>
      <c r="AS7" s="226">
        <v>18487</v>
      </c>
      <c r="AT7" s="244">
        <v>343</v>
      </c>
      <c r="AU7" s="229">
        <v>36570</v>
      </c>
      <c r="AV7" s="244">
        <v>322</v>
      </c>
      <c r="AW7" s="229">
        <v>50750</v>
      </c>
      <c r="AX7" s="632">
        <v>982</v>
      </c>
      <c r="AY7" s="226">
        <v>143735</v>
      </c>
      <c r="AZ7" s="632">
        <v>826</v>
      </c>
      <c r="BA7" s="226">
        <v>156580</v>
      </c>
      <c r="BB7" s="633">
        <v>1545</v>
      </c>
      <c r="BC7" s="232">
        <v>288255</v>
      </c>
      <c r="BD7" s="633">
        <v>2403</v>
      </c>
      <c r="BE7" s="232">
        <v>477180</v>
      </c>
      <c r="BF7" s="633">
        <v>1877</v>
      </c>
      <c r="BG7" s="232">
        <v>370296</v>
      </c>
      <c r="BH7" s="246">
        <v>1806</v>
      </c>
      <c r="BI7" s="235">
        <v>532640</v>
      </c>
      <c r="BJ7" s="248">
        <v>2521</v>
      </c>
      <c r="BK7" s="232">
        <v>450025.4</v>
      </c>
      <c r="BL7" s="248">
        <v>3325</v>
      </c>
      <c r="BM7" s="235">
        <v>425555.89999999997</v>
      </c>
      <c r="BN7" s="245">
        <v>2848</v>
      </c>
      <c r="BO7" s="232">
        <v>357851</v>
      </c>
      <c r="BP7" s="251">
        <v>2249</v>
      </c>
      <c r="BQ7" s="236">
        <v>324727.89</v>
      </c>
      <c r="BR7" s="251">
        <v>1904</v>
      </c>
      <c r="BS7" s="236">
        <v>241455</v>
      </c>
      <c r="BT7" s="251">
        <v>1948</v>
      </c>
      <c r="BU7" s="236">
        <v>191085</v>
      </c>
      <c r="BV7" s="251">
        <v>1434</v>
      </c>
      <c r="BW7" s="236">
        <v>64351.5</v>
      </c>
      <c r="BX7" s="251">
        <v>414</v>
      </c>
      <c r="BY7" s="313">
        <v>33963</v>
      </c>
      <c r="BZ7" s="251">
        <v>3223</v>
      </c>
      <c r="CA7" s="236">
        <v>242581.3</v>
      </c>
      <c r="CB7" s="251">
        <v>3293</v>
      </c>
      <c r="CC7" s="236">
        <v>248834.5</v>
      </c>
      <c r="CD7" s="251">
        <v>5505</v>
      </c>
      <c r="CE7" s="236">
        <v>500417</v>
      </c>
      <c r="CF7" s="251">
        <v>8969</v>
      </c>
      <c r="CG7" s="236">
        <v>849475</v>
      </c>
      <c r="CH7" s="251">
        <v>12719</v>
      </c>
      <c r="CI7" s="238">
        <v>1321290</v>
      </c>
    </row>
    <row r="8" spans="1:87" ht="18" customHeight="1">
      <c r="A8" s="401" t="s">
        <v>91</v>
      </c>
      <c r="B8" s="240">
        <v>0</v>
      </c>
      <c r="C8" s="226">
        <v>0</v>
      </c>
      <c r="D8" s="240">
        <v>0</v>
      </c>
      <c r="E8" s="226">
        <v>0</v>
      </c>
      <c r="F8" s="240">
        <v>0</v>
      </c>
      <c r="G8" s="226">
        <v>0</v>
      </c>
      <c r="H8" s="240">
        <v>0</v>
      </c>
      <c r="I8" s="229">
        <v>0</v>
      </c>
      <c r="J8" s="243">
        <v>0</v>
      </c>
      <c r="K8" s="226">
        <v>0</v>
      </c>
      <c r="L8" s="243">
        <v>0</v>
      </c>
      <c r="M8" s="226">
        <v>0</v>
      </c>
      <c r="N8" s="240">
        <v>0</v>
      </c>
      <c r="O8" s="226">
        <v>0</v>
      </c>
      <c r="P8" s="243">
        <v>0</v>
      </c>
      <c r="Q8" s="230">
        <v>0</v>
      </c>
      <c r="R8" s="240">
        <v>0</v>
      </c>
      <c r="S8" s="226">
        <v>0</v>
      </c>
      <c r="T8" s="632">
        <v>172</v>
      </c>
      <c r="U8" s="229">
        <v>1169.5</v>
      </c>
      <c r="V8" s="244">
        <v>105</v>
      </c>
      <c r="W8" s="226">
        <v>785.4</v>
      </c>
      <c r="X8" s="244">
        <v>50</v>
      </c>
      <c r="Y8" s="226">
        <v>1149.7</v>
      </c>
      <c r="Z8" s="632">
        <v>36</v>
      </c>
      <c r="AA8" s="226">
        <v>146.1</v>
      </c>
      <c r="AB8" s="632">
        <v>116</v>
      </c>
      <c r="AC8" s="226">
        <v>638</v>
      </c>
      <c r="AD8" s="632">
        <v>191</v>
      </c>
      <c r="AE8" s="226">
        <v>1361.8</v>
      </c>
      <c r="AF8" s="632">
        <v>233</v>
      </c>
      <c r="AG8" s="229">
        <v>3230.8</v>
      </c>
      <c r="AH8" s="244">
        <v>106</v>
      </c>
      <c r="AI8" s="226">
        <v>1462</v>
      </c>
      <c r="AJ8" s="244">
        <v>253</v>
      </c>
      <c r="AK8" s="226">
        <v>2755</v>
      </c>
      <c r="AL8" s="632">
        <v>424</v>
      </c>
      <c r="AM8" s="226">
        <v>7614</v>
      </c>
      <c r="AN8" s="632">
        <v>84</v>
      </c>
      <c r="AO8" s="226">
        <v>1476</v>
      </c>
      <c r="AP8" s="632">
        <v>478</v>
      </c>
      <c r="AQ8" s="226">
        <v>8869</v>
      </c>
      <c r="AR8" s="632">
        <v>644</v>
      </c>
      <c r="AS8" s="226">
        <v>23303.5</v>
      </c>
      <c r="AT8" s="244">
        <v>389</v>
      </c>
      <c r="AU8" s="229">
        <v>28736</v>
      </c>
      <c r="AV8" s="244">
        <v>499</v>
      </c>
      <c r="AW8" s="229">
        <v>49076.800000000003</v>
      </c>
      <c r="AX8" s="632">
        <v>417</v>
      </c>
      <c r="AY8" s="226">
        <v>40376</v>
      </c>
      <c r="AZ8" s="632">
        <v>281</v>
      </c>
      <c r="BA8" s="226">
        <v>49440</v>
      </c>
      <c r="BB8" s="633">
        <v>191</v>
      </c>
      <c r="BC8" s="232">
        <v>47745</v>
      </c>
      <c r="BD8" s="633">
        <v>101</v>
      </c>
      <c r="BE8" s="232">
        <v>15845</v>
      </c>
      <c r="BF8" s="633">
        <v>244</v>
      </c>
      <c r="BG8" s="232">
        <v>54650</v>
      </c>
      <c r="BH8" s="246">
        <v>138</v>
      </c>
      <c r="BI8" s="235">
        <v>38025</v>
      </c>
      <c r="BJ8" s="248">
        <v>532</v>
      </c>
      <c r="BK8" s="232">
        <v>233350</v>
      </c>
      <c r="BL8" s="248">
        <v>578</v>
      </c>
      <c r="BM8" s="235">
        <v>210731</v>
      </c>
      <c r="BN8" s="245">
        <v>535</v>
      </c>
      <c r="BO8" s="232">
        <v>217890</v>
      </c>
      <c r="BP8" s="251">
        <v>476</v>
      </c>
      <c r="BQ8" s="236">
        <v>155256</v>
      </c>
      <c r="BR8" s="251">
        <v>613</v>
      </c>
      <c r="BS8" s="236">
        <v>127379</v>
      </c>
      <c r="BT8" s="251">
        <v>562</v>
      </c>
      <c r="BU8" s="236">
        <v>125485</v>
      </c>
      <c r="BV8" s="251">
        <v>681</v>
      </c>
      <c r="BW8" s="236">
        <v>112639</v>
      </c>
      <c r="BX8" s="251">
        <v>863</v>
      </c>
      <c r="BY8" s="313">
        <v>143625</v>
      </c>
      <c r="BZ8" s="251">
        <v>330</v>
      </c>
      <c r="CA8" s="236">
        <v>71924</v>
      </c>
      <c r="CB8" s="251">
        <v>347</v>
      </c>
      <c r="CC8" s="236">
        <v>78890</v>
      </c>
      <c r="CD8" s="251">
        <v>260</v>
      </c>
      <c r="CE8" s="236">
        <v>74898</v>
      </c>
      <c r="CF8" s="251">
        <v>483</v>
      </c>
      <c r="CG8" s="236">
        <v>153055</v>
      </c>
      <c r="CH8" s="251">
        <v>419</v>
      </c>
      <c r="CI8" s="238">
        <v>209579</v>
      </c>
    </row>
    <row r="9" spans="1:87" ht="18" customHeight="1">
      <c r="A9" s="401" t="s">
        <v>36</v>
      </c>
      <c r="B9" s="632">
        <v>77</v>
      </c>
      <c r="C9" s="226">
        <v>1933.7</v>
      </c>
      <c r="D9" s="632">
        <v>123</v>
      </c>
      <c r="E9" s="226">
        <v>2319.9</v>
      </c>
      <c r="F9" s="632">
        <v>210</v>
      </c>
      <c r="G9" s="226">
        <v>2404.1999999999998</v>
      </c>
      <c r="H9" s="632">
        <v>69</v>
      </c>
      <c r="I9" s="229">
        <v>978.5</v>
      </c>
      <c r="J9" s="244">
        <v>163</v>
      </c>
      <c r="K9" s="226">
        <v>2398.3000000000002</v>
      </c>
      <c r="L9" s="244">
        <v>229</v>
      </c>
      <c r="M9" s="226">
        <v>4929.2</v>
      </c>
      <c r="N9" s="632">
        <v>1058</v>
      </c>
      <c r="O9" s="226">
        <v>7448.5</v>
      </c>
      <c r="P9" s="244">
        <v>1898</v>
      </c>
      <c r="Q9" s="230">
        <v>9298.5</v>
      </c>
      <c r="R9" s="632">
        <v>2580</v>
      </c>
      <c r="S9" s="226">
        <v>10914.2</v>
      </c>
      <c r="T9" s="632">
        <v>2735</v>
      </c>
      <c r="U9" s="229">
        <v>9545.2000000000007</v>
      </c>
      <c r="V9" s="244">
        <v>2063</v>
      </c>
      <c r="W9" s="226">
        <v>8859.4</v>
      </c>
      <c r="X9" s="244">
        <v>1693</v>
      </c>
      <c r="Y9" s="226">
        <v>5892.5</v>
      </c>
      <c r="Z9" s="632">
        <v>855</v>
      </c>
      <c r="AA9" s="226">
        <v>5449</v>
      </c>
      <c r="AB9" s="632">
        <v>357</v>
      </c>
      <c r="AC9" s="226">
        <v>2201.4</v>
      </c>
      <c r="AD9" s="632">
        <v>335</v>
      </c>
      <c r="AE9" s="226">
        <v>3825.6</v>
      </c>
      <c r="AF9" s="632">
        <v>352</v>
      </c>
      <c r="AG9" s="229">
        <v>3746</v>
      </c>
      <c r="AH9" s="244">
        <v>666</v>
      </c>
      <c r="AI9" s="226">
        <v>7501</v>
      </c>
      <c r="AJ9" s="244">
        <v>478</v>
      </c>
      <c r="AK9" s="226">
        <v>4994</v>
      </c>
      <c r="AL9" s="632">
        <v>388</v>
      </c>
      <c r="AM9" s="226">
        <v>6651</v>
      </c>
      <c r="AN9" s="632">
        <v>408</v>
      </c>
      <c r="AO9" s="226">
        <v>7128</v>
      </c>
      <c r="AP9" s="632">
        <v>211</v>
      </c>
      <c r="AQ9" s="226">
        <v>4086.2</v>
      </c>
      <c r="AR9" s="632">
        <v>375</v>
      </c>
      <c r="AS9" s="226">
        <v>9244.6</v>
      </c>
      <c r="AT9" s="244">
        <v>185</v>
      </c>
      <c r="AU9" s="229">
        <v>12617.8</v>
      </c>
      <c r="AV9" s="244">
        <v>34</v>
      </c>
      <c r="AW9" s="229">
        <v>3515</v>
      </c>
      <c r="AX9" s="632">
        <v>366</v>
      </c>
      <c r="AY9" s="226">
        <v>32499</v>
      </c>
      <c r="AZ9" s="632">
        <v>66</v>
      </c>
      <c r="BA9" s="226">
        <v>6354</v>
      </c>
      <c r="BB9" s="633">
        <v>208</v>
      </c>
      <c r="BC9" s="232">
        <v>25180</v>
      </c>
      <c r="BD9" s="633">
        <v>265</v>
      </c>
      <c r="BE9" s="232">
        <v>40385</v>
      </c>
      <c r="BF9" s="633">
        <v>424</v>
      </c>
      <c r="BG9" s="232">
        <v>85725</v>
      </c>
      <c r="BH9" s="246">
        <v>744</v>
      </c>
      <c r="BI9" s="235">
        <v>124346.05</v>
      </c>
      <c r="BJ9" s="248">
        <v>534</v>
      </c>
      <c r="BK9" s="232">
        <v>123650</v>
      </c>
      <c r="BL9" s="248">
        <v>928</v>
      </c>
      <c r="BM9" s="235">
        <v>192966</v>
      </c>
      <c r="BN9" s="245">
        <v>1116</v>
      </c>
      <c r="BO9" s="232">
        <v>273194</v>
      </c>
      <c r="BP9" s="251">
        <v>1302</v>
      </c>
      <c r="BQ9" s="236">
        <v>258242.9</v>
      </c>
      <c r="BR9" s="251">
        <v>1285</v>
      </c>
      <c r="BS9" s="236">
        <v>235075</v>
      </c>
      <c r="BT9" s="251">
        <v>2087</v>
      </c>
      <c r="BU9" s="236">
        <v>308318.5</v>
      </c>
      <c r="BV9" s="251">
        <v>2962</v>
      </c>
      <c r="BW9" s="236">
        <v>384488</v>
      </c>
      <c r="BX9" s="251">
        <v>1261</v>
      </c>
      <c r="BY9" s="313">
        <v>200228</v>
      </c>
      <c r="BZ9" s="251">
        <v>848</v>
      </c>
      <c r="CA9" s="236">
        <v>140209.21</v>
      </c>
      <c r="CB9" s="251">
        <v>317</v>
      </c>
      <c r="CC9" s="236">
        <v>54100</v>
      </c>
      <c r="CD9" s="251">
        <v>142</v>
      </c>
      <c r="CE9" s="236">
        <v>21640</v>
      </c>
      <c r="CF9" s="251">
        <v>63</v>
      </c>
      <c r="CG9" s="236">
        <v>16090</v>
      </c>
      <c r="CH9" s="251">
        <v>51</v>
      </c>
      <c r="CI9" s="238">
        <v>14140</v>
      </c>
    </row>
    <row r="10" spans="1:87" ht="18" customHeight="1">
      <c r="A10" s="401" t="s">
        <v>37</v>
      </c>
      <c r="B10" s="632">
        <v>223</v>
      </c>
      <c r="C10" s="226">
        <v>2927.8</v>
      </c>
      <c r="D10" s="632">
        <v>80</v>
      </c>
      <c r="E10" s="226">
        <v>546.29999999999995</v>
      </c>
      <c r="F10" s="632">
        <v>131</v>
      </c>
      <c r="G10" s="226">
        <v>516.6</v>
      </c>
      <c r="H10" s="632">
        <v>290</v>
      </c>
      <c r="I10" s="229">
        <v>830.7</v>
      </c>
      <c r="J10" s="244">
        <v>402</v>
      </c>
      <c r="K10" s="226">
        <v>1350</v>
      </c>
      <c r="L10" s="244">
        <v>758</v>
      </c>
      <c r="M10" s="226">
        <v>2702.1</v>
      </c>
      <c r="N10" s="632">
        <v>1044</v>
      </c>
      <c r="O10" s="226">
        <v>3977.8</v>
      </c>
      <c r="P10" s="244">
        <v>2137</v>
      </c>
      <c r="Q10" s="230">
        <v>7808.3</v>
      </c>
      <c r="R10" s="632">
        <v>2456</v>
      </c>
      <c r="S10" s="226">
        <v>9374</v>
      </c>
      <c r="T10" s="632">
        <v>2262</v>
      </c>
      <c r="U10" s="229">
        <v>9122.4</v>
      </c>
      <c r="V10" s="244">
        <v>1564</v>
      </c>
      <c r="W10" s="226">
        <v>7172.7</v>
      </c>
      <c r="X10" s="244">
        <v>1559</v>
      </c>
      <c r="Y10" s="226">
        <v>7668.4</v>
      </c>
      <c r="Z10" s="632">
        <v>1001</v>
      </c>
      <c r="AA10" s="226">
        <v>5600.7</v>
      </c>
      <c r="AB10" s="632">
        <v>1495</v>
      </c>
      <c r="AC10" s="226">
        <v>1262.8</v>
      </c>
      <c r="AD10" s="632">
        <v>1491</v>
      </c>
      <c r="AE10" s="226">
        <v>17356.5</v>
      </c>
      <c r="AF10" s="632">
        <v>1069</v>
      </c>
      <c r="AG10" s="229">
        <v>19107.900000000001</v>
      </c>
      <c r="AH10" s="244">
        <v>438</v>
      </c>
      <c r="AI10" s="226">
        <v>6734</v>
      </c>
      <c r="AJ10" s="244">
        <v>222</v>
      </c>
      <c r="AK10" s="226">
        <v>4493</v>
      </c>
      <c r="AL10" s="632">
        <v>316</v>
      </c>
      <c r="AM10" s="226">
        <v>4343</v>
      </c>
      <c r="AN10" s="632">
        <v>935</v>
      </c>
      <c r="AO10" s="226">
        <v>10128.299999999999</v>
      </c>
      <c r="AP10" s="632">
        <v>600</v>
      </c>
      <c r="AQ10" s="226">
        <v>16599.400000000001</v>
      </c>
      <c r="AR10" s="632">
        <v>742</v>
      </c>
      <c r="AS10" s="226">
        <v>30162.7</v>
      </c>
      <c r="AT10" s="244">
        <v>796</v>
      </c>
      <c r="AU10" s="229">
        <v>35034</v>
      </c>
      <c r="AV10" s="244">
        <v>360</v>
      </c>
      <c r="AW10" s="229">
        <v>20145</v>
      </c>
      <c r="AX10" s="632">
        <v>927</v>
      </c>
      <c r="AY10" s="226">
        <v>67938</v>
      </c>
      <c r="AZ10" s="632">
        <v>665</v>
      </c>
      <c r="BA10" s="226">
        <v>62450</v>
      </c>
      <c r="BB10" s="632">
        <v>796</v>
      </c>
      <c r="BC10" s="226">
        <v>64281</v>
      </c>
      <c r="BD10" s="633">
        <v>969</v>
      </c>
      <c r="BE10" s="232">
        <v>97974.6</v>
      </c>
      <c r="BF10" s="633">
        <v>606</v>
      </c>
      <c r="BG10" s="232">
        <v>131810.26999999999</v>
      </c>
      <c r="BH10" s="246">
        <v>1147</v>
      </c>
      <c r="BI10" s="235">
        <v>224799.53999999998</v>
      </c>
      <c r="BJ10" s="248">
        <v>1661</v>
      </c>
      <c r="BK10" s="232">
        <v>308820</v>
      </c>
      <c r="BL10" s="248">
        <v>1013</v>
      </c>
      <c r="BM10" s="235">
        <v>249038.3</v>
      </c>
      <c r="BN10" s="245">
        <v>314</v>
      </c>
      <c r="BO10" s="232">
        <v>79255</v>
      </c>
      <c r="BP10" s="251">
        <v>190</v>
      </c>
      <c r="BQ10" s="236">
        <v>26104</v>
      </c>
      <c r="BR10" s="251">
        <v>1870</v>
      </c>
      <c r="BS10" s="236">
        <v>217335.1</v>
      </c>
      <c r="BT10" s="251">
        <v>282</v>
      </c>
      <c r="BU10" s="236">
        <v>91775</v>
      </c>
      <c r="BV10" s="251">
        <v>237</v>
      </c>
      <c r="BW10" s="236">
        <v>69790</v>
      </c>
      <c r="BX10" s="251">
        <v>1823</v>
      </c>
      <c r="BY10" s="313">
        <v>349079</v>
      </c>
      <c r="BZ10" s="251">
        <v>0</v>
      </c>
      <c r="CA10" s="236">
        <v>0</v>
      </c>
      <c r="CB10" s="251">
        <v>317</v>
      </c>
      <c r="CC10" s="236">
        <v>26821.7</v>
      </c>
      <c r="CD10" s="251">
        <v>0</v>
      </c>
      <c r="CE10" s="236">
        <v>0</v>
      </c>
      <c r="CF10" s="251">
        <v>72</v>
      </c>
      <c r="CG10" s="236">
        <v>25120</v>
      </c>
      <c r="CH10" s="251">
        <v>109</v>
      </c>
      <c r="CI10" s="238">
        <v>26140</v>
      </c>
    </row>
    <row r="11" spans="1:87" ht="18" customHeight="1">
      <c r="A11" s="401" t="s">
        <v>38</v>
      </c>
      <c r="B11" s="240">
        <v>0</v>
      </c>
      <c r="C11" s="226">
        <v>0</v>
      </c>
      <c r="D11" s="240">
        <v>0</v>
      </c>
      <c r="E11" s="226">
        <v>0</v>
      </c>
      <c r="F11" s="240">
        <v>0</v>
      </c>
      <c r="G11" s="226">
        <v>0</v>
      </c>
      <c r="H11" s="240">
        <v>0</v>
      </c>
      <c r="I11" s="229">
        <v>0</v>
      </c>
      <c r="J11" s="243">
        <v>0</v>
      </c>
      <c r="K11" s="226">
        <v>0</v>
      </c>
      <c r="L11" s="243">
        <v>0</v>
      </c>
      <c r="M11" s="226">
        <v>0</v>
      </c>
      <c r="N11" s="240">
        <v>0</v>
      </c>
      <c r="O11" s="226">
        <v>0</v>
      </c>
      <c r="P11" s="243">
        <v>0</v>
      </c>
      <c r="Q11" s="230">
        <v>0</v>
      </c>
      <c r="R11" s="240">
        <v>0</v>
      </c>
      <c r="S11" s="226">
        <v>0</v>
      </c>
      <c r="T11" s="240">
        <v>0</v>
      </c>
      <c r="U11" s="229">
        <v>0</v>
      </c>
      <c r="V11" s="243">
        <v>0</v>
      </c>
      <c r="W11" s="226">
        <v>0</v>
      </c>
      <c r="X11" s="243">
        <v>0</v>
      </c>
      <c r="Y11" s="226">
        <v>0</v>
      </c>
      <c r="Z11" s="240">
        <v>0</v>
      </c>
      <c r="AA11" s="226">
        <v>0</v>
      </c>
      <c r="AB11" s="240">
        <v>0</v>
      </c>
      <c r="AC11" s="226">
        <v>0</v>
      </c>
      <c r="AD11" s="240">
        <v>0</v>
      </c>
      <c r="AE11" s="226">
        <v>0</v>
      </c>
      <c r="AF11" s="240">
        <v>0</v>
      </c>
      <c r="AG11" s="229">
        <v>0</v>
      </c>
      <c r="AH11" s="244">
        <v>2</v>
      </c>
      <c r="AI11" s="226">
        <v>29</v>
      </c>
      <c r="AJ11" s="244">
        <v>8</v>
      </c>
      <c r="AK11" s="226">
        <v>50</v>
      </c>
      <c r="AL11" s="632">
        <v>20</v>
      </c>
      <c r="AM11" s="226">
        <v>275</v>
      </c>
      <c r="AN11" s="240">
        <v>0</v>
      </c>
      <c r="AO11" s="226">
        <v>0</v>
      </c>
      <c r="AP11" s="632">
        <v>3</v>
      </c>
      <c r="AQ11" s="226">
        <v>49</v>
      </c>
      <c r="AR11" s="632">
        <v>22</v>
      </c>
      <c r="AS11" s="226">
        <v>1105</v>
      </c>
      <c r="AT11" s="244">
        <v>13</v>
      </c>
      <c r="AU11" s="229">
        <v>208</v>
      </c>
      <c r="AV11" s="244">
        <v>40</v>
      </c>
      <c r="AW11" s="229">
        <v>1000</v>
      </c>
      <c r="AX11" s="632">
        <v>65</v>
      </c>
      <c r="AY11" s="226">
        <v>7990</v>
      </c>
      <c r="AZ11" s="632">
        <v>60</v>
      </c>
      <c r="BA11" s="226">
        <v>12330</v>
      </c>
      <c r="BB11" s="240">
        <v>133</v>
      </c>
      <c r="BC11" s="226">
        <v>21670</v>
      </c>
      <c r="BD11" s="246">
        <v>0</v>
      </c>
      <c r="BE11" s="232">
        <v>0</v>
      </c>
      <c r="BF11" s="246">
        <v>1</v>
      </c>
      <c r="BG11" s="232">
        <v>3000</v>
      </c>
      <c r="BH11" s="246">
        <v>120</v>
      </c>
      <c r="BI11" s="235">
        <v>19180</v>
      </c>
      <c r="BJ11" s="248">
        <v>111</v>
      </c>
      <c r="BK11" s="232">
        <v>35280</v>
      </c>
      <c r="BL11" s="248">
        <v>76</v>
      </c>
      <c r="BM11" s="235">
        <v>28650</v>
      </c>
      <c r="BN11" s="245">
        <v>56</v>
      </c>
      <c r="BO11" s="232">
        <v>46300</v>
      </c>
      <c r="BP11" s="251">
        <v>63</v>
      </c>
      <c r="BQ11" s="236">
        <v>47500</v>
      </c>
      <c r="BR11" s="251">
        <v>149</v>
      </c>
      <c r="BS11" s="236">
        <v>80920</v>
      </c>
      <c r="BT11" s="251">
        <v>68</v>
      </c>
      <c r="BU11" s="236">
        <v>41540</v>
      </c>
      <c r="BV11" s="251">
        <v>10</v>
      </c>
      <c r="BW11" s="236">
        <v>2700</v>
      </c>
      <c r="BX11" s="251">
        <v>7</v>
      </c>
      <c r="BY11" s="313">
        <v>800</v>
      </c>
      <c r="BZ11" s="251">
        <v>0</v>
      </c>
      <c r="CA11" s="236">
        <v>0</v>
      </c>
      <c r="CB11" s="251">
        <v>0</v>
      </c>
      <c r="CC11" s="236">
        <v>0</v>
      </c>
      <c r="CD11" s="251">
        <v>17</v>
      </c>
      <c r="CE11" s="236">
        <v>3920</v>
      </c>
      <c r="CF11" s="251">
        <v>35</v>
      </c>
      <c r="CG11" s="236">
        <v>5771</v>
      </c>
      <c r="CH11" s="251">
        <v>70</v>
      </c>
      <c r="CI11" s="238">
        <v>17709</v>
      </c>
    </row>
    <row r="12" spans="1:87" ht="18" customHeight="1">
      <c r="A12" s="401" t="s">
        <v>39</v>
      </c>
      <c r="B12" s="632">
        <v>24</v>
      </c>
      <c r="C12" s="226">
        <v>489.3</v>
      </c>
      <c r="D12" s="632">
        <v>19</v>
      </c>
      <c r="E12" s="226">
        <v>165.7</v>
      </c>
      <c r="F12" s="632">
        <v>38</v>
      </c>
      <c r="G12" s="226">
        <v>742.1</v>
      </c>
      <c r="H12" s="632">
        <v>60</v>
      </c>
      <c r="I12" s="229">
        <v>389</v>
      </c>
      <c r="J12" s="244">
        <v>194</v>
      </c>
      <c r="K12" s="226">
        <v>1641</v>
      </c>
      <c r="L12" s="244">
        <v>195</v>
      </c>
      <c r="M12" s="226">
        <v>3280.4</v>
      </c>
      <c r="N12" s="632">
        <v>750</v>
      </c>
      <c r="O12" s="226">
        <v>2274.4</v>
      </c>
      <c r="P12" s="244">
        <v>1236</v>
      </c>
      <c r="Q12" s="230">
        <v>3579.3</v>
      </c>
      <c r="R12" s="632">
        <v>1890</v>
      </c>
      <c r="S12" s="226">
        <v>5702.1</v>
      </c>
      <c r="T12" s="632">
        <v>1574</v>
      </c>
      <c r="U12" s="229">
        <v>4386.8</v>
      </c>
      <c r="V12" s="244">
        <v>1554</v>
      </c>
      <c r="W12" s="226">
        <v>4361.5</v>
      </c>
      <c r="X12" s="244">
        <v>582</v>
      </c>
      <c r="Y12" s="226">
        <v>1810.6</v>
      </c>
      <c r="Z12" s="632">
        <v>573</v>
      </c>
      <c r="AA12" s="226">
        <v>3024.5</v>
      </c>
      <c r="AB12" s="632">
        <v>570</v>
      </c>
      <c r="AC12" s="226">
        <v>3792.5</v>
      </c>
      <c r="AD12" s="632">
        <v>553</v>
      </c>
      <c r="AE12" s="226">
        <v>5389.5</v>
      </c>
      <c r="AF12" s="632">
        <v>320</v>
      </c>
      <c r="AG12" s="229">
        <v>3376</v>
      </c>
      <c r="AH12" s="244">
        <v>765</v>
      </c>
      <c r="AI12" s="226">
        <v>7116.5</v>
      </c>
      <c r="AJ12" s="244">
        <v>430</v>
      </c>
      <c r="AK12" s="226">
        <v>3839</v>
      </c>
      <c r="AL12" s="632">
        <v>740</v>
      </c>
      <c r="AM12" s="226">
        <v>9808</v>
      </c>
      <c r="AN12" s="632">
        <v>421</v>
      </c>
      <c r="AO12" s="226">
        <v>4167.5</v>
      </c>
      <c r="AP12" s="632">
        <v>1480</v>
      </c>
      <c r="AQ12" s="226">
        <v>20273.7</v>
      </c>
      <c r="AR12" s="632">
        <v>1596</v>
      </c>
      <c r="AS12" s="226">
        <v>27959.5</v>
      </c>
      <c r="AT12" s="244">
        <v>1868</v>
      </c>
      <c r="AU12" s="229">
        <v>45327.8</v>
      </c>
      <c r="AV12" s="244">
        <v>2400</v>
      </c>
      <c r="AW12" s="229">
        <v>60111</v>
      </c>
      <c r="AX12" s="632">
        <v>2090</v>
      </c>
      <c r="AY12" s="226">
        <v>57300</v>
      </c>
      <c r="AZ12" s="632">
        <v>2038</v>
      </c>
      <c r="BA12" s="226">
        <v>99035</v>
      </c>
      <c r="BB12" s="632">
        <v>2001</v>
      </c>
      <c r="BC12" s="226">
        <v>114160</v>
      </c>
      <c r="BD12" s="633">
        <v>380</v>
      </c>
      <c r="BE12" s="232">
        <v>29600</v>
      </c>
      <c r="BF12" s="633">
        <v>1255</v>
      </c>
      <c r="BG12" s="232">
        <v>152553</v>
      </c>
      <c r="BH12" s="246">
        <v>1700</v>
      </c>
      <c r="BI12" s="235">
        <v>95445</v>
      </c>
      <c r="BJ12" s="248">
        <v>794</v>
      </c>
      <c r="BK12" s="232">
        <v>248168</v>
      </c>
      <c r="BL12" s="248">
        <v>736</v>
      </c>
      <c r="BM12" s="235">
        <v>351370</v>
      </c>
      <c r="BN12" s="245">
        <v>439</v>
      </c>
      <c r="BO12" s="232">
        <v>372920</v>
      </c>
      <c r="BP12" s="251">
        <v>686</v>
      </c>
      <c r="BQ12" s="236">
        <v>479920</v>
      </c>
      <c r="BR12" s="251">
        <v>560</v>
      </c>
      <c r="BS12" s="236">
        <v>511500</v>
      </c>
      <c r="BT12" s="251">
        <v>1069</v>
      </c>
      <c r="BU12" s="236">
        <v>747285</v>
      </c>
      <c r="BV12" s="251">
        <v>665</v>
      </c>
      <c r="BW12" s="236">
        <v>233980</v>
      </c>
      <c r="BX12" s="251">
        <v>769</v>
      </c>
      <c r="BY12" s="313">
        <v>303440</v>
      </c>
      <c r="BZ12" s="251">
        <v>471</v>
      </c>
      <c r="CA12" s="236">
        <v>44809.85</v>
      </c>
      <c r="CB12" s="251">
        <v>394</v>
      </c>
      <c r="CC12" s="236">
        <v>56140</v>
      </c>
      <c r="CD12" s="251">
        <v>562</v>
      </c>
      <c r="CE12" s="236">
        <v>172289</v>
      </c>
      <c r="CF12" s="251">
        <v>766</v>
      </c>
      <c r="CG12" s="236">
        <v>265435</v>
      </c>
      <c r="CH12" s="251">
        <v>535</v>
      </c>
      <c r="CI12" s="238">
        <v>200174</v>
      </c>
    </row>
    <row r="13" spans="1:87" ht="18" customHeight="1">
      <c r="A13" s="401" t="s">
        <v>40</v>
      </c>
      <c r="B13" s="632">
        <v>13</v>
      </c>
      <c r="C13" s="226">
        <v>95.9</v>
      </c>
      <c r="D13" s="632">
        <v>7</v>
      </c>
      <c r="E13" s="226">
        <v>292.60000000000002</v>
      </c>
      <c r="F13" s="632">
        <v>58</v>
      </c>
      <c r="G13" s="226">
        <v>314.10000000000002</v>
      </c>
      <c r="H13" s="632">
        <v>58</v>
      </c>
      <c r="I13" s="229">
        <v>420.5</v>
      </c>
      <c r="J13" s="244">
        <v>329</v>
      </c>
      <c r="K13" s="226">
        <v>1372.9</v>
      </c>
      <c r="L13" s="244">
        <v>403</v>
      </c>
      <c r="M13" s="226">
        <v>1318.6</v>
      </c>
      <c r="N13" s="632">
        <v>1133</v>
      </c>
      <c r="O13" s="226">
        <v>3002.1</v>
      </c>
      <c r="P13" s="244">
        <v>1591</v>
      </c>
      <c r="Q13" s="230">
        <v>3920.4</v>
      </c>
      <c r="R13" s="632">
        <v>3722</v>
      </c>
      <c r="S13" s="226">
        <v>8516.7000000000007</v>
      </c>
      <c r="T13" s="632">
        <v>3567</v>
      </c>
      <c r="U13" s="229">
        <v>8407.2999999999993</v>
      </c>
      <c r="V13" s="244">
        <v>1984</v>
      </c>
      <c r="W13" s="226">
        <v>5591.8</v>
      </c>
      <c r="X13" s="244">
        <v>692</v>
      </c>
      <c r="Y13" s="226">
        <v>2231.3000000000002</v>
      </c>
      <c r="Z13" s="632">
        <v>401</v>
      </c>
      <c r="AA13" s="226">
        <v>1808.1</v>
      </c>
      <c r="AB13" s="632">
        <v>416</v>
      </c>
      <c r="AC13" s="226">
        <v>2847</v>
      </c>
      <c r="AD13" s="632">
        <v>804</v>
      </c>
      <c r="AE13" s="226">
        <v>7103.5</v>
      </c>
      <c r="AF13" s="632">
        <v>484</v>
      </c>
      <c r="AG13" s="229">
        <v>4857</v>
      </c>
      <c r="AH13" s="244">
        <v>544</v>
      </c>
      <c r="AI13" s="226">
        <v>7401</v>
      </c>
      <c r="AJ13" s="244">
        <v>61</v>
      </c>
      <c r="AK13" s="226">
        <v>854</v>
      </c>
      <c r="AL13" s="632">
        <v>107</v>
      </c>
      <c r="AM13" s="226">
        <v>2972</v>
      </c>
      <c r="AN13" s="632">
        <v>810</v>
      </c>
      <c r="AO13" s="226">
        <v>7570.2</v>
      </c>
      <c r="AP13" s="632">
        <v>296</v>
      </c>
      <c r="AQ13" s="226">
        <v>2527.5</v>
      </c>
      <c r="AR13" s="632">
        <v>186</v>
      </c>
      <c r="AS13" s="226">
        <v>8200</v>
      </c>
      <c r="AT13" s="244">
        <v>289</v>
      </c>
      <c r="AU13" s="229">
        <v>11234</v>
      </c>
      <c r="AV13" s="244">
        <v>1180</v>
      </c>
      <c r="AW13" s="229">
        <v>37515</v>
      </c>
      <c r="AX13" s="632">
        <v>1736</v>
      </c>
      <c r="AY13" s="226">
        <v>67053</v>
      </c>
      <c r="AZ13" s="632">
        <v>2284</v>
      </c>
      <c r="BA13" s="226">
        <v>73197.5</v>
      </c>
      <c r="BB13" s="632">
        <v>1391</v>
      </c>
      <c r="BC13" s="226">
        <v>104430</v>
      </c>
      <c r="BD13" s="633">
        <v>1878</v>
      </c>
      <c r="BE13" s="232">
        <v>75545</v>
      </c>
      <c r="BF13" s="633">
        <v>1655</v>
      </c>
      <c r="BG13" s="232">
        <v>99600</v>
      </c>
      <c r="BH13" s="246">
        <v>2093</v>
      </c>
      <c r="BI13" s="235">
        <v>110906</v>
      </c>
      <c r="BJ13" s="248">
        <v>2136</v>
      </c>
      <c r="BK13" s="232">
        <v>176669</v>
      </c>
      <c r="BL13" s="248">
        <v>1312</v>
      </c>
      <c r="BM13" s="235">
        <v>101240</v>
      </c>
      <c r="BN13" s="245">
        <v>1106</v>
      </c>
      <c r="BO13" s="232">
        <v>135050</v>
      </c>
      <c r="BP13" s="251">
        <v>646</v>
      </c>
      <c r="BQ13" s="236">
        <v>106345</v>
      </c>
      <c r="BR13" s="251">
        <v>323</v>
      </c>
      <c r="BS13" s="236">
        <v>51645</v>
      </c>
      <c r="BT13" s="251">
        <v>114</v>
      </c>
      <c r="BU13" s="236">
        <v>59600</v>
      </c>
      <c r="BV13" s="251">
        <v>0</v>
      </c>
      <c r="BW13" s="236">
        <v>0</v>
      </c>
      <c r="BX13" s="251">
        <v>138</v>
      </c>
      <c r="BY13" s="313">
        <v>85550</v>
      </c>
      <c r="BZ13" s="251">
        <v>0</v>
      </c>
      <c r="CA13" s="236">
        <v>0</v>
      </c>
      <c r="CB13" s="251">
        <v>0</v>
      </c>
      <c r="CC13" s="236">
        <v>0</v>
      </c>
      <c r="CD13" s="251">
        <v>0</v>
      </c>
      <c r="CE13" s="236">
        <v>0</v>
      </c>
      <c r="CF13" s="251">
        <v>364</v>
      </c>
      <c r="CG13" s="236">
        <v>98800</v>
      </c>
      <c r="CH13" s="251">
        <v>20</v>
      </c>
      <c r="CI13" s="238">
        <v>4745</v>
      </c>
    </row>
    <row r="14" spans="1:87" ht="18" customHeight="1">
      <c r="A14" s="401" t="s">
        <v>92</v>
      </c>
      <c r="B14" s="632">
        <v>39</v>
      </c>
      <c r="C14" s="226">
        <v>1255.5</v>
      </c>
      <c r="D14" s="632">
        <v>27</v>
      </c>
      <c r="E14" s="226">
        <v>2005.2</v>
      </c>
      <c r="F14" s="632">
        <v>33</v>
      </c>
      <c r="G14" s="226">
        <v>1021.8</v>
      </c>
      <c r="H14" s="632">
        <v>54</v>
      </c>
      <c r="I14" s="229">
        <v>806.4</v>
      </c>
      <c r="J14" s="244">
        <v>102</v>
      </c>
      <c r="K14" s="226">
        <v>2185.1</v>
      </c>
      <c r="L14" s="244">
        <v>154</v>
      </c>
      <c r="M14" s="226">
        <v>3796.9</v>
      </c>
      <c r="N14" s="632">
        <v>319</v>
      </c>
      <c r="O14" s="226">
        <v>1657.5</v>
      </c>
      <c r="P14" s="244">
        <v>504</v>
      </c>
      <c r="Q14" s="230">
        <v>1880.4</v>
      </c>
      <c r="R14" s="632">
        <v>993</v>
      </c>
      <c r="S14" s="226">
        <v>3698.5</v>
      </c>
      <c r="T14" s="632">
        <v>505</v>
      </c>
      <c r="U14" s="229">
        <v>1464.3</v>
      </c>
      <c r="V14" s="244">
        <v>381</v>
      </c>
      <c r="W14" s="226">
        <v>1274.3</v>
      </c>
      <c r="X14" s="244">
        <v>256</v>
      </c>
      <c r="Y14" s="226">
        <v>1228.9000000000001</v>
      </c>
      <c r="Z14" s="632">
        <v>209</v>
      </c>
      <c r="AA14" s="226">
        <v>1104.0999999999999</v>
      </c>
      <c r="AB14" s="632">
        <v>80</v>
      </c>
      <c r="AC14" s="226">
        <v>814.3</v>
      </c>
      <c r="AD14" s="632">
        <v>372</v>
      </c>
      <c r="AE14" s="226">
        <v>3706.3</v>
      </c>
      <c r="AF14" s="632">
        <v>528</v>
      </c>
      <c r="AG14" s="229">
        <v>5085.5</v>
      </c>
      <c r="AH14" s="244">
        <v>635</v>
      </c>
      <c r="AI14" s="226">
        <v>9011.5</v>
      </c>
      <c r="AJ14" s="244">
        <v>199</v>
      </c>
      <c r="AK14" s="226">
        <v>3106</v>
      </c>
      <c r="AL14" s="632">
        <v>224</v>
      </c>
      <c r="AM14" s="226">
        <v>3278</v>
      </c>
      <c r="AN14" s="632">
        <v>291</v>
      </c>
      <c r="AO14" s="226">
        <v>4098.7</v>
      </c>
      <c r="AP14" s="632">
        <v>303</v>
      </c>
      <c r="AQ14" s="226">
        <v>6233.5</v>
      </c>
      <c r="AR14" s="632">
        <v>337</v>
      </c>
      <c r="AS14" s="226">
        <v>11178</v>
      </c>
      <c r="AT14" s="244">
        <v>443</v>
      </c>
      <c r="AU14" s="229">
        <v>31400</v>
      </c>
      <c r="AV14" s="244">
        <v>545</v>
      </c>
      <c r="AW14" s="229">
        <v>46670.3</v>
      </c>
      <c r="AX14" s="632">
        <v>520</v>
      </c>
      <c r="AY14" s="226">
        <v>45186.2</v>
      </c>
      <c r="AZ14" s="632">
        <v>604</v>
      </c>
      <c r="BA14" s="226">
        <v>66486</v>
      </c>
      <c r="BB14" s="632">
        <v>262</v>
      </c>
      <c r="BC14" s="226">
        <v>26505</v>
      </c>
      <c r="BD14" s="633">
        <v>947</v>
      </c>
      <c r="BE14" s="232">
        <v>137190</v>
      </c>
      <c r="BF14" s="633">
        <v>278</v>
      </c>
      <c r="BG14" s="232">
        <v>44845</v>
      </c>
      <c r="BH14" s="246">
        <v>486</v>
      </c>
      <c r="BI14" s="235">
        <v>89980</v>
      </c>
      <c r="BJ14" s="248">
        <v>292</v>
      </c>
      <c r="BK14" s="232">
        <v>69565</v>
      </c>
      <c r="BL14" s="248">
        <v>349</v>
      </c>
      <c r="BM14" s="235">
        <v>111830</v>
      </c>
      <c r="BN14" s="245">
        <v>314</v>
      </c>
      <c r="BO14" s="232">
        <v>82600</v>
      </c>
      <c r="BP14" s="251">
        <v>322</v>
      </c>
      <c r="BQ14" s="236">
        <v>74295</v>
      </c>
      <c r="BR14" s="251">
        <v>135</v>
      </c>
      <c r="BS14" s="236">
        <v>65450</v>
      </c>
      <c r="BT14" s="251">
        <v>508</v>
      </c>
      <c r="BU14" s="236">
        <v>92940</v>
      </c>
      <c r="BV14" s="251">
        <v>107</v>
      </c>
      <c r="BW14" s="236">
        <v>22880</v>
      </c>
      <c r="BX14" s="251">
        <v>52</v>
      </c>
      <c r="BY14" s="313">
        <v>12660</v>
      </c>
      <c r="BZ14" s="251">
        <v>1</v>
      </c>
      <c r="CA14" s="236">
        <v>470</v>
      </c>
      <c r="CB14" s="251">
        <v>0</v>
      </c>
      <c r="CC14" s="236">
        <v>0</v>
      </c>
      <c r="CD14" s="251">
        <v>0</v>
      </c>
      <c r="CE14" s="236">
        <v>0</v>
      </c>
      <c r="CF14" s="251">
        <v>36</v>
      </c>
      <c r="CG14" s="236">
        <v>13700</v>
      </c>
      <c r="CH14" s="251">
        <v>119</v>
      </c>
      <c r="CI14" s="238">
        <v>55228</v>
      </c>
    </row>
    <row r="15" spans="1:87" ht="18" customHeight="1">
      <c r="A15" s="401" t="s">
        <v>42</v>
      </c>
      <c r="B15" s="240">
        <v>0</v>
      </c>
      <c r="C15" s="226">
        <v>0</v>
      </c>
      <c r="D15" s="240">
        <v>0</v>
      </c>
      <c r="E15" s="226">
        <v>0</v>
      </c>
      <c r="F15" s="240">
        <v>0</v>
      </c>
      <c r="G15" s="226">
        <v>0</v>
      </c>
      <c r="H15" s="240">
        <v>0</v>
      </c>
      <c r="I15" s="229">
        <v>0</v>
      </c>
      <c r="J15" s="243">
        <v>0</v>
      </c>
      <c r="K15" s="226">
        <v>0</v>
      </c>
      <c r="L15" s="243">
        <v>0</v>
      </c>
      <c r="M15" s="226">
        <v>0</v>
      </c>
      <c r="N15" s="240">
        <v>0</v>
      </c>
      <c r="O15" s="226">
        <v>0</v>
      </c>
      <c r="P15" s="243">
        <v>0</v>
      </c>
      <c r="Q15" s="230">
        <v>0</v>
      </c>
      <c r="R15" s="240">
        <v>0</v>
      </c>
      <c r="S15" s="226">
        <v>0</v>
      </c>
      <c r="T15" s="240">
        <v>0</v>
      </c>
      <c r="U15" s="229">
        <v>0</v>
      </c>
      <c r="V15" s="243">
        <v>0</v>
      </c>
      <c r="W15" s="226">
        <v>0</v>
      </c>
      <c r="X15" s="244">
        <v>70</v>
      </c>
      <c r="Y15" s="226">
        <v>295.5</v>
      </c>
      <c r="Z15" s="632">
        <v>28</v>
      </c>
      <c r="AA15" s="226">
        <v>692.5</v>
      </c>
      <c r="AB15" s="632">
        <v>92</v>
      </c>
      <c r="AC15" s="226">
        <v>704.5</v>
      </c>
      <c r="AD15" s="632">
        <v>79</v>
      </c>
      <c r="AE15" s="226">
        <v>1614.5</v>
      </c>
      <c r="AF15" s="632">
        <v>64</v>
      </c>
      <c r="AG15" s="229">
        <v>826</v>
      </c>
      <c r="AH15" s="244">
        <v>55</v>
      </c>
      <c r="AI15" s="226">
        <v>2145</v>
      </c>
      <c r="AJ15" s="244">
        <v>5</v>
      </c>
      <c r="AK15" s="226">
        <v>289</v>
      </c>
      <c r="AL15" s="632">
        <v>37</v>
      </c>
      <c r="AM15" s="226">
        <v>1120</v>
      </c>
      <c r="AN15" s="632">
        <v>26</v>
      </c>
      <c r="AO15" s="226">
        <v>3320.5</v>
      </c>
      <c r="AP15" s="632">
        <v>68</v>
      </c>
      <c r="AQ15" s="226">
        <v>1524</v>
      </c>
      <c r="AR15" s="632">
        <v>40</v>
      </c>
      <c r="AS15" s="226">
        <v>2147</v>
      </c>
      <c r="AT15" s="244">
        <v>84</v>
      </c>
      <c r="AU15" s="229">
        <v>1239.2</v>
      </c>
      <c r="AV15" s="244">
        <v>81</v>
      </c>
      <c r="AW15" s="229">
        <v>4201.5</v>
      </c>
      <c r="AX15" s="632">
        <v>39</v>
      </c>
      <c r="AY15" s="226">
        <v>3840</v>
      </c>
      <c r="AZ15" s="632">
        <v>106</v>
      </c>
      <c r="BA15" s="226">
        <v>11400</v>
      </c>
      <c r="BB15" s="632">
        <v>178</v>
      </c>
      <c r="BC15" s="226">
        <v>28670</v>
      </c>
      <c r="BD15" s="633">
        <v>125</v>
      </c>
      <c r="BE15" s="232">
        <v>17760</v>
      </c>
      <c r="BF15" s="633">
        <v>409</v>
      </c>
      <c r="BG15" s="232">
        <v>116851</v>
      </c>
      <c r="BH15" s="246">
        <v>4526</v>
      </c>
      <c r="BI15" s="235">
        <v>769148</v>
      </c>
      <c r="BJ15" s="248">
        <v>2245</v>
      </c>
      <c r="BK15" s="232">
        <v>230269.21</v>
      </c>
      <c r="BL15" s="248">
        <v>3920</v>
      </c>
      <c r="BM15" s="235">
        <v>557558.30000000005</v>
      </c>
      <c r="BN15" s="245">
        <v>6404</v>
      </c>
      <c r="BO15" s="232">
        <v>1078173.54</v>
      </c>
      <c r="BP15" s="251">
        <v>2269</v>
      </c>
      <c r="BQ15" s="236">
        <v>600007</v>
      </c>
      <c r="BR15" s="251">
        <v>6087</v>
      </c>
      <c r="BS15" s="236">
        <v>1751124</v>
      </c>
      <c r="BT15" s="251">
        <v>9134</v>
      </c>
      <c r="BU15" s="236">
        <v>1144439.1800000002</v>
      </c>
      <c r="BV15" s="251">
        <v>2925</v>
      </c>
      <c r="BW15" s="236">
        <v>331062</v>
      </c>
      <c r="BX15" s="251">
        <v>470</v>
      </c>
      <c r="BY15" s="313">
        <v>51710</v>
      </c>
      <c r="BZ15" s="251">
        <v>152</v>
      </c>
      <c r="CA15" s="236">
        <v>35240</v>
      </c>
      <c r="CB15" s="251">
        <v>28</v>
      </c>
      <c r="CC15" s="236">
        <v>6000</v>
      </c>
      <c r="CD15" s="251">
        <v>1</v>
      </c>
      <c r="CE15" s="236">
        <v>300</v>
      </c>
      <c r="CF15" s="251">
        <v>87</v>
      </c>
      <c r="CG15" s="236">
        <v>23377.3</v>
      </c>
      <c r="CH15" s="251">
        <v>158</v>
      </c>
      <c r="CI15" s="238">
        <v>73949</v>
      </c>
    </row>
    <row r="16" spans="1:87" ht="18" customHeight="1">
      <c r="A16" s="401" t="s">
        <v>43</v>
      </c>
      <c r="B16" s="240">
        <v>0</v>
      </c>
      <c r="C16" s="226">
        <v>0</v>
      </c>
      <c r="D16" s="240">
        <v>0</v>
      </c>
      <c r="E16" s="226">
        <v>0</v>
      </c>
      <c r="F16" s="240">
        <v>0</v>
      </c>
      <c r="G16" s="226">
        <v>0</v>
      </c>
      <c r="H16" s="240">
        <v>0</v>
      </c>
      <c r="I16" s="229">
        <v>0</v>
      </c>
      <c r="J16" s="243">
        <v>0</v>
      </c>
      <c r="K16" s="226">
        <v>0</v>
      </c>
      <c r="L16" s="243">
        <v>0</v>
      </c>
      <c r="M16" s="226">
        <v>0</v>
      </c>
      <c r="N16" s="240">
        <v>0</v>
      </c>
      <c r="O16" s="226">
        <v>0</v>
      </c>
      <c r="P16" s="243">
        <v>0</v>
      </c>
      <c r="Q16" s="230">
        <v>0</v>
      </c>
      <c r="R16" s="240">
        <v>0</v>
      </c>
      <c r="S16" s="226">
        <v>0</v>
      </c>
      <c r="T16" s="240">
        <v>0</v>
      </c>
      <c r="U16" s="229">
        <v>0</v>
      </c>
      <c r="V16" s="243">
        <v>0</v>
      </c>
      <c r="W16" s="226">
        <v>0</v>
      </c>
      <c r="X16" s="243">
        <v>0</v>
      </c>
      <c r="Y16" s="226">
        <v>0</v>
      </c>
      <c r="Z16" s="240">
        <v>0</v>
      </c>
      <c r="AA16" s="226">
        <v>0</v>
      </c>
      <c r="AB16" s="240">
        <v>0</v>
      </c>
      <c r="AC16" s="226">
        <v>0</v>
      </c>
      <c r="AD16" s="240">
        <v>0</v>
      </c>
      <c r="AE16" s="226">
        <v>0</v>
      </c>
      <c r="AF16" s="240">
        <v>0</v>
      </c>
      <c r="AG16" s="229">
        <v>0</v>
      </c>
      <c r="AH16" s="244">
        <v>107</v>
      </c>
      <c r="AI16" s="226">
        <v>1762</v>
      </c>
      <c r="AJ16" s="244">
        <v>105</v>
      </c>
      <c r="AK16" s="226">
        <v>1357</v>
      </c>
      <c r="AL16" s="632">
        <v>81</v>
      </c>
      <c r="AM16" s="226">
        <v>1547</v>
      </c>
      <c r="AN16" s="632">
        <v>192</v>
      </c>
      <c r="AO16" s="226">
        <v>3128</v>
      </c>
      <c r="AP16" s="632">
        <v>186</v>
      </c>
      <c r="AQ16" s="226">
        <v>4011.9</v>
      </c>
      <c r="AR16" s="632">
        <v>216</v>
      </c>
      <c r="AS16" s="226">
        <v>5634.65</v>
      </c>
      <c r="AT16" s="244">
        <v>185</v>
      </c>
      <c r="AU16" s="229">
        <v>8605</v>
      </c>
      <c r="AV16" s="244">
        <v>178</v>
      </c>
      <c r="AW16" s="229">
        <v>13120</v>
      </c>
      <c r="AX16" s="632">
        <v>107</v>
      </c>
      <c r="AY16" s="226">
        <v>7045</v>
      </c>
      <c r="AZ16" s="632">
        <v>255</v>
      </c>
      <c r="BA16" s="226">
        <v>31530</v>
      </c>
      <c r="BB16" s="632">
        <v>174</v>
      </c>
      <c r="BC16" s="226">
        <v>29025</v>
      </c>
      <c r="BD16" s="633">
        <v>97</v>
      </c>
      <c r="BE16" s="232">
        <v>20699</v>
      </c>
      <c r="BF16" s="633">
        <v>35</v>
      </c>
      <c r="BG16" s="232">
        <v>8425.85</v>
      </c>
      <c r="BH16" s="246">
        <v>492</v>
      </c>
      <c r="BI16" s="235">
        <v>51580</v>
      </c>
      <c r="BJ16" s="248">
        <v>111</v>
      </c>
      <c r="BK16" s="232">
        <v>25131</v>
      </c>
      <c r="BL16" s="248">
        <v>151</v>
      </c>
      <c r="BM16" s="235">
        <v>47909</v>
      </c>
      <c r="BN16" s="245">
        <v>163</v>
      </c>
      <c r="BO16" s="232">
        <v>68060</v>
      </c>
      <c r="BP16" s="251">
        <v>366</v>
      </c>
      <c r="BQ16" s="236">
        <v>153338</v>
      </c>
      <c r="BR16" s="251">
        <v>491</v>
      </c>
      <c r="BS16" s="236">
        <v>127933</v>
      </c>
      <c r="BT16" s="251">
        <v>874</v>
      </c>
      <c r="BU16" s="236">
        <v>245620</v>
      </c>
      <c r="BV16" s="251">
        <v>634</v>
      </c>
      <c r="BW16" s="236">
        <v>200761</v>
      </c>
      <c r="BX16" s="251">
        <v>647</v>
      </c>
      <c r="BY16" s="313">
        <v>178320</v>
      </c>
      <c r="BZ16" s="251">
        <v>118</v>
      </c>
      <c r="CA16" s="236">
        <v>51180</v>
      </c>
      <c r="CB16" s="251">
        <v>166</v>
      </c>
      <c r="CC16" s="236">
        <v>51680</v>
      </c>
      <c r="CD16" s="251">
        <v>104</v>
      </c>
      <c r="CE16" s="236">
        <v>30695</v>
      </c>
      <c r="CF16" s="251">
        <v>135</v>
      </c>
      <c r="CG16" s="236">
        <v>41885</v>
      </c>
      <c r="CH16" s="251">
        <v>281</v>
      </c>
      <c r="CI16" s="238">
        <v>108818</v>
      </c>
    </row>
    <row r="17" spans="1:87" ht="18" customHeight="1">
      <c r="A17" s="401" t="s">
        <v>44</v>
      </c>
      <c r="B17" s="632">
        <v>51</v>
      </c>
      <c r="C17" s="226">
        <v>1623.6</v>
      </c>
      <c r="D17" s="632">
        <v>60</v>
      </c>
      <c r="E17" s="226">
        <v>1554.7</v>
      </c>
      <c r="F17" s="632">
        <v>70</v>
      </c>
      <c r="G17" s="226">
        <v>4316.5</v>
      </c>
      <c r="H17" s="632">
        <v>65</v>
      </c>
      <c r="I17" s="229">
        <v>1986.1</v>
      </c>
      <c r="J17" s="244">
        <v>63</v>
      </c>
      <c r="K17" s="226">
        <v>6587.8</v>
      </c>
      <c r="L17" s="244">
        <v>276</v>
      </c>
      <c r="M17" s="226">
        <v>5259.2</v>
      </c>
      <c r="N17" s="632">
        <v>1686</v>
      </c>
      <c r="O17" s="226">
        <v>22576.799999999999</v>
      </c>
      <c r="P17" s="244">
        <v>1572</v>
      </c>
      <c r="Q17" s="230">
        <v>10639.7</v>
      </c>
      <c r="R17" s="632">
        <v>2359</v>
      </c>
      <c r="S17" s="226">
        <v>9796</v>
      </c>
      <c r="T17" s="632">
        <v>1282</v>
      </c>
      <c r="U17" s="229">
        <v>4657.8999999999996</v>
      </c>
      <c r="V17" s="244">
        <v>411</v>
      </c>
      <c r="W17" s="226">
        <v>2269.8000000000002</v>
      </c>
      <c r="X17" s="244">
        <v>155</v>
      </c>
      <c r="Y17" s="226">
        <v>1988.5</v>
      </c>
      <c r="Z17" s="632">
        <v>85</v>
      </c>
      <c r="AA17" s="226">
        <v>827.5</v>
      </c>
      <c r="AB17" s="632">
        <v>97</v>
      </c>
      <c r="AC17" s="226">
        <v>1284</v>
      </c>
      <c r="AD17" s="632">
        <v>151</v>
      </c>
      <c r="AE17" s="226">
        <v>1801</v>
      </c>
      <c r="AF17" s="632">
        <v>152</v>
      </c>
      <c r="AG17" s="229">
        <v>2032</v>
      </c>
      <c r="AH17" s="244">
        <v>171</v>
      </c>
      <c r="AI17" s="226">
        <v>2910</v>
      </c>
      <c r="AJ17" s="244">
        <v>140</v>
      </c>
      <c r="AK17" s="226">
        <v>2814</v>
      </c>
      <c r="AL17" s="632">
        <v>96</v>
      </c>
      <c r="AM17" s="226">
        <v>2335</v>
      </c>
      <c r="AN17" s="632">
        <v>173</v>
      </c>
      <c r="AO17" s="226">
        <v>5255</v>
      </c>
      <c r="AP17" s="632">
        <v>110</v>
      </c>
      <c r="AQ17" s="226">
        <v>3418</v>
      </c>
      <c r="AR17" s="632">
        <v>39</v>
      </c>
      <c r="AS17" s="226">
        <v>2224.1</v>
      </c>
      <c r="AT17" s="244">
        <v>102</v>
      </c>
      <c r="AU17" s="229">
        <v>3905</v>
      </c>
      <c r="AV17" s="244">
        <v>231</v>
      </c>
      <c r="AW17" s="229">
        <v>13385</v>
      </c>
      <c r="AX17" s="632">
        <v>171</v>
      </c>
      <c r="AY17" s="226">
        <v>17765</v>
      </c>
      <c r="AZ17" s="632">
        <v>168</v>
      </c>
      <c r="BA17" s="226">
        <v>21910</v>
      </c>
      <c r="BB17" s="632">
        <v>383</v>
      </c>
      <c r="BC17" s="226">
        <v>48190</v>
      </c>
      <c r="BD17" s="633">
        <v>198</v>
      </c>
      <c r="BE17" s="232">
        <v>30521</v>
      </c>
      <c r="BF17" s="633">
        <v>475</v>
      </c>
      <c r="BG17" s="232">
        <v>68145</v>
      </c>
      <c r="BH17" s="246">
        <v>799</v>
      </c>
      <c r="BI17" s="235">
        <v>190189.484</v>
      </c>
      <c r="BJ17" s="248">
        <v>641</v>
      </c>
      <c r="BK17" s="232">
        <v>181202.16500000001</v>
      </c>
      <c r="BL17" s="248">
        <v>870</v>
      </c>
      <c r="BM17" s="235">
        <v>283448</v>
      </c>
      <c r="BN17" s="245">
        <v>1890</v>
      </c>
      <c r="BO17" s="232">
        <v>650515</v>
      </c>
      <c r="BP17" s="251">
        <v>5089</v>
      </c>
      <c r="BQ17" s="236">
        <v>460285</v>
      </c>
      <c r="BR17" s="251">
        <v>5916</v>
      </c>
      <c r="BS17" s="236">
        <v>500080.56</v>
      </c>
      <c r="BT17" s="251">
        <v>3654</v>
      </c>
      <c r="BU17" s="236">
        <v>415728</v>
      </c>
      <c r="BV17" s="251">
        <v>2799</v>
      </c>
      <c r="BW17" s="236">
        <v>488743.72</v>
      </c>
      <c r="BX17" s="251">
        <v>1521</v>
      </c>
      <c r="BY17" s="313">
        <v>481010</v>
      </c>
      <c r="BZ17" s="251">
        <v>753</v>
      </c>
      <c r="CA17" s="236">
        <v>181699.29</v>
      </c>
      <c r="CB17" s="251">
        <v>981</v>
      </c>
      <c r="CC17" s="236">
        <v>239029.28</v>
      </c>
      <c r="CD17" s="251">
        <v>1043</v>
      </c>
      <c r="CE17" s="236">
        <v>306560</v>
      </c>
      <c r="CF17" s="251">
        <v>1048</v>
      </c>
      <c r="CG17" s="236">
        <v>408400</v>
      </c>
      <c r="CH17" s="251">
        <v>1382</v>
      </c>
      <c r="CI17" s="238">
        <v>692182</v>
      </c>
    </row>
    <row r="18" spans="1:87" ht="18" customHeight="1">
      <c r="A18" s="401" t="s">
        <v>45</v>
      </c>
      <c r="B18" s="240">
        <v>0</v>
      </c>
      <c r="C18" s="226">
        <v>0</v>
      </c>
      <c r="D18" s="240">
        <v>0</v>
      </c>
      <c r="E18" s="226">
        <v>0</v>
      </c>
      <c r="F18" s="240">
        <v>0</v>
      </c>
      <c r="G18" s="226">
        <v>0</v>
      </c>
      <c r="H18" s="240">
        <v>0</v>
      </c>
      <c r="I18" s="229">
        <v>0</v>
      </c>
      <c r="J18" s="243">
        <v>0</v>
      </c>
      <c r="K18" s="226">
        <v>0</v>
      </c>
      <c r="L18" s="243">
        <v>0</v>
      </c>
      <c r="M18" s="226">
        <v>0</v>
      </c>
      <c r="N18" s="240">
        <v>0</v>
      </c>
      <c r="O18" s="226">
        <v>0</v>
      </c>
      <c r="P18" s="243">
        <v>0</v>
      </c>
      <c r="Q18" s="230">
        <v>0</v>
      </c>
      <c r="R18" s="240">
        <v>0</v>
      </c>
      <c r="S18" s="226">
        <v>0</v>
      </c>
      <c r="T18" s="240">
        <v>0</v>
      </c>
      <c r="U18" s="229">
        <v>0</v>
      </c>
      <c r="V18" s="243">
        <v>0</v>
      </c>
      <c r="W18" s="226">
        <v>0</v>
      </c>
      <c r="X18" s="243">
        <v>0</v>
      </c>
      <c r="Y18" s="226">
        <v>0</v>
      </c>
      <c r="Z18" s="240">
        <v>0</v>
      </c>
      <c r="AA18" s="226">
        <v>0</v>
      </c>
      <c r="AB18" s="240">
        <v>0</v>
      </c>
      <c r="AC18" s="226">
        <v>0</v>
      </c>
      <c r="AD18" s="240">
        <v>0</v>
      </c>
      <c r="AE18" s="226">
        <v>0</v>
      </c>
      <c r="AF18" s="240">
        <v>0</v>
      </c>
      <c r="AG18" s="229">
        <v>0</v>
      </c>
      <c r="AH18" s="244">
        <v>60</v>
      </c>
      <c r="AI18" s="226">
        <v>1190</v>
      </c>
      <c r="AJ18" s="244">
        <v>97</v>
      </c>
      <c r="AK18" s="226">
        <v>896</v>
      </c>
      <c r="AL18" s="632">
        <v>109</v>
      </c>
      <c r="AM18" s="226">
        <v>1943</v>
      </c>
      <c r="AN18" s="632">
        <v>58</v>
      </c>
      <c r="AO18" s="226">
        <v>833.6</v>
      </c>
      <c r="AP18" s="632">
        <v>109</v>
      </c>
      <c r="AQ18" s="226">
        <v>3524</v>
      </c>
      <c r="AR18" s="632">
        <v>38</v>
      </c>
      <c r="AS18" s="226">
        <v>2280</v>
      </c>
      <c r="AT18" s="244">
        <v>373</v>
      </c>
      <c r="AU18" s="229">
        <v>18803</v>
      </c>
      <c r="AV18" s="244">
        <v>151</v>
      </c>
      <c r="AW18" s="229">
        <v>7938</v>
      </c>
      <c r="AX18" s="632">
        <v>265</v>
      </c>
      <c r="AY18" s="226">
        <v>25250</v>
      </c>
      <c r="AZ18" s="632">
        <v>100</v>
      </c>
      <c r="BA18" s="226">
        <v>9510</v>
      </c>
      <c r="BB18" s="632">
        <v>348</v>
      </c>
      <c r="BC18" s="226">
        <v>40595</v>
      </c>
      <c r="BD18" s="633">
        <v>124</v>
      </c>
      <c r="BE18" s="232">
        <v>23895</v>
      </c>
      <c r="BF18" s="633">
        <v>55</v>
      </c>
      <c r="BG18" s="232">
        <v>6980</v>
      </c>
      <c r="BH18" s="246">
        <v>111</v>
      </c>
      <c r="BI18" s="235">
        <v>15694</v>
      </c>
      <c r="BJ18" s="248">
        <v>227</v>
      </c>
      <c r="BK18" s="232">
        <v>36087.699999999997</v>
      </c>
      <c r="BL18" s="248">
        <v>159</v>
      </c>
      <c r="BM18" s="235">
        <v>29044</v>
      </c>
      <c r="BN18" s="245">
        <v>343</v>
      </c>
      <c r="BO18" s="232">
        <v>56865</v>
      </c>
      <c r="BP18" s="251">
        <v>182</v>
      </c>
      <c r="BQ18" s="236">
        <v>50083</v>
      </c>
      <c r="BR18" s="251">
        <v>430</v>
      </c>
      <c r="BS18" s="236">
        <v>76566</v>
      </c>
      <c r="BT18" s="251">
        <v>575</v>
      </c>
      <c r="BU18" s="236">
        <v>95565</v>
      </c>
      <c r="BV18" s="251">
        <v>647</v>
      </c>
      <c r="BW18" s="236">
        <v>96824</v>
      </c>
      <c r="BX18" s="251">
        <v>685</v>
      </c>
      <c r="BY18" s="313">
        <v>100060</v>
      </c>
      <c r="BZ18" s="251">
        <v>411</v>
      </c>
      <c r="CA18" s="236">
        <v>59170</v>
      </c>
      <c r="CB18" s="251">
        <v>506</v>
      </c>
      <c r="CC18" s="236">
        <v>84565</v>
      </c>
      <c r="CD18" s="251">
        <v>818</v>
      </c>
      <c r="CE18" s="236">
        <v>147630</v>
      </c>
      <c r="CF18" s="251">
        <v>675</v>
      </c>
      <c r="CG18" s="236">
        <v>145370</v>
      </c>
      <c r="CH18" s="251">
        <v>813</v>
      </c>
      <c r="CI18" s="238">
        <v>194845</v>
      </c>
    </row>
    <row r="19" spans="1:87" ht="18" customHeight="1">
      <c r="A19" s="401" t="s">
        <v>46</v>
      </c>
      <c r="B19" s="240">
        <v>0</v>
      </c>
      <c r="C19" s="226">
        <v>0</v>
      </c>
      <c r="D19" s="240">
        <v>0</v>
      </c>
      <c r="E19" s="226">
        <v>0</v>
      </c>
      <c r="F19" s="240">
        <v>0</v>
      </c>
      <c r="G19" s="226">
        <v>0</v>
      </c>
      <c r="H19" s="240">
        <v>0</v>
      </c>
      <c r="I19" s="229">
        <v>0</v>
      </c>
      <c r="J19" s="243">
        <v>0</v>
      </c>
      <c r="K19" s="226">
        <v>0</v>
      </c>
      <c r="L19" s="243">
        <v>0</v>
      </c>
      <c r="M19" s="226">
        <v>0</v>
      </c>
      <c r="N19" s="240">
        <v>0</v>
      </c>
      <c r="O19" s="226">
        <v>0</v>
      </c>
      <c r="P19" s="243">
        <v>0</v>
      </c>
      <c r="Q19" s="230">
        <v>0</v>
      </c>
      <c r="R19" s="240">
        <v>0</v>
      </c>
      <c r="S19" s="226">
        <v>0</v>
      </c>
      <c r="T19" s="240">
        <v>0</v>
      </c>
      <c r="U19" s="229">
        <v>0</v>
      </c>
      <c r="V19" s="243">
        <v>0</v>
      </c>
      <c r="W19" s="226">
        <v>0</v>
      </c>
      <c r="X19" s="244">
        <v>593</v>
      </c>
      <c r="Y19" s="226">
        <v>3127.5</v>
      </c>
      <c r="Z19" s="632">
        <v>490</v>
      </c>
      <c r="AA19" s="226">
        <v>2754.4</v>
      </c>
      <c r="AB19" s="632">
        <v>336</v>
      </c>
      <c r="AC19" s="226">
        <v>2288.3000000000002</v>
      </c>
      <c r="AD19" s="632">
        <v>276</v>
      </c>
      <c r="AE19" s="226">
        <v>3779.7</v>
      </c>
      <c r="AF19" s="632">
        <v>304</v>
      </c>
      <c r="AG19" s="229">
        <v>3127.5</v>
      </c>
      <c r="AH19" s="244">
        <v>230</v>
      </c>
      <c r="AI19" s="226">
        <v>3399.7</v>
      </c>
      <c r="AJ19" s="244">
        <v>203</v>
      </c>
      <c r="AK19" s="226">
        <v>2370</v>
      </c>
      <c r="AL19" s="632">
        <v>132</v>
      </c>
      <c r="AM19" s="226">
        <v>3205</v>
      </c>
      <c r="AN19" s="632">
        <v>83</v>
      </c>
      <c r="AO19" s="226">
        <v>990</v>
      </c>
      <c r="AP19" s="632">
        <v>392</v>
      </c>
      <c r="AQ19" s="226">
        <v>6950.2</v>
      </c>
      <c r="AR19" s="632">
        <v>331</v>
      </c>
      <c r="AS19" s="226">
        <v>6740.1</v>
      </c>
      <c r="AT19" s="244">
        <v>168</v>
      </c>
      <c r="AU19" s="229">
        <v>6810.3</v>
      </c>
      <c r="AV19" s="244">
        <v>376</v>
      </c>
      <c r="AW19" s="229">
        <v>29463.5</v>
      </c>
      <c r="AX19" s="632">
        <v>797</v>
      </c>
      <c r="AY19" s="226">
        <v>88040</v>
      </c>
      <c r="AZ19" s="632">
        <v>110</v>
      </c>
      <c r="BA19" s="226">
        <v>5810</v>
      </c>
      <c r="BB19" s="632">
        <v>302</v>
      </c>
      <c r="BC19" s="226">
        <v>37670</v>
      </c>
      <c r="BD19" s="633">
        <v>160</v>
      </c>
      <c r="BE19" s="232">
        <v>24351</v>
      </c>
      <c r="BF19" s="633">
        <v>546</v>
      </c>
      <c r="BG19" s="232">
        <v>80580</v>
      </c>
      <c r="BH19" s="246">
        <v>273</v>
      </c>
      <c r="BI19" s="235">
        <v>52065</v>
      </c>
      <c r="BJ19" s="248">
        <v>557</v>
      </c>
      <c r="BK19" s="232">
        <v>125895</v>
      </c>
      <c r="BL19" s="248">
        <v>196</v>
      </c>
      <c r="BM19" s="235">
        <v>66745</v>
      </c>
      <c r="BN19" s="245">
        <v>306</v>
      </c>
      <c r="BO19" s="232">
        <v>108010</v>
      </c>
      <c r="BP19" s="251">
        <v>529</v>
      </c>
      <c r="BQ19" s="236">
        <v>187053.33000000002</v>
      </c>
      <c r="BR19" s="251">
        <v>969</v>
      </c>
      <c r="BS19" s="236">
        <v>292702</v>
      </c>
      <c r="BT19" s="251">
        <v>964</v>
      </c>
      <c r="BU19" s="236">
        <v>269983</v>
      </c>
      <c r="BV19" s="251">
        <v>830</v>
      </c>
      <c r="BW19" s="236">
        <v>244447</v>
      </c>
      <c r="BX19" s="251">
        <v>652</v>
      </c>
      <c r="BY19" s="313">
        <v>187620</v>
      </c>
      <c r="BZ19" s="251">
        <v>747</v>
      </c>
      <c r="CA19" s="236">
        <v>173350</v>
      </c>
      <c r="CB19" s="251">
        <v>527</v>
      </c>
      <c r="CC19" s="236">
        <v>144770</v>
      </c>
      <c r="CD19" s="251">
        <v>401</v>
      </c>
      <c r="CE19" s="236">
        <v>128230</v>
      </c>
      <c r="CF19" s="251">
        <v>435</v>
      </c>
      <c r="CG19" s="236">
        <v>136550</v>
      </c>
      <c r="CH19" s="251">
        <v>633</v>
      </c>
      <c r="CI19" s="238">
        <v>228600</v>
      </c>
    </row>
    <row r="20" spans="1:87" ht="18" customHeight="1">
      <c r="A20" s="401" t="s">
        <v>47</v>
      </c>
      <c r="B20" s="240">
        <v>0</v>
      </c>
      <c r="C20" s="226">
        <v>0</v>
      </c>
      <c r="D20" s="240">
        <v>0</v>
      </c>
      <c r="E20" s="226">
        <v>0</v>
      </c>
      <c r="F20" s="240">
        <v>0</v>
      </c>
      <c r="G20" s="226">
        <v>0</v>
      </c>
      <c r="H20" s="240">
        <v>0</v>
      </c>
      <c r="I20" s="229">
        <v>0</v>
      </c>
      <c r="J20" s="243">
        <v>0</v>
      </c>
      <c r="K20" s="226">
        <v>0</v>
      </c>
      <c r="L20" s="243">
        <v>0</v>
      </c>
      <c r="M20" s="226">
        <v>0</v>
      </c>
      <c r="N20" s="240">
        <v>0</v>
      </c>
      <c r="O20" s="226">
        <v>0</v>
      </c>
      <c r="P20" s="243">
        <v>0</v>
      </c>
      <c r="Q20" s="230">
        <v>0</v>
      </c>
      <c r="R20" s="240">
        <v>0</v>
      </c>
      <c r="S20" s="226">
        <v>0</v>
      </c>
      <c r="T20" s="240">
        <v>0</v>
      </c>
      <c r="U20" s="229">
        <v>0</v>
      </c>
      <c r="V20" s="243">
        <v>0</v>
      </c>
      <c r="W20" s="226">
        <v>0</v>
      </c>
      <c r="X20" s="243">
        <v>0</v>
      </c>
      <c r="Y20" s="226">
        <v>0</v>
      </c>
      <c r="Z20" s="240">
        <v>0</v>
      </c>
      <c r="AA20" s="226">
        <v>0</v>
      </c>
      <c r="AB20" s="240">
        <v>0</v>
      </c>
      <c r="AC20" s="226">
        <v>0</v>
      </c>
      <c r="AD20" s="240">
        <v>0</v>
      </c>
      <c r="AE20" s="226">
        <v>0</v>
      </c>
      <c r="AF20" s="240">
        <v>0</v>
      </c>
      <c r="AG20" s="229">
        <v>0</v>
      </c>
      <c r="AH20" s="244">
        <v>525</v>
      </c>
      <c r="AI20" s="226">
        <v>7541.5</v>
      </c>
      <c r="AJ20" s="244">
        <v>72</v>
      </c>
      <c r="AK20" s="226">
        <v>5831</v>
      </c>
      <c r="AL20" s="632">
        <v>120</v>
      </c>
      <c r="AM20" s="226">
        <v>2860</v>
      </c>
      <c r="AN20" s="632">
        <v>144</v>
      </c>
      <c r="AO20" s="226">
        <v>4194</v>
      </c>
      <c r="AP20" s="632">
        <v>198</v>
      </c>
      <c r="AQ20" s="226">
        <v>9905.5</v>
      </c>
      <c r="AR20" s="632">
        <v>113</v>
      </c>
      <c r="AS20" s="226">
        <v>14594</v>
      </c>
      <c r="AT20" s="244">
        <v>89</v>
      </c>
      <c r="AU20" s="229">
        <v>12920</v>
      </c>
      <c r="AV20" s="244">
        <v>173</v>
      </c>
      <c r="AW20" s="229">
        <v>25435</v>
      </c>
      <c r="AX20" s="632">
        <v>189</v>
      </c>
      <c r="AY20" s="226">
        <v>35541</v>
      </c>
      <c r="AZ20" s="632">
        <v>256</v>
      </c>
      <c r="BA20" s="226">
        <v>42766</v>
      </c>
      <c r="BB20" s="632">
        <v>2511</v>
      </c>
      <c r="BC20" s="226">
        <v>101385.5</v>
      </c>
      <c r="BD20" s="633">
        <v>1053</v>
      </c>
      <c r="BE20" s="232">
        <v>64633</v>
      </c>
      <c r="BF20" s="633">
        <v>856</v>
      </c>
      <c r="BG20" s="232">
        <v>167050</v>
      </c>
      <c r="BH20" s="246">
        <v>1177</v>
      </c>
      <c r="BI20" s="235">
        <v>222185.15000000002</v>
      </c>
      <c r="BJ20" s="248">
        <v>1444</v>
      </c>
      <c r="BK20" s="232">
        <v>386560.64</v>
      </c>
      <c r="BL20" s="248">
        <v>1488</v>
      </c>
      <c r="BM20" s="235">
        <v>480274.46</v>
      </c>
      <c r="BN20" s="245">
        <v>1818</v>
      </c>
      <c r="BO20" s="232">
        <v>408275</v>
      </c>
      <c r="BP20" s="251">
        <v>1244</v>
      </c>
      <c r="BQ20" s="236">
        <v>205372</v>
      </c>
      <c r="BR20" s="251">
        <v>1181</v>
      </c>
      <c r="BS20" s="236">
        <v>217265</v>
      </c>
      <c r="BT20" s="251">
        <v>1704</v>
      </c>
      <c r="BU20" s="236">
        <v>147655</v>
      </c>
      <c r="BV20" s="251">
        <v>426</v>
      </c>
      <c r="BW20" s="236">
        <v>35480</v>
      </c>
      <c r="BX20" s="251">
        <v>197</v>
      </c>
      <c r="BY20" s="313">
        <v>36369</v>
      </c>
      <c r="BZ20" s="251">
        <v>243</v>
      </c>
      <c r="CA20" s="236">
        <v>36252.25</v>
      </c>
      <c r="CB20" s="251">
        <v>468</v>
      </c>
      <c r="CC20" s="236">
        <v>96483.17</v>
      </c>
      <c r="CD20" s="251">
        <v>2361</v>
      </c>
      <c r="CE20" s="236">
        <v>155927.5</v>
      </c>
      <c r="CF20" s="251">
        <v>1163</v>
      </c>
      <c r="CG20" s="236">
        <v>103532.95</v>
      </c>
      <c r="CH20" s="251">
        <v>451</v>
      </c>
      <c r="CI20" s="238">
        <v>27804</v>
      </c>
    </row>
    <row r="21" spans="1:87" ht="18" customHeight="1">
      <c r="A21" s="401" t="s">
        <v>48</v>
      </c>
      <c r="B21" s="632">
        <v>39</v>
      </c>
      <c r="C21" s="226">
        <v>1216.3</v>
      </c>
      <c r="D21" s="632">
        <v>35</v>
      </c>
      <c r="E21" s="226">
        <v>2047.8</v>
      </c>
      <c r="F21" s="632">
        <v>22</v>
      </c>
      <c r="G21" s="226">
        <v>1877.7</v>
      </c>
      <c r="H21" s="632">
        <v>24</v>
      </c>
      <c r="I21" s="229">
        <v>1964.1</v>
      </c>
      <c r="J21" s="244">
        <v>38</v>
      </c>
      <c r="K21" s="226">
        <v>2618.4</v>
      </c>
      <c r="L21" s="244">
        <v>69</v>
      </c>
      <c r="M21" s="226">
        <v>2596.6</v>
      </c>
      <c r="N21" s="632">
        <v>223</v>
      </c>
      <c r="O21" s="226">
        <v>2706.7</v>
      </c>
      <c r="P21" s="244">
        <v>857</v>
      </c>
      <c r="Q21" s="230">
        <v>5234.7</v>
      </c>
      <c r="R21" s="632">
        <v>1477</v>
      </c>
      <c r="S21" s="226">
        <v>5549.9</v>
      </c>
      <c r="T21" s="632">
        <v>1576</v>
      </c>
      <c r="U21" s="229">
        <v>5854.5</v>
      </c>
      <c r="V21" s="244">
        <v>408</v>
      </c>
      <c r="W21" s="226">
        <v>2961</v>
      </c>
      <c r="X21" s="244">
        <v>66</v>
      </c>
      <c r="Y21" s="226">
        <v>337.5</v>
      </c>
      <c r="Z21" s="632">
        <v>69</v>
      </c>
      <c r="AA21" s="226">
        <v>281.3</v>
      </c>
      <c r="AB21" s="632">
        <v>90</v>
      </c>
      <c r="AC21" s="226">
        <v>335.5</v>
      </c>
      <c r="AD21" s="632">
        <v>81</v>
      </c>
      <c r="AE21" s="226">
        <v>1773</v>
      </c>
      <c r="AF21" s="632">
        <v>89</v>
      </c>
      <c r="AG21" s="229">
        <v>497.5</v>
      </c>
      <c r="AH21" s="244">
        <v>193</v>
      </c>
      <c r="AI21" s="226">
        <v>2767.3</v>
      </c>
      <c r="AJ21" s="244">
        <v>239</v>
      </c>
      <c r="AK21" s="226">
        <v>1532</v>
      </c>
      <c r="AL21" s="632">
        <v>200</v>
      </c>
      <c r="AM21" s="226">
        <v>3997</v>
      </c>
      <c r="AN21" s="632">
        <v>459</v>
      </c>
      <c r="AO21" s="226">
        <v>3739.3</v>
      </c>
      <c r="AP21" s="632">
        <v>152</v>
      </c>
      <c r="AQ21" s="226">
        <v>3195.8</v>
      </c>
      <c r="AR21" s="632">
        <v>284</v>
      </c>
      <c r="AS21" s="226">
        <v>5317</v>
      </c>
      <c r="AT21" s="244">
        <v>202</v>
      </c>
      <c r="AU21" s="229">
        <v>8228.7999999999993</v>
      </c>
      <c r="AV21" s="244">
        <v>162</v>
      </c>
      <c r="AW21" s="229">
        <v>8130</v>
      </c>
      <c r="AX21" s="632">
        <v>549</v>
      </c>
      <c r="AY21" s="226">
        <v>30930</v>
      </c>
      <c r="AZ21" s="632">
        <v>380</v>
      </c>
      <c r="BA21" s="226">
        <v>62165</v>
      </c>
      <c r="BB21" s="632">
        <v>690</v>
      </c>
      <c r="BC21" s="226">
        <v>99935</v>
      </c>
      <c r="BD21" s="633">
        <v>811</v>
      </c>
      <c r="BE21" s="232">
        <v>139265.4</v>
      </c>
      <c r="BF21" s="633">
        <v>184</v>
      </c>
      <c r="BG21" s="232">
        <v>70414</v>
      </c>
      <c r="BH21" s="246">
        <v>943</v>
      </c>
      <c r="BI21" s="235">
        <v>270429.5</v>
      </c>
      <c r="BJ21" s="248">
        <v>1018</v>
      </c>
      <c r="BK21" s="232">
        <v>287965</v>
      </c>
      <c r="BL21" s="248">
        <v>941</v>
      </c>
      <c r="BM21" s="235">
        <v>356962</v>
      </c>
      <c r="BN21" s="245">
        <v>1105</v>
      </c>
      <c r="BO21" s="232">
        <v>373777</v>
      </c>
      <c r="BP21" s="251">
        <v>1734</v>
      </c>
      <c r="BQ21" s="236">
        <v>573764</v>
      </c>
      <c r="BR21" s="251">
        <v>2024</v>
      </c>
      <c r="BS21" s="236">
        <v>706156</v>
      </c>
      <c r="BT21" s="251">
        <v>1790</v>
      </c>
      <c r="BU21" s="236">
        <v>546479</v>
      </c>
      <c r="BV21" s="251">
        <v>952</v>
      </c>
      <c r="BW21" s="236">
        <v>268155</v>
      </c>
      <c r="BX21" s="251">
        <v>579</v>
      </c>
      <c r="BY21" s="313">
        <v>130414</v>
      </c>
      <c r="BZ21" s="251">
        <v>495</v>
      </c>
      <c r="CA21" s="236">
        <v>117050</v>
      </c>
      <c r="CB21" s="251">
        <v>203</v>
      </c>
      <c r="CC21" s="236">
        <v>45450</v>
      </c>
      <c r="CD21" s="251">
        <v>140</v>
      </c>
      <c r="CE21" s="236">
        <v>39038</v>
      </c>
      <c r="CF21" s="251">
        <v>204</v>
      </c>
      <c r="CG21" s="236">
        <v>81360</v>
      </c>
      <c r="CH21" s="251">
        <v>85</v>
      </c>
      <c r="CI21" s="238">
        <v>31230</v>
      </c>
    </row>
    <row r="22" spans="1:87" ht="18" customHeight="1">
      <c r="A22" s="401" t="s">
        <v>49</v>
      </c>
      <c r="B22" s="240">
        <v>0</v>
      </c>
      <c r="C22" s="226">
        <v>0</v>
      </c>
      <c r="D22" s="240">
        <v>0</v>
      </c>
      <c r="E22" s="226">
        <v>0</v>
      </c>
      <c r="F22" s="240">
        <v>0</v>
      </c>
      <c r="G22" s="226">
        <v>0</v>
      </c>
      <c r="H22" s="240">
        <v>0</v>
      </c>
      <c r="I22" s="229">
        <v>0</v>
      </c>
      <c r="J22" s="243">
        <v>0</v>
      </c>
      <c r="K22" s="226">
        <v>0</v>
      </c>
      <c r="L22" s="243">
        <v>0</v>
      </c>
      <c r="M22" s="226">
        <v>0</v>
      </c>
      <c r="N22" s="632"/>
      <c r="O22" s="226"/>
      <c r="P22" s="243">
        <v>0</v>
      </c>
      <c r="Q22" s="230">
        <v>0</v>
      </c>
      <c r="R22" s="240">
        <v>0</v>
      </c>
      <c r="S22" s="226">
        <v>0</v>
      </c>
      <c r="T22" s="240">
        <v>0</v>
      </c>
      <c r="U22" s="229">
        <v>0</v>
      </c>
      <c r="V22" s="243">
        <v>0</v>
      </c>
      <c r="W22" s="226">
        <v>0</v>
      </c>
      <c r="X22" s="244">
        <v>25</v>
      </c>
      <c r="Y22" s="226">
        <v>112</v>
      </c>
      <c r="Z22" s="632">
        <v>29</v>
      </c>
      <c r="AA22" s="226">
        <v>162</v>
      </c>
      <c r="AB22" s="632">
        <v>23</v>
      </c>
      <c r="AC22" s="226">
        <v>200</v>
      </c>
      <c r="AD22" s="632">
        <v>101</v>
      </c>
      <c r="AE22" s="226">
        <v>765</v>
      </c>
      <c r="AF22" s="632">
        <v>334</v>
      </c>
      <c r="AG22" s="229">
        <v>2183.5</v>
      </c>
      <c r="AH22" s="244">
        <v>213</v>
      </c>
      <c r="AI22" s="226">
        <v>1977</v>
      </c>
      <c r="AJ22" s="244">
        <v>127</v>
      </c>
      <c r="AK22" s="226">
        <v>783</v>
      </c>
      <c r="AL22" s="632">
        <v>12</v>
      </c>
      <c r="AM22" s="226">
        <v>127</v>
      </c>
      <c r="AN22" s="240">
        <v>0</v>
      </c>
      <c r="AO22" s="226">
        <v>0</v>
      </c>
      <c r="AP22" s="632">
        <v>328</v>
      </c>
      <c r="AQ22" s="226">
        <v>3028</v>
      </c>
      <c r="AR22" s="632">
        <v>134</v>
      </c>
      <c r="AS22" s="226">
        <v>7042</v>
      </c>
      <c r="AT22" s="244">
        <v>605</v>
      </c>
      <c r="AU22" s="229">
        <v>28635</v>
      </c>
      <c r="AV22" s="244">
        <v>1169</v>
      </c>
      <c r="AW22" s="229">
        <v>73125</v>
      </c>
      <c r="AX22" s="632">
        <v>1630</v>
      </c>
      <c r="AY22" s="226">
        <v>95885</v>
      </c>
      <c r="AZ22" s="632">
        <v>417</v>
      </c>
      <c r="BA22" s="226">
        <v>38340</v>
      </c>
      <c r="BB22" s="632"/>
      <c r="BC22" s="226"/>
      <c r="BD22" s="633">
        <v>2855</v>
      </c>
      <c r="BE22" s="232">
        <v>235155</v>
      </c>
      <c r="BF22" s="633">
        <v>0</v>
      </c>
      <c r="BG22" s="232">
        <v>0</v>
      </c>
      <c r="BH22" s="246">
        <v>620</v>
      </c>
      <c r="BI22" s="235">
        <v>66809</v>
      </c>
      <c r="BJ22" s="245">
        <v>2876</v>
      </c>
      <c r="BK22" s="232">
        <v>244703</v>
      </c>
      <c r="BL22" s="245">
        <v>7362</v>
      </c>
      <c r="BM22" s="235">
        <v>504275</v>
      </c>
      <c r="BN22" s="245">
        <v>5562</v>
      </c>
      <c r="BO22" s="232">
        <v>393136</v>
      </c>
      <c r="BP22" s="251">
        <v>3860</v>
      </c>
      <c r="BQ22" s="236">
        <v>243420</v>
      </c>
      <c r="BR22" s="251">
        <v>2700</v>
      </c>
      <c r="BS22" s="236">
        <v>91510</v>
      </c>
      <c r="BT22" s="251">
        <v>3204</v>
      </c>
      <c r="BU22" s="236">
        <v>163341</v>
      </c>
      <c r="BV22" s="251">
        <v>3600</v>
      </c>
      <c r="BW22" s="236">
        <v>189980</v>
      </c>
      <c r="BX22" s="251">
        <v>97</v>
      </c>
      <c r="BY22" s="313">
        <v>4850</v>
      </c>
      <c r="BZ22" s="251">
        <v>127</v>
      </c>
      <c r="CA22" s="236">
        <v>8090</v>
      </c>
      <c r="CB22" s="251">
        <v>122</v>
      </c>
      <c r="CC22" s="236">
        <v>8330</v>
      </c>
      <c r="CD22" s="251">
        <v>78</v>
      </c>
      <c r="CE22" s="236">
        <v>4710</v>
      </c>
      <c r="CF22" s="251">
        <v>66</v>
      </c>
      <c r="CG22" s="236">
        <v>6860</v>
      </c>
      <c r="CH22" s="251">
        <v>10</v>
      </c>
      <c r="CI22" s="238">
        <v>770</v>
      </c>
    </row>
    <row r="23" spans="1:87" ht="18" customHeight="1">
      <c r="A23" s="401" t="s">
        <v>50</v>
      </c>
      <c r="B23" s="632">
        <v>176</v>
      </c>
      <c r="C23" s="226">
        <v>3034.9</v>
      </c>
      <c r="D23" s="632">
        <v>186</v>
      </c>
      <c r="E23" s="226">
        <v>3453.8</v>
      </c>
      <c r="F23" s="632">
        <v>239</v>
      </c>
      <c r="G23" s="226">
        <v>1718.1</v>
      </c>
      <c r="H23" s="632">
        <v>312</v>
      </c>
      <c r="I23" s="229">
        <v>2823.6</v>
      </c>
      <c r="J23" s="244">
        <v>759</v>
      </c>
      <c r="K23" s="226">
        <v>4145</v>
      </c>
      <c r="L23" s="244">
        <v>763</v>
      </c>
      <c r="M23" s="226">
        <v>5140.8999999999996</v>
      </c>
      <c r="N23" s="632">
        <v>2037</v>
      </c>
      <c r="O23" s="226">
        <v>9505.9</v>
      </c>
      <c r="P23" s="244">
        <v>2039</v>
      </c>
      <c r="Q23" s="230">
        <v>11526.9</v>
      </c>
      <c r="R23" s="632">
        <v>1691</v>
      </c>
      <c r="S23" s="226">
        <v>8255.2999999999993</v>
      </c>
      <c r="T23" s="632">
        <v>1911</v>
      </c>
      <c r="U23" s="229">
        <v>4926.8999999999996</v>
      </c>
      <c r="V23" s="244">
        <v>1903</v>
      </c>
      <c r="W23" s="226">
        <v>6176.9</v>
      </c>
      <c r="X23" s="244">
        <v>2011</v>
      </c>
      <c r="Y23" s="226">
        <v>7068.5</v>
      </c>
      <c r="Z23" s="632">
        <v>1405</v>
      </c>
      <c r="AA23" s="226">
        <v>7877.6</v>
      </c>
      <c r="AB23" s="632">
        <v>1104</v>
      </c>
      <c r="AC23" s="226">
        <v>8691</v>
      </c>
      <c r="AD23" s="632">
        <v>1846</v>
      </c>
      <c r="AE23" s="226">
        <v>15551</v>
      </c>
      <c r="AF23" s="632">
        <v>2357</v>
      </c>
      <c r="AG23" s="229">
        <v>24030.799999999999</v>
      </c>
      <c r="AH23" s="244">
        <v>1410</v>
      </c>
      <c r="AI23" s="226">
        <v>19364</v>
      </c>
      <c r="AJ23" s="244">
        <v>1370</v>
      </c>
      <c r="AK23" s="226">
        <v>25781</v>
      </c>
      <c r="AL23" s="632">
        <v>774</v>
      </c>
      <c r="AM23" s="226">
        <v>11951</v>
      </c>
      <c r="AN23" s="632">
        <v>24</v>
      </c>
      <c r="AO23" s="226">
        <v>611</v>
      </c>
      <c r="AP23" s="632">
        <v>611</v>
      </c>
      <c r="AQ23" s="226">
        <v>13914</v>
      </c>
      <c r="AR23" s="632">
        <v>195</v>
      </c>
      <c r="AS23" s="226">
        <v>4237.1000000000004</v>
      </c>
      <c r="AT23" s="244">
        <v>353</v>
      </c>
      <c r="AU23" s="229">
        <v>16809</v>
      </c>
      <c r="AV23" s="244">
        <v>3175</v>
      </c>
      <c r="AW23" s="229">
        <v>66510.100000000006</v>
      </c>
      <c r="AX23" s="632">
        <v>485</v>
      </c>
      <c r="AY23" s="226">
        <v>41308</v>
      </c>
      <c r="AZ23" s="632">
        <v>601</v>
      </c>
      <c r="BA23" s="226">
        <v>41802.5</v>
      </c>
      <c r="BB23" s="632">
        <v>176</v>
      </c>
      <c r="BC23" s="226">
        <v>24946</v>
      </c>
      <c r="BD23" s="633">
        <v>141</v>
      </c>
      <c r="BE23" s="232">
        <v>70030</v>
      </c>
      <c r="BF23" s="633">
        <v>193</v>
      </c>
      <c r="BG23" s="232">
        <v>81033.33</v>
      </c>
      <c r="BH23" s="246">
        <v>591</v>
      </c>
      <c r="BI23" s="235">
        <v>250940</v>
      </c>
      <c r="BJ23" s="248">
        <v>445</v>
      </c>
      <c r="BK23" s="232">
        <v>148927</v>
      </c>
      <c r="BL23" s="248">
        <v>566</v>
      </c>
      <c r="BM23" s="235">
        <v>306066.40000000002</v>
      </c>
      <c r="BN23" s="245">
        <v>724</v>
      </c>
      <c r="BO23" s="232">
        <v>133977.17000000001</v>
      </c>
      <c r="BP23" s="251">
        <v>781</v>
      </c>
      <c r="BQ23" s="236">
        <v>130089.95000000001</v>
      </c>
      <c r="BR23" s="251">
        <v>956</v>
      </c>
      <c r="BS23" s="236">
        <v>93944.239999999991</v>
      </c>
      <c r="BT23" s="251">
        <v>1006</v>
      </c>
      <c r="BU23" s="236">
        <v>139300.48000000001</v>
      </c>
      <c r="BV23" s="251">
        <v>1793</v>
      </c>
      <c r="BW23" s="236">
        <v>215173.41999999998</v>
      </c>
      <c r="BX23" s="251">
        <v>1042</v>
      </c>
      <c r="BY23" s="313">
        <v>131928.9</v>
      </c>
      <c r="BZ23" s="251">
        <v>357</v>
      </c>
      <c r="CA23" s="236">
        <v>44778.400000000001</v>
      </c>
      <c r="CB23" s="251">
        <v>538</v>
      </c>
      <c r="CC23" s="236">
        <v>76118.22</v>
      </c>
      <c r="CD23" s="251">
        <v>951</v>
      </c>
      <c r="CE23" s="236">
        <v>128865.3</v>
      </c>
      <c r="CF23" s="251">
        <v>2091</v>
      </c>
      <c r="CG23" s="236">
        <v>329644.88099999999</v>
      </c>
      <c r="CH23" s="251">
        <v>2087</v>
      </c>
      <c r="CI23" s="238">
        <v>281452.64</v>
      </c>
    </row>
    <row r="24" spans="1:87" ht="18" customHeight="1">
      <c r="A24" s="401" t="s">
        <v>51</v>
      </c>
      <c r="B24" s="632">
        <v>82</v>
      </c>
      <c r="C24" s="226">
        <v>2114.6</v>
      </c>
      <c r="D24" s="632">
        <v>68</v>
      </c>
      <c r="E24" s="226">
        <v>3351.6</v>
      </c>
      <c r="F24" s="632">
        <v>40</v>
      </c>
      <c r="G24" s="226">
        <v>2570.6999999999998</v>
      </c>
      <c r="H24" s="632">
        <v>88</v>
      </c>
      <c r="I24" s="229">
        <v>644.1</v>
      </c>
      <c r="J24" s="244">
        <v>110</v>
      </c>
      <c r="K24" s="226">
        <v>865</v>
      </c>
      <c r="L24" s="244">
        <v>163</v>
      </c>
      <c r="M24" s="226">
        <v>1035.0999999999999</v>
      </c>
      <c r="N24" s="632">
        <v>295</v>
      </c>
      <c r="O24" s="226">
        <v>3659.5</v>
      </c>
      <c r="P24" s="244">
        <v>778</v>
      </c>
      <c r="Q24" s="230">
        <v>6614.8</v>
      </c>
      <c r="R24" s="632">
        <v>2510</v>
      </c>
      <c r="S24" s="226">
        <v>8393.6</v>
      </c>
      <c r="T24" s="632">
        <v>1323</v>
      </c>
      <c r="U24" s="229">
        <v>4292.8</v>
      </c>
      <c r="V24" s="244">
        <v>990</v>
      </c>
      <c r="W24" s="226">
        <v>2908.1</v>
      </c>
      <c r="X24" s="244">
        <v>1153</v>
      </c>
      <c r="Y24" s="226">
        <v>3424.2</v>
      </c>
      <c r="Z24" s="632">
        <v>575</v>
      </c>
      <c r="AA24" s="226">
        <v>3595.5</v>
      </c>
      <c r="AB24" s="632">
        <v>782</v>
      </c>
      <c r="AC24" s="226">
        <v>5090.7</v>
      </c>
      <c r="AD24" s="632">
        <v>588</v>
      </c>
      <c r="AE24" s="226">
        <v>4482.5</v>
      </c>
      <c r="AF24" s="632">
        <v>579</v>
      </c>
      <c r="AG24" s="229">
        <v>8739</v>
      </c>
      <c r="AH24" s="244">
        <v>530</v>
      </c>
      <c r="AI24" s="226">
        <v>7415</v>
      </c>
      <c r="AJ24" s="244">
        <v>451</v>
      </c>
      <c r="AK24" s="226">
        <v>6020</v>
      </c>
      <c r="AL24" s="632">
        <v>744</v>
      </c>
      <c r="AM24" s="226">
        <v>9617</v>
      </c>
      <c r="AN24" s="632">
        <v>533</v>
      </c>
      <c r="AO24" s="226">
        <v>6053.5</v>
      </c>
      <c r="AP24" s="632">
        <v>1060</v>
      </c>
      <c r="AQ24" s="226">
        <v>16016.5</v>
      </c>
      <c r="AR24" s="632">
        <v>806</v>
      </c>
      <c r="AS24" s="226">
        <v>20302</v>
      </c>
      <c r="AT24" s="244">
        <v>1202</v>
      </c>
      <c r="AU24" s="229">
        <v>30750</v>
      </c>
      <c r="AV24" s="244">
        <v>853</v>
      </c>
      <c r="AW24" s="229">
        <v>70820</v>
      </c>
      <c r="AX24" s="632">
        <v>1000</v>
      </c>
      <c r="AY24" s="226">
        <v>56340</v>
      </c>
      <c r="AZ24" s="632">
        <v>1533</v>
      </c>
      <c r="BA24" s="226">
        <v>62307</v>
      </c>
      <c r="BB24" s="632">
        <v>5451</v>
      </c>
      <c r="BC24" s="226">
        <v>292397</v>
      </c>
      <c r="BD24" s="633">
        <v>1183</v>
      </c>
      <c r="BE24" s="232">
        <v>72047</v>
      </c>
      <c r="BF24" s="633">
        <v>0</v>
      </c>
      <c r="BG24" s="232">
        <v>0</v>
      </c>
      <c r="BH24" s="246">
        <v>1122</v>
      </c>
      <c r="BI24" s="235">
        <v>125205</v>
      </c>
      <c r="BJ24" s="245">
        <v>2549</v>
      </c>
      <c r="BK24" s="232">
        <v>225118.48699999999</v>
      </c>
      <c r="BL24" s="245">
        <v>3222</v>
      </c>
      <c r="BM24" s="235">
        <v>376844</v>
      </c>
      <c r="BN24" s="245">
        <v>3276</v>
      </c>
      <c r="BO24" s="232">
        <v>467695</v>
      </c>
      <c r="BP24" s="251">
        <v>2393</v>
      </c>
      <c r="BQ24" s="236">
        <v>372025</v>
      </c>
      <c r="BR24" s="251">
        <v>1769</v>
      </c>
      <c r="BS24" s="236">
        <v>260385</v>
      </c>
      <c r="BT24" s="251">
        <v>497</v>
      </c>
      <c r="BU24" s="236">
        <v>68744.42</v>
      </c>
      <c r="BV24" s="251">
        <v>650</v>
      </c>
      <c r="BW24" s="236">
        <v>37864.5</v>
      </c>
      <c r="BX24" s="251">
        <v>644</v>
      </c>
      <c r="BY24" s="313">
        <v>55445</v>
      </c>
      <c r="BZ24" s="251">
        <v>529</v>
      </c>
      <c r="CA24" s="236">
        <v>44433</v>
      </c>
      <c r="CB24" s="251">
        <v>571</v>
      </c>
      <c r="CC24" s="236">
        <v>53406</v>
      </c>
      <c r="CD24" s="251">
        <v>330</v>
      </c>
      <c r="CE24" s="236">
        <v>32123</v>
      </c>
      <c r="CF24" s="251">
        <v>511</v>
      </c>
      <c r="CG24" s="236">
        <v>85305</v>
      </c>
      <c r="CH24" s="251">
        <v>657</v>
      </c>
      <c r="CI24" s="238">
        <v>102105.675</v>
      </c>
    </row>
    <row r="25" spans="1:87" ht="18" customHeight="1">
      <c r="A25" s="401" t="s">
        <v>52</v>
      </c>
      <c r="B25" s="240">
        <v>0</v>
      </c>
      <c r="C25" s="226">
        <v>0</v>
      </c>
      <c r="D25" s="240">
        <v>0</v>
      </c>
      <c r="E25" s="226">
        <v>0</v>
      </c>
      <c r="F25" s="240">
        <v>0</v>
      </c>
      <c r="G25" s="226">
        <v>0</v>
      </c>
      <c r="H25" s="240">
        <v>0</v>
      </c>
      <c r="I25" s="229">
        <v>0</v>
      </c>
      <c r="J25" s="243">
        <v>0</v>
      </c>
      <c r="K25" s="226">
        <v>0</v>
      </c>
      <c r="L25" s="243">
        <v>0</v>
      </c>
      <c r="M25" s="226">
        <v>0</v>
      </c>
      <c r="N25" s="240">
        <v>0</v>
      </c>
      <c r="O25" s="226">
        <v>0</v>
      </c>
      <c r="P25" s="243">
        <v>0</v>
      </c>
      <c r="Q25" s="230">
        <v>0</v>
      </c>
      <c r="R25" s="240">
        <v>0</v>
      </c>
      <c r="S25" s="226">
        <v>0</v>
      </c>
      <c r="T25" s="632">
        <v>1404</v>
      </c>
      <c r="U25" s="229">
        <v>5921.1</v>
      </c>
      <c r="V25" s="244">
        <v>1412</v>
      </c>
      <c r="W25" s="226">
        <v>6050.9</v>
      </c>
      <c r="X25" s="244">
        <v>2336</v>
      </c>
      <c r="Y25" s="226">
        <v>10871</v>
      </c>
      <c r="Z25" s="632">
        <v>1320</v>
      </c>
      <c r="AA25" s="226">
        <v>8468.2000000000007</v>
      </c>
      <c r="AB25" s="632">
        <v>1708</v>
      </c>
      <c r="AC25" s="226">
        <v>9887.2000000000007</v>
      </c>
      <c r="AD25" s="632">
        <v>1943</v>
      </c>
      <c r="AE25" s="226">
        <v>19112.5</v>
      </c>
      <c r="AF25" s="632">
        <v>2005</v>
      </c>
      <c r="AG25" s="229">
        <v>26606.1</v>
      </c>
      <c r="AH25" s="244">
        <v>1229</v>
      </c>
      <c r="AI25" s="226">
        <v>28073</v>
      </c>
      <c r="AJ25" s="244">
        <v>1630</v>
      </c>
      <c r="AK25" s="226">
        <v>35746</v>
      </c>
      <c r="AL25" s="632">
        <v>1398</v>
      </c>
      <c r="AM25" s="226">
        <v>48767</v>
      </c>
      <c r="AN25" s="632">
        <v>1191</v>
      </c>
      <c r="AO25" s="226">
        <v>20710.400000000001</v>
      </c>
      <c r="AP25" s="632">
        <v>1285</v>
      </c>
      <c r="AQ25" s="226">
        <v>34771.5</v>
      </c>
      <c r="AR25" s="632">
        <v>1214</v>
      </c>
      <c r="AS25" s="226">
        <v>49800.2</v>
      </c>
      <c r="AT25" s="244">
        <v>2207</v>
      </c>
      <c r="AU25" s="229">
        <v>94565</v>
      </c>
      <c r="AV25" s="244">
        <v>1568</v>
      </c>
      <c r="AW25" s="229">
        <v>40633.699999999997</v>
      </c>
      <c r="AX25" s="632">
        <v>5419</v>
      </c>
      <c r="AY25" s="226">
        <v>177334.2</v>
      </c>
      <c r="AZ25" s="632">
        <v>2722</v>
      </c>
      <c r="BA25" s="226">
        <v>124009.15</v>
      </c>
      <c r="BB25" s="632">
        <v>1557</v>
      </c>
      <c r="BC25" s="226">
        <v>83967</v>
      </c>
      <c r="BD25" s="633">
        <v>3441</v>
      </c>
      <c r="BE25" s="232">
        <v>196206.5</v>
      </c>
      <c r="BF25" s="633">
        <v>2730</v>
      </c>
      <c r="BG25" s="232">
        <v>176420.5</v>
      </c>
      <c r="BH25" s="246">
        <v>7184</v>
      </c>
      <c r="BI25" s="235">
        <v>667211.39996000007</v>
      </c>
      <c r="BJ25" s="248">
        <v>7933</v>
      </c>
      <c r="BK25" s="232">
        <v>855015.5</v>
      </c>
      <c r="BL25" s="248">
        <v>6147</v>
      </c>
      <c r="BM25" s="235">
        <v>821372</v>
      </c>
      <c r="BN25" s="245">
        <v>5467</v>
      </c>
      <c r="BO25" s="232">
        <v>670766</v>
      </c>
      <c r="BP25" s="251">
        <v>1716</v>
      </c>
      <c r="BQ25" s="236">
        <v>307163</v>
      </c>
      <c r="BR25" s="251">
        <v>2944</v>
      </c>
      <c r="BS25" s="236">
        <v>508592</v>
      </c>
      <c r="BT25" s="251">
        <v>1527</v>
      </c>
      <c r="BU25" s="236">
        <v>175674</v>
      </c>
      <c r="BV25" s="251">
        <v>1377</v>
      </c>
      <c r="BW25" s="236">
        <v>176548.99</v>
      </c>
      <c r="BX25" s="251">
        <v>604</v>
      </c>
      <c r="BY25" s="313">
        <v>26194.73</v>
      </c>
      <c r="BZ25" s="251">
        <v>1392</v>
      </c>
      <c r="CA25" s="236">
        <v>91900</v>
      </c>
      <c r="CB25" s="251">
        <v>348</v>
      </c>
      <c r="CC25" s="236">
        <v>33296</v>
      </c>
      <c r="CD25" s="251">
        <v>1431</v>
      </c>
      <c r="CE25" s="236">
        <v>181993.5</v>
      </c>
      <c r="CF25" s="251">
        <v>1202</v>
      </c>
      <c r="CG25" s="236">
        <v>166796.43</v>
      </c>
      <c r="CH25" s="251">
        <v>924</v>
      </c>
      <c r="CI25" s="238">
        <v>175136</v>
      </c>
    </row>
    <row r="26" spans="1:87" ht="18" customHeight="1">
      <c r="A26" s="401" t="s">
        <v>53</v>
      </c>
      <c r="B26" s="240">
        <v>0</v>
      </c>
      <c r="C26" s="226">
        <v>0</v>
      </c>
      <c r="D26" s="240">
        <v>0</v>
      </c>
      <c r="E26" s="226">
        <v>0</v>
      </c>
      <c r="F26" s="240">
        <v>0</v>
      </c>
      <c r="G26" s="226">
        <v>0</v>
      </c>
      <c r="H26" s="240">
        <v>0</v>
      </c>
      <c r="I26" s="229">
        <v>0</v>
      </c>
      <c r="J26" s="243">
        <v>0</v>
      </c>
      <c r="K26" s="226">
        <v>0</v>
      </c>
      <c r="L26" s="243">
        <v>0</v>
      </c>
      <c r="M26" s="226">
        <v>0</v>
      </c>
      <c r="N26" s="240">
        <v>0</v>
      </c>
      <c r="O26" s="226">
        <v>0</v>
      </c>
      <c r="P26" s="243">
        <v>0</v>
      </c>
      <c r="Q26" s="230">
        <v>0</v>
      </c>
      <c r="R26" s="240">
        <v>0</v>
      </c>
      <c r="S26" s="226">
        <v>0</v>
      </c>
      <c r="T26" s="240">
        <v>0</v>
      </c>
      <c r="U26" s="229">
        <v>0</v>
      </c>
      <c r="V26" s="243">
        <v>0</v>
      </c>
      <c r="W26" s="226">
        <v>0</v>
      </c>
      <c r="X26" s="244">
        <v>634</v>
      </c>
      <c r="Y26" s="226">
        <v>1635</v>
      </c>
      <c r="Z26" s="632">
        <v>543</v>
      </c>
      <c r="AA26" s="226">
        <v>2266</v>
      </c>
      <c r="AB26" s="632">
        <v>970</v>
      </c>
      <c r="AC26" s="226">
        <v>3197</v>
      </c>
      <c r="AD26" s="632">
        <v>643</v>
      </c>
      <c r="AE26" s="226">
        <v>3833.5</v>
      </c>
      <c r="AF26" s="632">
        <v>855</v>
      </c>
      <c r="AG26" s="229">
        <v>8931.5</v>
      </c>
      <c r="AH26" s="244">
        <v>865</v>
      </c>
      <c r="AI26" s="226">
        <v>9433.5</v>
      </c>
      <c r="AJ26" s="244">
        <v>541</v>
      </c>
      <c r="AK26" s="226">
        <v>5382</v>
      </c>
      <c r="AL26" s="632">
        <v>789</v>
      </c>
      <c r="AM26" s="226">
        <v>6717.5</v>
      </c>
      <c r="AN26" s="632">
        <v>722</v>
      </c>
      <c r="AO26" s="226">
        <v>6353.5</v>
      </c>
      <c r="AP26" s="632">
        <v>547</v>
      </c>
      <c r="AQ26" s="226">
        <v>7631</v>
      </c>
      <c r="AR26" s="632">
        <v>862</v>
      </c>
      <c r="AS26" s="226">
        <v>23160</v>
      </c>
      <c r="AT26" s="244">
        <v>386</v>
      </c>
      <c r="AU26" s="229">
        <v>14478.3</v>
      </c>
      <c r="AV26" s="244">
        <v>1121</v>
      </c>
      <c r="AW26" s="229">
        <v>30919</v>
      </c>
      <c r="AX26" s="632">
        <v>1644</v>
      </c>
      <c r="AY26" s="226">
        <v>52850</v>
      </c>
      <c r="AZ26" s="632">
        <v>2226</v>
      </c>
      <c r="BA26" s="226">
        <v>93634.25</v>
      </c>
      <c r="BB26" s="632">
        <v>2693</v>
      </c>
      <c r="BC26" s="226">
        <v>136210</v>
      </c>
      <c r="BD26" s="633">
        <v>1302</v>
      </c>
      <c r="BE26" s="232">
        <v>79590.210000000006</v>
      </c>
      <c r="BF26" s="633">
        <v>0</v>
      </c>
      <c r="BG26" s="232">
        <v>0</v>
      </c>
      <c r="BH26" s="246">
        <v>6877</v>
      </c>
      <c r="BI26" s="235">
        <v>182860</v>
      </c>
      <c r="BJ26" s="245">
        <v>7173</v>
      </c>
      <c r="BK26" s="232">
        <v>566285</v>
      </c>
      <c r="BL26" s="245">
        <v>6427</v>
      </c>
      <c r="BM26" s="235">
        <v>561340</v>
      </c>
      <c r="BN26" s="245">
        <v>1063</v>
      </c>
      <c r="BO26" s="232">
        <v>141133</v>
      </c>
      <c r="BP26" s="251">
        <v>2231</v>
      </c>
      <c r="BQ26" s="236">
        <v>277530</v>
      </c>
      <c r="BR26" s="251">
        <v>5872</v>
      </c>
      <c r="BS26" s="236">
        <v>639124</v>
      </c>
      <c r="BT26" s="251">
        <v>4372</v>
      </c>
      <c r="BU26" s="236">
        <v>583188</v>
      </c>
      <c r="BV26" s="251">
        <v>1227</v>
      </c>
      <c r="BW26" s="236">
        <v>250162</v>
      </c>
      <c r="BX26" s="251">
        <v>522</v>
      </c>
      <c r="BY26" s="313">
        <v>246200</v>
      </c>
      <c r="BZ26" s="251">
        <v>743</v>
      </c>
      <c r="CA26" s="236">
        <v>105079</v>
      </c>
      <c r="CB26" s="251">
        <v>410</v>
      </c>
      <c r="CC26" s="236">
        <v>50280</v>
      </c>
      <c r="CD26" s="251">
        <v>204</v>
      </c>
      <c r="CE26" s="236">
        <v>21210</v>
      </c>
      <c r="CF26" s="251">
        <v>491</v>
      </c>
      <c r="CG26" s="236">
        <v>69900</v>
      </c>
      <c r="CH26" s="251">
        <v>283</v>
      </c>
      <c r="CI26" s="238">
        <v>49950</v>
      </c>
    </row>
    <row r="27" spans="1:87" ht="18" customHeight="1">
      <c r="A27" s="401" t="s">
        <v>54</v>
      </c>
      <c r="B27" s="240">
        <v>0</v>
      </c>
      <c r="C27" s="226">
        <v>0</v>
      </c>
      <c r="D27" s="240">
        <v>0</v>
      </c>
      <c r="E27" s="226">
        <v>0</v>
      </c>
      <c r="F27" s="240">
        <v>0</v>
      </c>
      <c r="G27" s="226">
        <v>0</v>
      </c>
      <c r="H27" s="240">
        <v>0</v>
      </c>
      <c r="I27" s="229">
        <v>0</v>
      </c>
      <c r="J27" s="243">
        <v>0</v>
      </c>
      <c r="K27" s="226">
        <v>0</v>
      </c>
      <c r="L27" s="243">
        <v>0</v>
      </c>
      <c r="M27" s="226">
        <v>0</v>
      </c>
      <c r="N27" s="240">
        <v>0</v>
      </c>
      <c r="O27" s="226">
        <v>0</v>
      </c>
      <c r="P27" s="243">
        <v>0</v>
      </c>
      <c r="Q27" s="230">
        <v>0</v>
      </c>
      <c r="R27" s="240">
        <v>0</v>
      </c>
      <c r="S27" s="226">
        <v>0</v>
      </c>
      <c r="T27" s="240">
        <v>0</v>
      </c>
      <c r="U27" s="229">
        <v>0</v>
      </c>
      <c r="V27" s="243">
        <v>0</v>
      </c>
      <c r="W27" s="226">
        <v>0</v>
      </c>
      <c r="X27" s="244">
        <v>445</v>
      </c>
      <c r="Y27" s="226">
        <v>1689</v>
      </c>
      <c r="Z27" s="632">
        <v>456</v>
      </c>
      <c r="AA27" s="226">
        <v>2106.9</v>
      </c>
      <c r="AB27" s="632">
        <v>305</v>
      </c>
      <c r="AC27" s="226">
        <v>1874</v>
      </c>
      <c r="AD27" s="632">
        <v>389</v>
      </c>
      <c r="AE27" s="226">
        <v>2274.1</v>
      </c>
      <c r="AF27" s="632">
        <v>460</v>
      </c>
      <c r="AG27" s="229">
        <v>5515.5</v>
      </c>
      <c r="AH27" s="244">
        <v>681</v>
      </c>
      <c r="AI27" s="226">
        <v>6498</v>
      </c>
      <c r="AJ27" s="244">
        <v>666</v>
      </c>
      <c r="AK27" s="226">
        <v>7702</v>
      </c>
      <c r="AL27" s="632">
        <v>397</v>
      </c>
      <c r="AM27" s="226">
        <v>8468</v>
      </c>
      <c r="AN27" s="632">
        <v>788</v>
      </c>
      <c r="AO27" s="226">
        <v>7667.4</v>
      </c>
      <c r="AP27" s="632">
        <v>961</v>
      </c>
      <c r="AQ27" s="226">
        <v>20703.599999999999</v>
      </c>
      <c r="AR27" s="632">
        <v>798</v>
      </c>
      <c r="AS27" s="226">
        <v>32918.99</v>
      </c>
      <c r="AT27" s="244">
        <v>754</v>
      </c>
      <c r="AU27" s="229">
        <v>39710.5</v>
      </c>
      <c r="AV27" s="244">
        <v>136</v>
      </c>
      <c r="AW27" s="229">
        <v>10533</v>
      </c>
      <c r="AX27" s="632">
        <v>855</v>
      </c>
      <c r="AY27" s="226">
        <v>35169.5</v>
      </c>
      <c r="AZ27" s="632">
        <v>215</v>
      </c>
      <c r="BA27" s="226">
        <v>22990</v>
      </c>
      <c r="BB27" s="632">
        <v>1296</v>
      </c>
      <c r="BC27" s="226">
        <v>134065.60499999998</v>
      </c>
      <c r="BD27" s="633">
        <v>1426</v>
      </c>
      <c r="BE27" s="232">
        <v>157575</v>
      </c>
      <c r="BF27" s="633">
        <v>203</v>
      </c>
      <c r="BG27" s="232">
        <v>32851</v>
      </c>
      <c r="BH27" s="246">
        <v>390</v>
      </c>
      <c r="BI27" s="235">
        <v>70310</v>
      </c>
      <c r="BJ27" s="248">
        <v>726</v>
      </c>
      <c r="BK27" s="232">
        <v>204125.00999999998</v>
      </c>
      <c r="BL27" s="248">
        <v>829</v>
      </c>
      <c r="BM27" s="235">
        <v>252325</v>
      </c>
      <c r="BN27" s="245">
        <v>613</v>
      </c>
      <c r="BO27" s="232">
        <v>165179</v>
      </c>
      <c r="BP27" s="251">
        <v>360</v>
      </c>
      <c r="BQ27" s="236">
        <v>120733</v>
      </c>
      <c r="BR27" s="251">
        <v>360</v>
      </c>
      <c r="BS27" s="236">
        <v>108500</v>
      </c>
      <c r="BT27" s="251">
        <v>1270</v>
      </c>
      <c r="BU27" s="236">
        <v>580675</v>
      </c>
      <c r="BV27" s="251">
        <v>247</v>
      </c>
      <c r="BW27" s="236">
        <v>79315</v>
      </c>
      <c r="BX27" s="251">
        <v>190</v>
      </c>
      <c r="BY27" s="313">
        <v>25920</v>
      </c>
      <c r="BZ27" s="251">
        <v>195</v>
      </c>
      <c r="CA27" s="236">
        <v>32010</v>
      </c>
      <c r="CB27" s="251">
        <v>115</v>
      </c>
      <c r="CC27" s="236">
        <v>22020</v>
      </c>
      <c r="CD27" s="251">
        <v>98</v>
      </c>
      <c r="CE27" s="236">
        <v>20970</v>
      </c>
      <c r="CF27" s="251">
        <v>86</v>
      </c>
      <c r="CG27" s="236">
        <v>23750</v>
      </c>
      <c r="CH27" s="251">
        <v>278</v>
      </c>
      <c r="CI27" s="238">
        <v>58550</v>
      </c>
    </row>
    <row r="28" spans="1:87" ht="18" customHeight="1">
      <c r="A28" s="401" t="s">
        <v>55</v>
      </c>
      <c r="B28" s="632">
        <v>38</v>
      </c>
      <c r="C28" s="226">
        <v>1039.9000000000001</v>
      </c>
      <c r="D28" s="632">
        <v>44</v>
      </c>
      <c r="E28" s="226">
        <v>479.9</v>
      </c>
      <c r="F28" s="632">
        <v>25</v>
      </c>
      <c r="G28" s="226">
        <v>498.4</v>
      </c>
      <c r="H28" s="632">
        <v>36</v>
      </c>
      <c r="I28" s="229">
        <v>655.4</v>
      </c>
      <c r="J28" s="244">
        <v>72</v>
      </c>
      <c r="K28" s="226">
        <v>2250.6999999999998</v>
      </c>
      <c r="L28" s="244">
        <v>180</v>
      </c>
      <c r="M28" s="226">
        <v>950.3</v>
      </c>
      <c r="N28" s="632">
        <v>919</v>
      </c>
      <c r="O28" s="226">
        <v>5890.4</v>
      </c>
      <c r="P28" s="244">
        <v>1252</v>
      </c>
      <c r="Q28" s="230">
        <v>6394.1</v>
      </c>
      <c r="R28" s="632">
        <v>1387</v>
      </c>
      <c r="S28" s="226">
        <v>5621.2</v>
      </c>
      <c r="T28" s="632">
        <v>965</v>
      </c>
      <c r="U28" s="229">
        <v>2454.1999999999998</v>
      </c>
      <c r="V28" s="244">
        <v>631</v>
      </c>
      <c r="W28" s="226">
        <v>2370.6</v>
      </c>
      <c r="X28" s="244">
        <v>386</v>
      </c>
      <c r="Y28" s="226">
        <v>1245.2</v>
      </c>
      <c r="Z28" s="632">
        <v>456</v>
      </c>
      <c r="AA28" s="226">
        <v>1610</v>
      </c>
      <c r="AB28" s="632">
        <v>568</v>
      </c>
      <c r="AC28" s="226">
        <v>2310.9</v>
      </c>
      <c r="AD28" s="632">
        <v>581</v>
      </c>
      <c r="AE28" s="226">
        <v>3502</v>
      </c>
      <c r="AF28" s="632">
        <v>672</v>
      </c>
      <c r="AG28" s="229">
        <v>6682.9</v>
      </c>
      <c r="AH28" s="244">
        <v>656</v>
      </c>
      <c r="AI28" s="226">
        <v>6574.7</v>
      </c>
      <c r="AJ28" s="244">
        <v>469</v>
      </c>
      <c r="AK28" s="226">
        <v>5007</v>
      </c>
      <c r="AL28" s="632">
        <v>248</v>
      </c>
      <c r="AM28" s="226">
        <v>4396</v>
      </c>
      <c r="AN28" s="632">
        <v>387</v>
      </c>
      <c r="AO28" s="226">
        <v>3700.2</v>
      </c>
      <c r="AP28" s="632">
        <v>913</v>
      </c>
      <c r="AQ28" s="226">
        <v>18732.599999999999</v>
      </c>
      <c r="AR28" s="632">
        <v>2177</v>
      </c>
      <c r="AS28" s="226">
        <v>48949</v>
      </c>
      <c r="AT28" s="244">
        <v>1511</v>
      </c>
      <c r="AU28" s="229">
        <v>52421.3</v>
      </c>
      <c r="AV28" s="244">
        <v>2230</v>
      </c>
      <c r="AW28" s="229">
        <v>90132.1</v>
      </c>
      <c r="AX28" s="632">
        <v>2128</v>
      </c>
      <c r="AY28" s="226">
        <v>89224.4</v>
      </c>
      <c r="AZ28" s="632">
        <v>2453</v>
      </c>
      <c r="BA28" s="226">
        <v>137968</v>
      </c>
      <c r="BB28" s="632">
        <v>4267</v>
      </c>
      <c r="BC28" s="226">
        <v>301935.59999999998</v>
      </c>
      <c r="BD28" s="633">
        <v>4367</v>
      </c>
      <c r="BE28" s="232">
        <v>331462.82699999999</v>
      </c>
      <c r="BF28" s="633">
        <v>2763</v>
      </c>
      <c r="BG28" s="232">
        <v>252010</v>
      </c>
      <c r="BH28" s="246">
        <v>1149</v>
      </c>
      <c r="BI28" s="235">
        <v>163883</v>
      </c>
      <c r="BJ28" s="248">
        <v>2066</v>
      </c>
      <c r="BK28" s="232">
        <v>268700</v>
      </c>
      <c r="BL28" s="248">
        <v>1568</v>
      </c>
      <c r="BM28" s="235">
        <v>155819</v>
      </c>
      <c r="BN28" s="245">
        <v>812</v>
      </c>
      <c r="BO28" s="232">
        <v>150344</v>
      </c>
      <c r="BP28" s="251">
        <v>3273</v>
      </c>
      <c r="BQ28" s="236">
        <v>319883</v>
      </c>
      <c r="BR28" s="251">
        <v>2367</v>
      </c>
      <c r="BS28" s="236">
        <v>260014</v>
      </c>
      <c r="BT28" s="251">
        <v>4142</v>
      </c>
      <c r="BU28" s="236">
        <v>359903.8</v>
      </c>
      <c r="BV28" s="251">
        <v>2078</v>
      </c>
      <c r="BW28" s="236">
        <v>188645</v>
      </c>
      <c r="BX28" s="251">
        <v>1906</v>
      </c>
      <c r="BY28" s="313">
        <v>199113.2</v>
      </c>
      <c r="BZ28" s="251">
        <v>2008</v>
      </c>
      <c r="CA28" s="236">
        <v>315510</v>
      </c>
      <c r="CB28" s="251">
        <v>740</v>
      </c>
      <c r="CC28" s="236">
        <v>130035</v>
      </c>
      <c r="CD28" s="251">
        <v>395</v>
      </c>
      <c r="CE28" s="236">
        <v>90690</v>
      </c>
      <c r="CF28" s="251">
        <v>395</v>
      </c>
      <c r="CG28" s="236">
        <v>97970</v>
      </c>
      <c r="CH28" s="251">
        <v>379</v>
      </c>
      <c r="CI28" s="238">
        <v>116920</v>
      </c>
    </row>
    <row r="29" spans="1:87" ht="18" customHeight="1">
      <c r="A29" s="401" t="s">
        <v>56</v>
      </c>
      <c r="B29" s="632">
        <v>22</v>
      </c>
      <c r="C29" s="226">
        <v>4007</v>
      </c>
      <c r="D29" s="632">
        <v>14</v>
      </c>
      <c r="E29" s="226">
        <v>3996</v>
      </c>
      <c r="F29" s="632">
        <v>39</v>
      </c>
      <c r="G29" s="226">
        <v>5521.4</v>
      </c>
      <c r="H29" s="632">
        <v>38</v>
      </c>
      <c r="I29" s="229">
        <v>2827.2</v>
      </c>
      <c r="J29" s="244">
        <v>34</v>
      </c>
      <c r="K29" s="226">
        <v>4914.7</v>
      </c>
      <c r="L29" s="244">
        <v>39</v>
      </c>
      <c r="M29" s="226">
        <v>10303.9</v>
      </c>
      <c r="N29" s="632">
        <v>407</v>
      </c>
      <c r="O29" s="226">
        <v>6170.5</v>
      </c>
      <c r="P29" s="244">
        <v>460</v>
      </c>
      <c r="Q29" s="230">
        <v>3980.5</v>
      </c>
      <c r="R29" s="632">
        <v>497</v>
      </c>
      <c r="S29" s="226">
        <v>1942.6</v>
      </c>
      <c r="T29" s="632">
        <v>125</v>
      </c>
      <c r="U29" s="229">
        <v>1747.2</v>
      </c>
      <c r="V29" s="244">
        <v>90</v>
      </c>
      <c r="W29" s="226">
        <v>922</v>
      </c>
      <c r="X29" s="244">
        <v>69</v>
      </c>
      <c r="Y29" s="226">
        <v>1195.8</v>
      </c>
      <c r="Z29" s="632">
        <v>49</v>
      </c>
      <c r="AA29" s="226">
        <v>292.5</v>
      </c>
      <c r="AB29" s="632">
        <v>40</v>
      </c>
      <c r="AC29" s="226">
        <v>402.5</v>
      </c>
      <c r="AD29" s="632">
        <v>16</v>
      </c>
      <c r="AE29" s="226">
        <v>1665</v>
      </c>
      <c r="AF29" s="632">
        <v>117</v>
      </c>
      <c r="AG29" s="229">
        <v>18925</v>
      </c>
      <c r="AH29" s="244">
        <v>463</v>
      </c>
      <c r="AI29" s="226">
        <v>7103.2</v>
      </c>
      <c r="AJ29" s="244">
        <v>455</v>
      </c>
      <c r="AK29" s="226">
        <v>5860</v>
      </c>
      <c r="AL29" s="632">
        <v>519</v>
      </c>
      <c r="AM29" s="226">
        <v>13517</v>
      </c>
      <c r="AN29" s="632">
        <v>327</v>
      </c>
      <c r="AO29" s="226">
        <v>7893.8</v>
      </c>
      <c r="AP29" s="632">
        <v>796</v>
      </c>
      <c r="AQ29" s="226">
        <v>25385</v>
      </c>
      <c r="AR29" s="632">
        <v>534</v>
      </c>
      <c r="AS29" s="226">
        <v>32309</v>
      </c>
      <c r="AT29" s="244">
        <v>432</v>
      </c>
      <c r="AU29" s="229">
        <v>25145</v>
      </c>
      <c r="AV29" s="244">
        <v>787</v>
      </c>
      <c r="AW29" s="229">
        <v>70305</v>
      </c>
      <c r="AX29" s="632">
        <v>478</v>
      </c>
      <c r="AY29" s="226">
        <v>60519</v>
      </c>
      <c r="AZ29" s="632">
        <v>478</v>
      </c>
      <c r="BA29" s="226">
        <v>53634.5</v>
      </c>
      <c r="BB29" s="632">
        <v>585</v>
      </c>
      <c r="BC29" s="226">
        <v>85506</v>
      </c>
      <c r="BD29" s="633">
        <v>595</v>
      </c>
      <c r="BE29" s="232">
        <v>116526</v>
      </c>
      <c r="BF29" s="633">
        <v>1353</v>
      </c>
      <c r="BG29" s="232">
        <v>246850</v>
      </c>
      <c r="BH29" s="246">
        <v>829</v>
      </c>
      <c r="BI29" s="235">
        <v>200511</v>
      </c>
      <c r="BJ29" s="248">
        <v>812</v>
      </c>
      <c r="BK29" s="232">
        <v>296403</v>
      </c>
      <c r="BL29" s="248">
        <v>733</v>
      </c>
      <c r="BM29" s="235">
        <v>321046.25</v>
      </c>
      <c r="BN29" s="245">
        <v>605</v>
      </c>
      <c r="BO29" s="232">
        <v>272680</v>
      </c>
      <c r="BP29" s="251">
        <v>943</v>
      </c>
      <c r="BQ29" s="236">
        <v>423436</v>
      </c>
      <c r="BR29" s="251">
        <v>506</v>
      </c>
      <c r="BS29" s="236">
        <v>171644</v>
      </c>
      <c r="BT29" s="251">
        <v>917</v>
      </c>
      <c r="BU29" s="236">
        <v>359217</v>
      </c>
      <c r="BV29" s="251">
        <v>312</v>
      </c>
      <c r="BW29" s="236">
        <v>112832</v>
      </c>
      <c r="BX29" s="251">
        <v>421</v>
      </c>
      <c r="BY29" s="313">
        <v>130574.12</v>
      </c>
      <c r="BZ29" s="251">
        <v>315</v>
      </c>
      <c r="CA29" s="236">
        <v>96660</v>
      </c>
      <c r="CB29" s="251">
        <v>233</v>
      </c>
      <c r="CC29" s="236">
        <v>80540</v>
      </c>
      <c r="CD29" s="251">
        <v>242</v>
      </c>
      <c r="CE29" s="236">
        <v>87050</v>
      </c>
      <c r="CF29" s="251">
        <v>150</v>
      </c>
      <c r="CG29" s="236">
        <v>59420</v>
      </c>
      <c r="CH29" s="251">
        <v>126</v>
      </c>
      <c r="CI29" s="238">
        <v>111820</v>
      </c>
    </row>
    <row r="30" spans="1:87" ht="18" customHeight="1">
      <c r="A30" s="401" t="s">
        <v>57</v>
      </c>
      <c r="B30" s="240">
        <v>0</v>
      </c>
      <c r="C30" s="226">
        <v>0</v>
      </c>
      <c r="D30" s="240">
        <v>0</v>
      </c>
      <c r="E30" s="226">
        <v>0</v>
      </c>
      <c r="F30" s="240">
        <v>0</v>
      </c>
      <c r="G30" s="226">
        <v>0</v>
      </c>
      <c r="H30" s="240">
        <v>0</v>
      </c>
      <c r="I30" s="229">
        <v>0</v>
      </c>
      <c r="J30" s="243">
        <v>0</v>
      </c>
      <c r="K30" s="226">
        <v>0</v>
      </c>
      <c r="L30" s="243">
        <v>0</v>
      </c>
      <c r="M30" s="226">
        <v>0</v>
      </c>
      <c r="N30" s="240">
        <v>0</v>
      </c>
      <c r="O30" s="226">
        <v>0</v>
      </c>
      <c r="P30" s="243">
        <v>0</v>
      </c>
      <c r="Q30" s="230">
        <v>0</v>
      </c>
      <c r="R30" s="240">
        <v>0</v>
      </c>
      <c r="S30" s="226">
        <v>0</v>
      </c>
      <c r="T30" s="240">
        <v>0</v>
      </c>
      <c r="U30" s="229">
        <v>0</v>
      </c>
      <c r="V30" s="243">
        <v>0</v>
      </c>
      <c r="W30" s="226">
        <v>0</v>
      </c>
      <c r="X30" s="243">
        <v>0</v>
      </c>
      <c r="Y30" s="226">
        <v>0</v>
      </c>
      <c r="Z30" s="240">
        <v>0</v>
      </c>
      <c r="AA30" s="226">
        <v>0</v>
      </c>
      <c r="AB30" s="240">
        <v>0</v>
      </c>
      <c r="AC30" s="226">
        <v>0</v>
      </c>
      <c r="AD30" s="240">
        <v>0</v>
      </c>
      <c r="AE30" s="226">
        <v>0</v>
      </c>
      <c r="AF30" s="240">
        <v>0</v>
      </c>
      <c r="AG30" s="229">
        <v>0</v>
      </c>
      <c r="AH30" s="244">
        <v>290</v>
      </c>
      <c r="AI30" s="226">
        <v>1547.5</v>
      </c>
      <c r="AJ30" s="244">
        <v>281</v>
      </c>
      <c r="AK30" s="226">
        <v>1444</v>
      </c>
      <c r="AL30" s="632">
        <v>33</v>
      </c>
      <c r="AM30" s="226">
        <v>2956</v>
      </c>
      <c r="AN30" s="240">
        <v>0</v>
      </c>
      <c r="AO30" s="226">
        <v>0</v>
      </c>
      <c r="AP30" s="632">
        <v>359</v>
      </c>
      <c r="AQ30" s="226">
        <v>7180</v>
      </c>
      <c r="AR30" s="632">
        <v>225</v>
      </c>
      <c r="AS30" s="226">
        <v>3615</v>
      </c>
      <c r="AT30" s="244">
        <v>765</v>
      </c>
      <c r="AU30" s="229">
        <v>15220</v>
      </c>
      <c r="AV30" s="244">
        <v>1131</v>
      </c>
      <c r="AW30" s="229">
        <v>28239</v>
      </c>
      <c r="AX30" s="632">
        <v>1320</v>
      </c>
      <c r="AY30" s="226">
        <v>47687.5</v>
      </c>
      <c r="AZ30" s="632">
        <v>794</v>
      </c>
      <c r="BA30" s="226">
        <v>39515</v>
      </c>
      <c r="BB30" s="240">
        <v>874</v>
      </c>
      <c r="BC30" s="226">
        <v>43750</v>
      </c>
      <c r="BD30" s="246">
        <v>0</v>
      </c>
      <c r="BE30" s="232">
        <v>0</v>
      </c>
      <c r="BF30" s="246">
        <v>0</v>
      </c>
      <c r="BG30" s="232">
        <v>0</v>
      </c>
      <c r="BH30" s="246">
        <v>0</v>
      </c>
      <c r="BI30" s="235">
        <v>0</v>
      </c>
      <c r="BJ30" s="245">
        <v>116</v>
      </c>
      <c r="BK30" s="232">
        <v>27040</v>
      </c>
      <c r="BL30" s="245">
        <v>93</v>
      </c>
      <c r="BM30" s="235">
        <v>41115</v>
      </c>
      <c r="BN30" s="245">
        <v>346</v>
      </c>
      <c r="BO30" s="232">
        <v>114264</v>
      </c>
      <c r="BP30" s="251">
        <v>366</v>
      </c>
      <c r="BQ30" s="236">
        <v>53205</v>
      </c>
      <c r="BR30" s="251">
        <v>28</v>
      </c>
      <c r="BS30" s="236">
        <v>11685</v>
      </c>
      <c r="BT30" s="251">
        <v>473</v>
      </c>
      <c r="BU30" s="236">
        <v>75653</v>
      </c>
      <c r="BV30" s="251">
        <v>673</v>
      </c>
      <c r="BW30" s="236">
        <v>133450</v>
      </c>
      <c r="BX30" s="251">
        <v>1755</v>
      </c>
      <c r="BY30" s="313">
        <v>519629</v>
      </c>
      <c r="BZ30" s="251">
        <v>294</v>
      </c>
      <c r="CA30" s="236">
        <v>29110</v>
      </c>
      <c r="CB30" s="251">
        <v>365</v>
      </c>
      <c r="CC30" s="236">
        <v>36320</v>
      </c>
      <c r="CD30" s="251">
        <v>227</v>
      </c>
      <c r="CE30" s="236">
        <v>34720</v>
      </c>
      <c r="CF30" s="251">
        <v>357</v>
      </c>
      <c r="CG30" s="236">
        <v>60960</v>
      </c>
      <c r="CH30" s="251">
        <v>822</v>
      </c>
      <c r="CI30" s="238">
        <v>164845</v>
      </c>
    </row>
    <row r="31" spans="1:87" ht="18" customHeight="1">
      <c r="A31" s="401" t="s">
        <v>58</v>
      </c>
      <c r="B31" s="632">
        <v>111</v>
      </c>
      <c r="C31" s="226">
        <v>770.3</v>
      </c>
      <c r="D31" s="632">
        <v>68</v>
      </c>
      <c r="E31" s="226">
        <v>368.2</v>
      </c>
      <c r="F31" s="632">
        <v>80</v>
      </c>
      <c r="G31" s="226">
        <v>1347.7</v>
      </c>
      <c r="H31" s="632">
        <v>110</v>
      </c>
      <c r="I31" s="229">
        <v>461</v>
      </c>
      <c r="J31" s="244">
        <v>183</v>
      </c>
      <c r="K31" s="226">
        <v>1135.5999999999999</v>
      </c>
      <c r="L31" s="244">
        <v>528</v>
      </c>
      <c r="M31" s="226">
        <v>2277.6999999999998</v>
      </c>
      <c r="N31" s="632">
        <v>738</v>
      </c>
      <c r="O31" s="226">
        <v>3627.4</v>
      </c>
      <c r="P31" s="244">
        <v>2362</v>
      </c>
      <c r="Q31" s="230">
        <v>7814.3</v>
      </c>
      <c r="R31" s="632">
        <v>3627</v>
      </c>
      <c r="S31" s="226">
        <v>9608.9</v>
      </c>
      <c r="T31" s="632">
        <v>3712</v>
      </c>
      <c r="U31" s="229">
        <v>9107.2999999999993</v>
      </c>
      <c r="V31" s="244">
        <v>2905</v>
      </c>
      <c r="W31" s="226">
        <v>8471.2999999999993</v>
      </c>
      <c r="X31" s="244">
        <v>2595</v>
      </c>
      <c r="Y31" s="226">
        <v>8625.6</v>
      </c>
      <c r="Z31" s="632">
        <v>1816</v>
      </c>
      <c r="AA31" s="226">
        <v>7103.7</v>
      </c>
      <c r="AB31" s="632">
        <v>2383</v>
      </c>
      <c r="AC31" s="226">
        <v>12736.6</v>
      </c>
      <c r="AD31" s="632">
        <v>1885</v>
      </c>
      <c r="AE31" s="226">
        <v>16295.1</v>
      </c>
      <c r="AF31" s="632">
        <v>1839</v>
      </c>
      <c r="AG31" s="229">
        <v>21209.1</v>
      </c>
      <c r="AH31" s="244">
        <v>1541</v>
      </c>
      <c r="AI31" s="226">
        <v>18214.599999999999</v>
      </c>
      <c r="AJ31" s="244">
        <v>1733</v>
      </c>
      <c r="AK31" s="226">
        <v>22591</v>
      </c>
      <c r="AL31" s="632">
        <v>858</v>
      </c>
      <c r="AM31" s="226">
        <v>13525</v>
      </c>
      <c r="AN31" s="632">
        <v>1453</v>
      </c>
      <c r="AO31" s="226">
        <v>21158.799999999999</v>
      </c>
      <c r="AP31" s="632">
        <v>1456</v>
      </c>
      <c r="AQ31" s="226">
        <v>27912.400000000001</v>
      </c>
      <c r="AR31" s="632">
        <v>1479</v>
      </c>
      <c r="AS31" s="226">
        <v>45002.2</v>
      </c>
      <c r="AT31" s="244">
        <v>1327</v>
      </c>
      <c r="AU31" s="229">
        <v>56793.7</v>
      </c>
      <c r="AV31" s="244">
        <v>782</v>
      </c>
      <c r="AW31" s="229">
        <v>51609.7</v>
      </c>
      <c r="AX31" s="632">
        <v>1281</v>
      </c>
      <c r="AY31" s="226">
        <v>78346</v>
      </c>
      <c r="AZ31" s="632">
        <v>1140</v>
      </c>
      <c r="BA31" s="226">
        <v>49556</v>
      </c>
      <c r="BB31" s="632">
        <v>1184</v>
      </c>
      <c r="BC31" s="226">
        <v>63873</v>
      </c>
      <c r="BD31" s="633">
        <v>484</v>
      </c>
      <c r="BE31" s="232">
        <v>26351.55</v>
      </c>
      <c r="BF31" s="633">
        <v>571</v>
      </c>
      <c r="BG31" s="232">
        <v>27093</v>
      </c>
      <c r="BH31" s="246">
        <v>682</v>
      </c>
      <c r="BI31" s="235">
        <v>34436</v>
      </c>
      <c r="BJ31" s="248">
        <v>301</v>
      </c>
      <c r="BK31" s="232">
        <v>14130</v>
      </c>
      <c r="BL31" s="248">
        <v>785</v>
      </c>
      <c r="BM31" s="235">
        <v>66020</v>
      </c>
      <c r="BN31" s="245">
        <v>1054</v>
      </c>
      <c r="BO31" s="232">
        <v>68076.5</v>
      </c>
      <c r="BP31" s="251">
        <v>1143</v>
      </c>
      <c r="BQ31" s="236">
        <v>59055</v>
      </c>
      <c r="BR31" s="251">
        <v>1317</v>
      </c>
      <c r="BS31" s="236">
        <v>43728</v>
      </c>
      <c r="BT31" s="251">
        <v>1535</v>
      </c>
      <c r="BU31" s="236">
        <v>73068</v>
      </c>
      <c r="BV31" s="251">
        <v>1352</v>
      </c>
      <c r="BW31" s="236">
        <v>58030</v>
      </c>
      <c r="BX31" s="251">
        <v>728</v>
      </c>
      <c r="BY31" s="313">
        <v>33880</v>
      </c>
      <c r="BZ31" s="251">
        <v>874</v>
      </c>
      <c r="CA31" s="236">
        <v>48174</v>
      </c>
      <c r="CB31" s="251">
        <v>814</v>
      </c>
      <c r="CC31" s="236">
        <v>75450</v>
      </c>
      <c r="CD31" s="251">
        <v>852</v>
      </c>
      <c r="CE31" s="236">
        <v>90370</v>
      </c>
      <c r="CF31" s="251">
        <v>1672</v>
      </c>
      <c r="CG31" s="236">
        <v>229173</v>
      </c>
      <c r="CH31" s="251">
        <v>3257</v>
      </c>
      <c r="CI31" s="238">
        <v>593910</v>
      </c>
    </row>
    <row r="32" spans="1:87" ht="18" customHeight="1">
      <c r="A32" s="401" t="s">
        <v>59</v>
      </c>
      <c r="B32" s="632">
        <v>22</v>
      </c>
      <c r="C32" s="226">
        <v>3461.4</v>
      </c>
      <c r="D32" s="632">
        <v>18</v>
      </c>
      <c r="E32" s="226">
        <v>1544.3</v>
      </c>
      <c r="F32" s="632">
        <v>19</v>
      </c>
      <c r="G32" s="226">
        <v>1899.9</v>
      </c>
      <c r="H32" s="632">
        <v>26</v>
      </c>
      <c r="I32" s="229">
        <v>3062.1</v>
      </c>
      <c r="J32" s="244">
        <v>27</v>
      </c>
      <c r="K32" s="226">
        <v>2745.6</v>
      </c>
      <c r="L32" s="244">
        <v>87</v>
      </c>
      <c r="M32" s="226">
        <v>3748.7</v>
      </c>
      <c r="N32" s="632">
        <v>912</v>
      </c>
      <c r="O32" s="226">
        <v>6159.6</v>
      </c>
      <c r="P32" s="244">
        <v>645</v>
      </c>
      <c r="Q32" s="230">
        <v>5359</v>
      </c>
      <c r="R32" s="632">
        <v>692</v>
      </c>
      <c r="S32" s="226">
        <v>6439.6</v>
      </c>
      <c r="T32" s="632">
        <v>406</v>
      </c>
      <c r="U32" s="229">
        <v>1898.5</v>
      </c>
      <c r="V32" s="244">
        <v>228</v>
      </c>
      <c r="W32" s="226">
        <v>3720</v>
      </c>
      <c r="X32" s="244">
        <v>106</v>
      </c>
      <c r="Y32" s="226">
        <v>1555.4</v>
      </c>
      <c r="Z32" s="632">
        <v>272</v>
      </c>
      <c r="AA32" s="226">
        <v>2897.5</v>
      </c>
      <c r="AB32" s="632">
        <v>48</v>
      </c>
      <c r="AC32" s="226">
        <v>1868</v>
      </c>
      <c r="AD32" s="632">
        <v>200</v>
      </c>
      <c r="AE32" s="226">
        <v>3796.8</v>
      </c>
      <c r="AF32" s="632">
        <v>167</v>
      </c>
      <c r="AG32" s="229">
        <v>4228.3999999999996</v>
      </c>
      <c r="AH32" s="244">
        <v>308</v>
      </c>
      <c r="AI32" s="226">
        <v>3587</v>
      </c>
      <c r="AJ32" s="244">
        <v>383</v>
      </c>
      <c r="AK32" s="226">
        <v>7087</v>
      </c>
      <c r="AL32" s="632">
        <v>305</v>
      </c>
      <c r="AM32" s="226">
        <v>5332</v>
      </c>
      <c r="AN32" s="632">
        <v>245</v>
      </c>
      <c r="AO32" s="226">
        <v>6761.7</v>
      </c>
      <c r="AP32" s="632">
        <v>534</v>
      </c>
      <c r="AQ32" s="226">
        <v>17966</v>
      </c>
      <c r="AR32" s="632">
        <v>234</v>
      </c>
      <c r="AS32" s="226">
        <v>12032</v>
      </c>
      <c r="AT32" s="244">
        <v>416</v>
      </c>
      <c r="AU32" s="229">
        <v>26201</v>
      </c>
      <c r="AV32" s="244">
        <v>395</v>
      </c>
      <c r="AW32" s="229">
        <v>37425</v>
      </c>
      <c r="AX32" s="632">
        <v>564</v>
      </c>
      <c r="AY32" s="226">
        <v>76380</v>
      </c>
      <c r="AZ32" s="632">
        <v>355</v>
      </c>
      <c r="BA32" s="226">
        <v>60803</v>
      </c>
      <c r="BB32" s="632">
        <v>535</v>
      </c>
      <c r="BC32" s="226">
        <v>102562</v>
      </c>
      <c r="BD32" s="633">
        <v>192</v>
      </c>
      <c r="BE32" s="232">
        <v>54230</v>
      </c>
      <c r="BF32" s="633">
        <v>1041</v>
      </c>
      <c r="BG32" s="232">
        <v>104170</v>
      </c>
      <c r="BH32" s="246">
        <v>541</v>
      </c>
      <c r="BI32" s="235">
        <v>121785</v>
      </c>
      <c r="BJ32" s="248">
        <v>730</v>
      </c>
      <c r="BK32" s="232">
        <v>229115</v>
      </c>
      <c r="BL32" s="248">
        <v>429</v>
      </c>
      <c r="BM32" s="235">
        <v>188860</v>
      </c>
      <c r="BN32" s="245">
        <v>350</v>
      </c>
      <c r="BO32" s="232">
        <v>159405</v>
      </c>
      <c r="BP32" s="251">
        <v>766</v>
      </c>
      <c r="BQ32" s="236">
        <v>152825</v>
      </c>
      <c r="BR32" s="251">
        <v>632</v>
      </c>
      <c r="BS32" s="236">
        <v>142660</v>
      </c>
      <c r="BT32" s="251">
        <v>3876</v>
      </c>
      <c r="BU32" s="236">
        <v>577880</v>
      </c>
      <c r="BV32" s="251">
        <v>3114</v>
      </c>
      <c r="BW32" s="236">
        <v>595545</v>
      </c>
      <c r="BX32" s="251">
        <v>1714</v>
      </c>
      <c r="BY32" s="313">
        <v>407062</v>
      </c>
      <c r="BZ32" s="251">
        <v>1922</v>
      </c>
      <c r="CA32" s="236">
        <v>414998</v>
      </c>
      <c r="CB32" s="251">
        <v>888</v>
      </c>
      <c r="CC32" s="236">
        <v>234880</v>
      </c>
      <c r="CD32" s="251">
        <v>904</v>
      </c>
      <c r="CE32" s="236">
        <v>293719</v>
      </c>
      <c r="CF32" s="251">
        <v>1674</v>
      </c>
      <c r="CG32" s="236">
        <v>645295</v>
      </c>
      <c r="CH32" s="251">
        <v>1323</v>
      </c>
      <c r="CI32" s="238">
        <v>582150</v>
      </c>
    </row>
    <row r="33" spans="1:87" ht="18" customHeight="1">
      <c r="A33" s="401" t="s">
        <v>60</v>
      </c>
      <c r="B33" s="632">
        <v>8</v>
      </c>
      <c r="C33" s="226">
        <v>643.1</v>
      </c>
      <c r="D33" s="632">
        <v>16</v>
      </c>
      <c r="E33" s="226">
        <v>880</v>
      </c>
      <c r="F33" s="632">
        <v>21</v>
      </c>
      <c r="G33" s="226">
        <v>1607.5</v>
      </c>
      <c r="H33" s="632">
        <v>19</v>
      </c>
      <c r="I33" s="229">
        <v>1667.8</v>
      </c>
      <c r="J33" s="244">
        <v>42</v>
      </c>
      <c r="K33" s="226">
        <v>2002.2</v>
      </c>
      <c r="L33" s="244">
        <v>100</v>
      </c>
      <c r="M33" s="226">
        <v>4657.5</v>
      </c>
      <c r="N33" s="632">
        <v>607</v>
      </c>
      <c r="O33" s="226">
        <v>5026.8</v>
      </c>
      <c r="P33" s="244">
        <v>765</v>
      </c>
      <c r="Q33" s="230">
        <v>5467.8</v>
      </c>
      <c r="R33" s="632">
        <v>1415</v>
      </c>
      <c r="S33" s="226">
        <v>6203.8</v>
      </c>
      <c r="T33" s="632">
        <v>566</v>
      </c>
      <c r="U33" s="229">
        <v>2700.1</v>
      </c>
      <c r="V33" s="244">
        <v>282</v>
      </c>
      <c r="W33" s="226">
        <v>1969.8</v>
      </c>
      <c r="X33" s="244">
        <v>414</v>
      </c>
      <c r="Y33" s="226">
        <v>1853.3</v>
      </c>
      <c r="Z33" s="632">
        <v>170</v>
      </c>
      <c r="AA33" s="226">
        <v>1607.7</v>
      </c>
      <c r="AB33" s="632">
        <v>212</v>
      </c>
      <c r="AC33" s="226">
        <v>1743.5</v>
      </c>
      <c r="AD33" s="632">
        <v>222</v>
      </c>
      <c r="AE33" s="226">
        <v>3698.5</v>
      </c>
      <c r="AF33" s="632">
        <v>292</v>
      </c>
      <c r="AG33" s="229">
        <v>5861.5</v>
      </c>
      <c r="AH33" s="244">
        <v>198</v>
      </c>
      <c r="AI33" s="226">
        <v>6349.5</v>
      </c>
      <c r="AJ33" s="244">
        <v>187</v>
      </c>
      <c r="AK33" s="226">
        <v>3198</v>
      </c>
      <c r="AL33" s="632">
        <v>150</v>
      </c>
      <c r="AM33" s="226">
        <v>3415</v>
      </c>
      <c r="AN33" s="632">
        <v>193</v>
      </c>
      <c r="AO33" s="226">
        <v>4069.4</v>
      </c>
      <c r="AP33" s="632">
        <v>156</v>
      </c>
      <c r="AQ33" s="226">
        <v>7700.7</v>
      </c>
      <c r="AR33" s="632">
        <v>140</v>
      </c>
      <c r="AS33" s="226">
        <v>6022</v>
      </c>
      <c r="AT33" s="244">
        <v>455</v>
      </c>
      <c r="AU33" s="229">
        <v>30737</v>
      </c>
      <c r="AV33" s="244">
        <v>275</v>
      </c>
      <c r="AW33" s="229">
        <v>10688</v>
      </c>
      <c r="AX33" s="632">
        <v>525</v>
      </c>
      <c r="AY33" s="226">
        <v>43980</v>
      </c>
      <c r="AZ33" s="632">
        <v>470</v>
      </c>
      <c r="BA33" s="226">
        <v>39015</v>
      </c>
      <c r="BB33" s="632">
        <v>357</v>
      </c>
      <c r="BC33" s="226">
        <v>31047.5</v>
      </c>
      <c r="BD33" s="633">
        <v>409</v>
      </c>
      <c r="BE33" s="232">
        <v>58175</v>
      </c>
      <c r="BF33" s="633">
        <v>201</v>
      </c>
      <c r="BG33" s="232">
        <v>49030</v>
      </c>
      <c r="BH33" s="246">
        <v>209</v>
      </c>
      <c r="BI33" s="235">
        <v>55670</v>
      </c>
      <c r="BJ33" s="248">
        <v>285</v>
      </c>
      <c r="BK33" s="232">
        <v>46396</v>
      </c>
      <c r="BL33" s="248">
        <v>362</v>
      </c>
      <c r="BM33" s="235">
        <v>107500</v>
      </c>
      <c r="BN33" s="245">
        <v>181</v>
      </c>
      <c r="BO33" s="232">
        <v>48530</v>
      </c>
      <c r="BP33" s="251">
        <v>439</v>
      </c>
      <c r="BQ33" s="236">
        <v>71290</v>
      </c>
      <c r="BR33" s="251">
        <v>922</v>
      </c>
      <c r="BS33" s="236">
        <v>83961.600000000006</v>
      </c>
      <c r="BT33" s="251">
        <v>2050</v>
      </c>
      <c r="BU33" s="236">
        <v>222900</v>
      </c>
      <c r="BV33" s="251">
        <v>671</v>
      </c>
      <c r="BW33" s="236">
        <v>148980</v>
      </c>
      <c r="BX33" s="251">
        <v>1550</v>
      </c>
      <c r="BY33" s="313">
        <v>255780</v>
      </c>
      <c r="BZ33" s="251">
        <v>1078</v>
      </c>
      <c r="CA33" s="236">
        <v>178240</v>
      </c>
      <c r="CB33" s="251">
        <v>1333</v>
      </c>
      <c r="CC33" s="236">
        <v>226665</v>
      </c>
      <c r="CD33" s="251">
        <v>1075</v>
      </c>
      <c r="CE33" s="236">
        <v>223720</v>
      </c>
      <c r="CF33" s="251">
        <v>1058</v>
      </c>
      <c r="CG33" s="236">
        <v>252509</v>
      </c>
      <c r="CH33" s="251">
        <v>1152</v>
      </c>
      <c r="CI33" s="238">
        <v>313579</v>
      </c>
    </row>
    <row r="34" spans="1:87" ht="18" customHeight="1">
      <c r="A34" s="401" t="s">
        <v>61</v>
      </c>
      <c r="B34" s="240">
        <v>0</v>
      </c>
      <c r="C34" s="226">
        <v>0</v>
      </c>
      <c r="D34" s="240">
        <v>0</v>
      </c>
      <c r="E34" s="226">
        <v>0</v>
      </c>
      <c r="F34" s="240">
        <v>0</v>
      </c>
      <c r="G34" s="226">
        <v>0</v>
      </c>
      <c r="H34" s="240">
        <v>0</v>
      </c>
      <c r="I34" s="229">
        <v>0</v>
      </c>
      <c r="J34" s="243">
        <v>0</v>
      </c>
      <c r="K34" s="226">
        <v>0</v>
      </c>
      <c r="L34" s="243">
        <v>0</v>
      </c>
      <c r="M34" s="226">
        <v>0</v>
      </c>
      <c r="N34" s="240">
        <v>0</v>
      </c>
      <c r="O34" s="226">
        <v>0</v>
      </c>
      <c r="P34" s="243">
        <v>0</v>
      </c>
      <c r="Q34" s="230">
        <v>0</v>
      </c>
      <c r="R34" s="240">
        <v>0</v>
      </c>
      <c r="S34" s="226">
        <v>0</v>
      </c>
      <c r="T34" s="240">
        <v>0</v>
      </c>
      <c r="U34" s="229">
        <v>0</v>
      </c>
      <c r="V34" s="243">
        <v>0</v>
      </c>
      <c r="W34" s="226">
        <v>0</v>
      </c>
      <c r="X34" s="244">
        <v>105</v>
      </c>
      <c r="Y34" s="226">
        <v>1077.9000000000001</v>
      </c>
      <c r="Z34" s="632">
        <v>158</v>
      </c>
      <c r="AA34" s="226">
        <v>898</v>
      </c>
      <c r="AB34" s="632">
        <v>167</v>
      </c>
      <c r="AC34" s="226">
        <v>1927.2</v>
      </c>
      <c r="AD34" s="632">
        <v>222</v>
      </c>
      <c r="AE34" s="226">
        <v>1833</v>
      </c>
      <c r="AF34" s="632">
        <v>1471</v>
      </c>
      <c r="AG34" s="229">
        <v>7537.5</v>
      </c>
      <c r="AH34" s="244">
        <v>190</v>
      </c>
      <c r="AI34" s="226">
        <v>2453</v>
      </c>
      <c r="AJ34" s="244">
        <v>92</v>
      </c>
      <c r="AK34" s="226">
        <v>1533</v>
      </c>
      <c r="AL34" s="632">
        <v>173</v>
      </c>
      <c r="AM34" s="226">
        <v>3685</v>
      </c>
      <c r="AN34" s="632">
        <v>136</v>
      </c>
      <c r="AO34" s="226">
        <v>4185</v>
      </c>
      <c r="AP34" s="632">
        <v>331</v>
      </c>
      <c r="AQ34" s="226">
        <v>8511.2999999999993</v>
      </c>
      <c r="AR34" s="632">
        <v>159</v>
      </c>
      <c r="AS34" s="226">
        <v>8648</v>
      </c>
      <c r="AT34" s="244">
        <v>254</v>
      </c>
      <c r="AU34" s="229">
        <v>14535</v>
      </c>
      <c r="AV34" s="244">
        <v>395</v>
      </c>
      <c r="AW34" s="229">
        <v>17404.2</v>
      </c>
      <c r="AX34" s="632">
        <v>181</v>
      </c>
      <c r="AY34" s="226">
        <v>20293</v>
      </c>
      <c r="AZ34" s="632">
        <v>119</v>
      </c>
      <c r="BA34" s="226">
        <v>16710</v>
      </c>
      <c r="BB34" s="632">
        <v>249</v>
      </c>
      <c r="BC34" s="226">
        <v>28195</v>
      </c>
      <c r="BD34" s="633">
        <v>278</v>
      </c>
      <c r="BE34" s="232">
        <v>28663.5</v>
      </c>
      <c r="BF34" s="633">
        <v>311</v>
      </c>
      <c r="BG34" s="232">
        <v>47628</v>
      </c>
      <c r="BH34" s="246">
        <v>310</v>
      </c>
      <c r="BI34" s="235">
        <v>52305</v>
      </c>
      <c r="BJ34" s="248">
        <v>282</v>
      </c>
      <c r="BK34" s="232">
        <v>69020</v>
      </c>
      <c r="BL34" s="248">
        <v>897</v>
      </c>
      <c r="BM34" s="235">
        <v>165262.5</v>
      </c>
      <c r="BN34" s="245">
        <v>804</v>
      </c>
      <c r="BO34" s="232">
        <v>164704.06</v>
      </c>
      <c r="BP34" s="251">
        <v>661</v>
      </c>
      <c r="BQ34" s="236">
        <v>151630</v>
      </c>
      <c r="BR34" s="251">
        <v>219</v>
      </c>
      <c r="BS34" s="236">
        <v>93510</v>
      </c>
      <c r="BT34" s="251">
        <v>1591</v>
      </c>
      <c r="BU34" s="236">
        <v>184020</v>
      </c>
      <c r="BV34" s="251">
        <v>977</v>
      </c>
      <c r="BW34" s="236">
        <v>124610</v>
      </c>
      <c r="BX34" s="251">
        <v>1695</v>
      </c>
      <c r="BY34" s="313">
        <v>213900</v>
      </c>
      <c r="BZ34" s="251">
        <v>1761</v>
      </c>
      <c r="CA34" s="236">
        <v>256170</v>
      </c>
      <c r="CB34" s="251">
        <v>1362</v>
      </c>
      <c r="CC34" s="236">
        <v>201420</v>
      </c>
      <c r="CD34" s="251">
        <v>1556</v>
      </c>
      <c r="CE34" s="236">
        <v>246270</v>
      </c>
      <c r="CF34" s="251">
        <v>1302</v>
      </c>
      <c r="CG34" s="236">
        <v>222645</v>
      </c>
      <c r="CH34" s="251">
        <v>1519</v>
      </c>
      <c r="CI34" s="238">
        <v>292035</v>
      </c>
    </row>
    <row r="35" spans="1:87" ht="18" customHeight="1">
      <c r="A35" s="401" t="s">
        <v>62</v>
      </c>
      <c r="B35" s="632">
        <v>70</v>
      </c>
      <c r="C35" s="226">
        <v>2804</v>
      </c>
      <c r="D35" s="632">
        <v>65</v>
      </c>
      <c r="E35" s="226">
        <v>3906.5</v>
      </c>
      <c r="F35" s="632">
        <v>37</v>
      </c>
      <c r="G35" s="226">
        <v>3079</v>
      </c>
      <c r="H35" s="632">
        <v>28</v>
      </c>
      <c r="I35" s="229">
        <v>1625.1</v>
      </c>
      <c r="J35" s="244">
        <v>53</v>
      </c>
      <c r="K35" s="226">
        <v>3531.8</v>
      </c>
      <c r="L35" s="244">
        <v>181</v>
      </c>
      <c r="M35" s="226">
        <v>8310.1</v>
      </c>
      <c r="N35" s="632">
        <v>1120</v>
      </c>
      <c r="O35" s="226">
        <v>6077.6</v>
      </c>
      <c r="P35" s="244">
        <v>1333</v>
      </c>
      <c r="Q35" s="230">
        <v>9504.7000000000007</v>
      </c>
      <c r="R35" s="632">
        <v>1448</v>
      </c>
      <c r="S35" s="226">
        <v>10776.9</v>
      </c>
      <c r="T35" s="632">
        <v>979</v>
      </c>
      <c r="U35" s="229">
        <v>4075.2</v>
      </c>
      <c r="V35" s="244">
        <v>365</v>
      </c>
      <c r="W35" s="226">
        <v>2629.5</v>
      </c>
      <c r="X35" s="244">
        <v>205</v>
      </c>
      <c r="Y35" s="226">
        <v>1902.6</v>
      </c>
      <c r="Z35" s="632">
        <v>232</v>
      </c>
      <c r="AA35" s="226">
        <v>1275.9000000000001</v>
      </c>
      <c r="AB35" s="632">
        <v>137</v>
      </c>
      <c r="AC35" s="226">
        <v>1002.5</v>
      </c>
      <c r="AD35" s="632">
        <v>403</v>
      </c>
      <c r="AE35" s="226">
        <v>4030.3</v>
      </c>
      <c r="AF35" s="632">
        <v>386</v>
      </c>
      <c r="AG35" s="229">
        <v>6905.5</v>
      </c>
      <c r="AH35" s="244">
        <v>649</v>
      </c>
      <c r="AI35" s="226">
        <v>14019</v>
      </c>
      <c r="AJ35" s="244">
        <v>319</v>
      </c>
      <c r="AK35" s="226">
        <v>7606</v>
      </c>
      <c r="AL35" s="632">
        <v>393</v>
      </c>
      <c r="AM35" s="226">
        <v>12042</v>
      </c>
      <c r="AN35" s="632">
        <v>280</v>
      </c>
      <c r="AO35" s="226">
        <v>12712.1</v>
      </c>
      <c r="AP35" s="632">
        <v>274</v>
      </c>
      <c r="AQ35" s="226">
        <v>15652.6</v>
      </c>
      <c r="AR35" s="632">
        <v>427</v>
      </c>
      <c r="AS35" s="226">
        <v>21604.2</v>
      </c>
      <c r="AT35" s="244">
        <v>496</v>
      </c>
      <c r="AU35" s="229">
        <v>30690.5</v>
      </c>
      <c r="AV35" s="244">
        <v>683</v>
      </c>
      <c r="AW35" s="229">
        <v>43130.3</v>
      </c>
      <c r="AX35" s="632">
        <v>662</v>
      </c>
      <c r="AY35" s="226">
        <v>68739</v>
      </c>
      <c r="AZ35" s="632">
        <v>431</v>
      </c>
      <c r="BA35" s="226">
        <v>55609</v>
      </c>
      <c r="BB35" s="632">
        <v>439</v>
      </c>
      <c r="BC35" s="226">
        <v>71105</v>
      </c>
      <c r="BD35" s="633">
        <v>392</v>
      </c>
      <c r="BE35" s="232">
        <v>92310</v>
      </c>
      <c r="BF35" s="633">
        <v>1105</v>
      </c>
      <c r="BG35" s="232">
        <v>142680</v>
      </c>
      <c r="BH35" s="246">
        <v>929</v>
      </c>
      <c r="BI35" s="235">
        <v>101996</v>
      </c>
      <c r="BJ35" s="248">
        <v>792</v>
      </c>
      <c r="BK35" s="232">
        <v>134953</v>
      </c>
      <c r="BL35" s="248">
        <v>272</v>
      </c>
      <c r="BM35" s="235">
        <v>120726</v>
      </c>
      <c r="BN35" s="245">
        <v>445</v>
      </c>
      <c r="BO35" s="232">
        <v>107528</v>
      </c>
      <c r="BP35" s="251">
        <v>809</v>
      </c>
      <c r="BQ35" s="236">
        <v>125702.5</v>
      </c>
      <c r="BR35" s="251">
        <v>1281</v>
      </c>
      <c r="BS35" s="236">
        <v>207033.5</v>
      </c>
      <c r="BT35" s="251">
        <v>2995</v>
      </c>
      <c r="BU35" s="236">
        <v>325025</v>
      </c>
      <c r="BV35" s="251">
        <v>1897</v>
      </c>
      <c r="BW35" s="236">
        <v>195020</v>
      </c>
      <c r="BX35" s="251">
        <v>1120</v>
      </c>
      <c r="BY35" s="313">
        <v>180617</v>
      </c>
      <c r="BZ35" s="251">
        <v>919</v>
      </c>
      <c r="CA35" s="236">
        <v>175940</v>
      </c>
      <c r="CB35" s="251">
        <v>1629</v>
      </c>
      <c r="CC35" s="236">
        <v>334580</v>
      </c>
      <c r="CD35" s="251">
        <v>787</v>
      </c>
      <c r="CE35" s="236">
        <v>163110</v>
      </c>
      <c r="CF35" s="251">
        <v>841</v>
      </c>
      <c r="CG35" s="236">
        <v>217260</v>
      </c>
      <c r="CH35" s="251">
        <v>818</v>
      </c>
      <c r="CI35" s="238">
        <v>247643</v>
      </c>
    </row>
    <row r="36" spans="1:87" ht="18" customHeight="1">
      <c r="A36" s="401" t="s">
        <v>63</v>
      </c>
      <c r="B36" s="632">
        <v>29</v>
      </c>
      <c r="C36" s="226">
        <v>1216.7</v>
      </c>
      <c r="D36" s="632">
        <v>51</v>
      </c>
      <c r="E36" s="226">
        <v>684.3</v>
      </c>
      <c r="F36" s="632">
        <v>29</v>
      </c>
      <c r="G36" s="226">
        <v>2374.3000000000002</v>
      </c>
      <c r="H36" s="632">
        <v>37</v>
      </c>
      <c r="I36" s="229">
        <v>671.2</v>
      </c>
      <c r="J36" s="244">
        <v>191</v>
      </c>
      <c r="K36" s="226">
        <v>1737.4</v>
      </c>
      <c r="L36" s="244">
        <v>213</v>
      </c>
      <c r="M36" s="226">
        <v>2617</v>
      </c>
      <c r="N36" s="632">
        <v>557</v>
      </c>
      <c r="O36" s="226">
        <v>3725.5</v>
      </c>
      <c r="P36" s="244">
        <v>1504</v>
      </c>
      <c r="Q36" s="230">
        <v>4593.2</v>
      </c>
      <c r="R36" s="632">
        <v>822</v>
      </c>
      <c r="S36" s="226">
        <v>3026.6</v>
      </c>
      <c r="T36" s="632">
        <v>798</v>
      </c>
      <c r="U36" s="229">
        <v>3800.1</v>
      </c>
      <c r="V36" s="244">
        <v>934</v>
      </c>
      <c r="W36" s="226">
        <v>3127</v>
      </c>
      <c r="X36" s="244">
        <v>837</v>
      </c>
      <c r="Y36" s="226">
        <v>3492.4</v>
      </c>
      <c r="Z36" s="632">
        <v>554</v>
      </c>
      <c r="AA36" s="226">
        <v>2188.5</v>
      </c>
      <c r="AB36" s="632">
        <v>753</v>
      </c>
      <c r="AC36" s="226">
        <v>3936.5</v>
      </c>
      <c r="AD36" s="632">
        <v>599</v>
      </c>
      <c r="AE36" s="226">
        <v>4068.5</v>
      </c>
      <c r="AF36" s="632">
        <v>621</v>
      </c>
      <c r="AG36" s="229">
        <v>5308.5</v>
      </c>
      <c r="AH36" s="244">
        <v>875</v>
      </c>
      <c r="AI36" s="226">
        <v>11212</v>
      </c>
      <c r="AJ36" s="244">
        <v>490</v>
      </c>
      <c r="AK36" s="226">
        <v>5951</v>
      </c>
      <c r="AL36" s="632">
        <v>330</v>
      </c>
      <c r="AM36" s="226">
        <v>5285</v>
      </c>
      <c r="AN36" s="632">
        <v>97</v>
      </c>
      <c r="AO36" s="226">
        <v>2298</v>
      </c>
      <c r="AP36" s="632">
        <v>165</v>
      </c>
      <c r="AQ36" s="226">
        <v>4680</v>
      </c>
      <c r="AR36" s="632">
        <v>629</v>
      </c>
      <c r="AS36" s="226">
        <v>16611.2</v>
      </c>
      <c r="AT36" s="244">
        <v>516</v>
      </c>
      <c r="AU36" s="229">
        <v>16535</v>
      </c>
      <c r="AV36" s="244">
        <v>552</v>
      </c>
      <c r="AW36" s="229">
        <v>17650</v>
      </c>
      <c r="AX36" s="632">
        <v>815</v>
      </c>
      <c r="AY36" s="226">
        <v>40087</v>
      </c>
      <c r="AZ36" s="632">
        <v>1612</v>
      </c>
      <c r="BA36" s="226">
        <v>91900</v>
      </c>
      <c r="BB36" s="240">
        <v>146</v>
      </c>
      <c r="BC36" s="226">
        <v>17445</v>
      </c>
      <c r="BD36" s="246">
        <v>0</v>
      </c>
      <c r="BE36" s="232">
        <v>0</v>
      </c>
      <c r="BF36" s="246">
        <v>62</v>
      </c>
      <c r="BG36" s="232">
        <v>23594.48</v>
      </c>
      <c r="BH36" s="246">
        <v>216</v>
      </c>
      <c r="BI36" s="235">
        <v>88450.23000000001</v>
      </c>
      <c r="BJ36" s="248">
        <v>377</v>
      </c>
      <c r="BK36" s="232">
        <v>79112.48000000001</v>
      </c>
      <c r="BL36" s="248">
        <v>1240</v>
      </c>
      <c r="BM36" s="235">
        <v>59145</v>
      </c>
      <c r="BN36" s="245">
        <v>167</v>
      </c>
      <c r="BO36" s="232">
        <v>30530</v>
      </c>
      <c r="BP36" s="251">
        <v>1257</v>
      </c>
      <c r="BQ36" s="236">
        <v>63747.4</v>
      </c>
      <c r="BR36" s="251">
        <v>259</v>
      </c>
      <c r="BS36" s="236">
        <v>66839</v>
      </c>
      <c r="BT36" s="251">
        <v>275</v>
      </c>
      <c r="BU36" s="236">
        <v>73110</v>
      </c>
      <c r="BV36" s="251">
        <v>357</v>
      </c>
      <c r="BW36" s="236">
        <v>48591</v>
      </c>
      <c r="BX36" s="251">
        <v>67</v>
      </c>
      <c r="BY36" s="313">
        <v>9270</v>
      </c>
      <c r="BZ36" s="251">
        <v>341</v>
      </c>
      <c r="CA36" s="236">
        <v>32434.059999999998</v>
      </c>
      <c r="CB36" s="251">
        <v>134</v>
      </c>
      <c r="CC36" s="236">
        <v>17353.330000000002</v>
      </c>
      <c r="CD36" s="251">
        <v>7279</v>
      </c>
      <c r="CE36" s="236">
        <v>236764</v>
      </c>
      <c r="CF36" s="251">
        <v>40</v>
      </c>
      <c r="CG36" s="236">
        <v>6940</v>
      </c>
      <c r="CH36" s="251">
        <v>1048</v>
      </c>
      <c r="CI36" s="238">
        <v>106650.41</v>
      </c>
    </row>
    <row r="37" spans="1:87" ht="18" customHeight="1">
      <c r="A37" s="401" t="s">
        <v>64</v>
      </c>
      <c r="B37" s="632">
        <v>18</v>
      </c>
      <c r="C37" s="226">
        <v>2225.1</v>
      </c>
      <c r="D37" s="632">
        <v>7</v>
      </c>
      <c r="E37" s="226">
        <v>2294</v>
      </c>
      <c r="F37" s="632">
        <v>11</v>
      </c>
      <c r="G37" s="226">
        <v>785.1</v>
      </c>
      <c r="H37" s="632">
        <v>13</v>
      </c>
      <c r="I37" s="229">
        <v>1944.2</v>
      </c>
      <c r="J37" s="244">
        <v>9</v>
      </c>
      <c r="K37" s="226">
        <v>141.5</v>
      </c>
      <c r="L37" s="244">
        <v>25</v>
      </c>
      <c r="M37" s="226">
        <v>1150.9000000000001</v>
      </c>
      <c r="N37" s="632">
        <v>136</v>
      </c>
      <c r="O37" s="226">
        <v>1646.9</v>
      </c>
      <c r="P37" s="244">
        <v>317</v>
      </c>
      <c r="Q37" s="230">
        <v>2117.9</v>
      </c>
      <c r="R37" s="632">
        <v>1103</v>
      </c>
      <c r="S37" s="226">
        <v>4021.2</v>
      </c>
      <c r="T37" s="632">
        <v>878</v>
      </c>
      <c r="U37" s="229">
        <v>3122.4</v>
      </c>
      <c r="V37" s="244">
        <v>107</v>
      </c>
      <c r="W37" s="226">
        <v>468.7</v>
      </c>
      <c r="X37" s="244">
        <v>59</v>
      </c>
      <c r="Y37" s="226">
        <v>597.9</v>
      </c>
      <c r="Z37" s="632">
        <v>71</v>
      </c>
      <c r="AA37" s="226">
        <v>252.5</v>
      </c>
      <c r="AB37" s="632">
        <v>10</v>
      </c>
      <c r="AC37" s="226">
        <v>55.3</v>
      </c>
      <c r="AD37" s="632">
        <v>12</v>
      </c>
      <c r="AE37" s="226">
        <v>135</v>
      </c>
      <c r="AF37" s="632">
        <v>58</v>
      </c>
      <c r="AG37" s="229">
        <v>740.5</v>
      </c>
      <c r="AH37" s="244">
        <v>59</v>
      </c>
      <c r="AI37" s="226">
        <v>886</v>
      </c>
      <c r="AJ37" s="244">
        <v>135</v>
      </c>
      <c r="AK37" s="226">
        <v>2294</v>
      </c>
      <c r="AL37" s="632">
        <v>146</v>
      </c>
      <c r="AM37" s="226">
        <v>4858</v>
      </c>
      <c r="AN37" s="632">
        <v>132</v>
      </c>
      <c r="AO37" s="226">
        <v>1677.8</v>
      </c>
      <c r="AP37" s="632">
        <v>231</v>
      </c>
      <c r="AQ37" s="226">
        <v>4364.5</v>
      </c>
      <c r="AR37" s="632">
        <v>94</v>
      </c>
      <c r="AS37" s="226">
        <v>5840.4</v>
      </c>
      <c r="AT37" s="244">
        <v>73</v>
      </c>
      <c r="AU37" s="229">
        <v>5280</v>
      </c>
      <c r="AV37" s="244">
        <v>204</v>
      </c>
      <c r="AW37" s="229">
        <v>8826</v>
      </c>
      <c r="AX37" s="632">
        <v>39</v>
      </c>
      <c r="AY37" s="226">
        <v>5000</v>
      </c>
      <c r="AZ37" s="632">
        <v>159</v>
      </c>
      <c r="BA37" s="226">
        <v>18340</v>
      </c>
      <c r="BB37" s="632">
        <v>241</v>
      </c>
      <c r="BC37" s="226">
        <v>28610</v>
      </c>
      <c r="BD37" s="633">
        <v>139</v>
      </c>
      <c r="BE37" s="232">
        <v>22700</v>
      </c>
      <c r="BF37" s="633">
        <v>564</v>
      </c>
      <c r="BG37" s="232">
        <v>53913</v>
      </c>
      <c r="BH37" s="246">
        <v>338</v>
      </c>
      <c r="BI37" s="235">
        <v>77244</v>
      </c>
      <c r="BJ37" s="248">
        <v>431</v>
      </c>
      <c r="BK37" s="232">
        <v>176900</v>
      </c>
      <c r="BL37" s="248">
        <v>360</v>
      </c>
      <c r="BM37" s="235">
        <v>182436</v>
      </c>
      <c r="BN37" s="245">
        <v>386</v>
      </c>
      <c r="BO37" s="232">
        <v>208710</v>
      </c>
      <c r="BP37" s="251">
        <v>194</v>
      </c>
      <c r="BQ37" s="236">
        <v>121550</v>
      </c>
      <c r="BR37" s="251">
        <v>169</v>
      </c>
      <c r="BS37" s="236">
        <v>83770</v>
      </c>
      <c r="BT37" s="251">
        <v>564</v>
      </c>
      <c r="BU37" s="236">
        <v>264608</v>
      </c>
      <c r="BV37" s="251">
        <v>746</v>
      </c>
      <c r="BW37" s="236">
        <v>285698.90000000002</v>
      </c>
      <c r="BX37" s="251">
        <v>533</v>
      </c>
      <c r="BY37" s="313">
        <v>116612.45999999999</v>
      </c>
      <c r="BZ37" s="251">
        <v>229</v>
      </c>
      <c r="CA37" s="236">
        <v>70622.62</v>
      </c>
      <c r="CB37" s="251">
        <v>168</v>
      </c>
      <c r="CC37" s="236">
        <v>38730</v>
      </c>
      <c r="CD37" s="251">
        <v>43</v>
      </c>
      <c r="CE37" s="236">
        <v>15400</v>
      </c>
      <c r="CF37" s="251">
        <v>81</v>
      </c>
      <c r="CG37" s="236">
        <v>33150</v>
      </c>
      <c r="CH37" s="251">
        <v>75</v>
      </c>
      <c r="CI37" s="238">
        <v>36150</v>
      </c>
    </row>
    <row r="38" spans="1:87" ht="18" customHeight="1">
      <c r="A38" s="401" t="s">
        <v>65</v>
      </c>
      <c r="B38" s="632">
        <v>195</v>
      </c>
      <c r="C38" s="226">
        <v>1217</v>
      </c>
      <c r="D38" s="632">
        <v>138</v>
      </c>
      <c r="E38" s="226">
        <v>679.6</v>
      </c>
      <c r="F38" s="632">
        <v>168</v>
      </c>
      <c r="G38" s="226">
        <v>1572.2</v>
      </c>
      <c r="H38" s="632">
        <v>217</v>
      </c>
      <c r="I38" s="229">
        <v>621.79999999999995</v>
      </c>
      <c r="J38" s="244">
        <v>446</v>
      </c>
      <c r="K38" s="226">
        <v>1619.7</v>
      </c>
      <c r="L38" s="244">
        <v>595</v>
      </c>
      <c r="M38" s="226">
        <v>1517.1</v>
      </c>
      <c r="N38" s="632">
        <v>1845</v>
      </c>
      <c r="O38" s="226">
        <v>4306.2</v>
      </c>
      <c r="P38" s="244">
        <v>2318</v>
      </c>
      <c r="Q38" s="230">
        <v>6860</v>
      </c>
      <c r="R38" s="632">
        <v>2769</v>
      </c>
      <c r="S38" s="226">
        <v>6724.4</v>
      </c>
      <c r="T38" s="632">
        <v>2878</v>
      </c>
      <c r="U38" s="229">
        <v>5960.4</v>
      </c>
      <c r="V38" s="244">
        <v>2532</v>
      </c>
      <c r="W38" s="226">
        <v>5219.3</v>
      </c>
      <c r="X38" s="244">
        <v>3560</v>
      </c>
      <c r="Y38" s="226">
        <v>12283.3</v>
      </c>
      <c r="Z38" s="632">
        <v>1831</v>
      </c>
      <c r="AA38" s="226">
        <v>9361.9</v>
      </c>
      <c r="AB38" s="632">
        <v>1528</v>
      </c>
      <c r="AC38" s="226">
        <v>8761.9</v>
      </c>
      <c r="AD38" s="632">
        <v>1674</v>
      </c>
      <c r="AE38" s="226">
        <v>9596</v>
      </c>
      <c r="AF38" s="632">
        <v>1438</v>
      </c>
      <c r="AG38" s="229">
        <v>9919.5</v>
      </c>
      <c r="AH38" s="244">
        <v>853</v>
      </c>
      <c r="AI38" s="226">
        <v>7006.3</v>
      </c>
      <c r="AJ38" s="244">
        <v>1104</v>
      </c>
      <c r="AK38" s="226">
        <v>8578</v>
      </c>
      <c r="AL38" s="632">
        <v>1079</v>
      </c>
      <c r="AM38" s="226">
        <v>8205</v>
      </c>
      <c r="AN38" s="632">
        <v>1378</v>
      </c>
      <c r="AO38" s="226">
        <v>12333.2</v>
      </c>
      <c r="AP38" s="632">
        <v>1873</v>
      </c>
      <c r="AQ38" s="226">
        <v>39389</v>
      </c>
      <c r="AR38" s="632">
        <v>1374</v>
      </c>
      <c r="AS38" s="226">
        <v>47753.8</v>
      </c>
      <c r="AT38" s="244">
        <v>1148</v>
      </c>
      <c r="AU38" s="229">
        <v>46136</v>
      </c>
      <c r="AV38" s="244">
        <v>1346</v>
      </c>
      <c r="AW38" s="229">
        <v>33854</v>
      </c>
      <c r="AX38" s="632">
        <v>1751</v>
      </c>
      <c r="AY38" s="226">
        <v>66655</v>
      </c>
      <c r="AZ38" s="632">
        <v>1669</v>
      </c>
      <c r="BA38" s="226">
        <v>56710</v>
      </c>
      <c r="BB38" s="632">
        <v>2131</v>
      </c>
      <c r="BC38" s="226">
        <v>91170</v>
      </c>
      <c r="BD38" s="633">
        <v>1465</v>
      </c>
      <c r="BE38" s="232">
        <v>80860</v>
      </c>
      <c r="BF38" s="633">
        <v>1923</v>
      </c>
      <c r="BG38" s="232">
        <v>95030</v>
      </c>
      <c r="BH38" s="246">
        <v>5618</v>
      </c>
      <c r="BI38" s="235">
        <v>345407</v>
      </c>
      <c r="BJ38" s="248">
        <v>2581</v>
      </c>
      <c r="BK38" s="232">
        <v>253963.00999999998</v>
      </c>
      <c r="BL38" s="248">
        <v>3357</v>
      </c>
      <c r="BM38" s="235">
        <v>273829.26</v>
      </c>
      <c r="BN38" s="245">
        <v>1238</v>
      </c>
      <c r="BO38" s="232">
        <v>153008</v>
      </c>
      <c r="BP38" s="251">
        <v>2743</v>
      </c>
      <c r="BQ38" s="236">
        <v>295858.5</v>
      </c>
      <c r="BR38" s="251">
        <v>3199</v>
      </c>
      <c r="BS38" s="236">
        <v>310737.28000000003</v>
      </c>
      <c r="BT38" s="251">
        <v>2749</v>
      </c>
      <c r="BU38" s="236">
        <v>251398</v>
      </c>
      <c r="BV38" s="251">
        <v>74</v>
      </c>
      <c r="BW38" s="236">
        <v>12600</v>
      </c>
      <c r="BX38" s="251">
        <v>1987</v>
      </c>
      <c r="BY38" s="313">
        <v>264610.30000000005</v>
      </c>
      <c r="BZ38" s="251">
        <v>0</v>
      </c>
      <c r="CA38" s="236">
        <v>0</v>
      </c>
      <c r="CB38" s="251">
        <v>541</v>
      </c>
      <c r="CC38" s="236">
        <v>53950</v>
      </c>
      <c r="CD38" s="251">
        <v>388</v>
      </c>
      <c r="CE38" s="236">
        <v>39490</v>
      </c>
      <c r="CF38" s="251">
        <v>293</v>
      </c>
      <c r="CG38" s="236">
        <v>31255</v>
      </c>
      <c r="CH38" s="251">
        <v>454</v>
      </c>
      <c r="CI38" s="238">
        <v>49815</v>
      </c>
    </row>
    <row r="39" spans="1:87" ht="18" customHeight="1">
      <c r="A39" s="401" t="s">
        <v>66</v>
      </c>
      <c r="B39" s="240">
        <v>0</v>
      </c>
      <c r="C39" s="226">
        <v>0</v>
      </c>
      <c r="D39" s="240">
        <v>0</v>
      </c>
      <c r="E39" s="226">
        <v>0</v>
      </c>
      <c r="F39" s="240">
        <v>0</v>
      </c>
      <c r="G39" s="226">
        <v>0</v>
      </c>
      <c r="H39" s="240">
        <v>0</v>
      </c>
      <c r="I39" s="229">
        <v>0</v>
      </c>
      <c r="J39" s="243">
        <v>0</v>
      </c>
      <c r="K39" s="226">
        <v>0</v>
      </c>
      <c r="L39" s="243">
        <v>0</v>
      </c>
      <c r="M39" s="226">
        <v>0</v>
      </c>
      <c r="N39" s="240">
        <v>0</v>
      </c>
      <c r="O39" s="226">
        <v>0</v>
      </c>
      <c r="P39" s="243">
        <v>0</v>
      </c>
      <c r="Q39" s="230">
        <v>0</v>
      </c>
      <c r="R39" s="240">
        <v>0</v>
      </c>
      <c r="S39" s="226">
        <v>0</v>
      </c>
      <c r="T39" s="240">
        <v>0</v>
      </c>
      <c r="U39" s="229">
        <v>0</v>
      </c>
      <c r="V39" s="243">
        <v>0</v>
      </c>
      <c r="W39" s="226">
        <v>0</v>
      </c>
      <c r="X39" s="244">
        <v>229</v>
      </c>
      <c r="Y39" s="226">
        <v>1743.3</v>
      </c>
      <c r="Z39" s="632">
        <v>186</v>
      </c>
      <c r="AA39" s="226">
        <v>1870</v>
      </c>
      <c r="AB39" s="632">
        <v>355</v>
      </c>
      <c r="AC39" s="226">
        <v>3076.5</v>
      </c>
      <c r="AD39" s="632">
        <v>443</v>
      </c>
      <c r="AE39" s="226">
        <v>5470</v>
      </c>
      <c r="AF39" s="632">
        <v>508</v>
      </c>
      <c r="AG39" s="229">
        <v>7406.4</v>
      </c>
      <c r="AH39" s="244">
        <v>397</v>
      </c>
      <c r="AI39" s="226">
        <v>6031.2</v>
      </c>
      <c r="AJ39" s="244">
        <v>319</v>
      </c>
      <c r="AK39" s="226">
        <v>5885</v>
      </c>
      <c r="AL39" s="632">
        <v>238</v>
      </c>
      <c r="AM39" s="226">
        <v>6395</v>
      </c>
      <c r="AN39" s="632">
        <v>346</v>
      </c>
      <c r="AO39" s="226">
        <v>8502</v>
      </c>
      <c r="AP39" s="632">
        <v>315</v>
      </c>
      <c r="AQ39" s="226">
        <v>7435</v>
      </c>
      <c r="AR39" s="632">
        <v>185</v>
      </c>
      <c r="AS39" s="226">
        <v>4286</v>
      </c>
      <c r="AT39" s="244">
        <v>501</v>
      </c>
      <c r="AU39" s="229">
        <v>12950</v>
      </c>
      <c r="AV39" s="244">
        <v>672</v>
      </c>
      <c r="AW39" s="229">
        <v>40345</v>
      </c>
      <c r="AX39" s="632">
        <v>655</v>
      </c>
      <c r="AY39" s="226">
        <v>49502</v>
      </c>
      <c r="AZ39" s="632">
        <v>584</v>
      </c>
      <c r="BA39" s="226">
        <v>63830</v>
      </c>
      <c r="BB39" s="632">
        <v>969</v>
      </c>
      <c r="BC39" s="226">
        <v>84310</v>
      </c>
      <c r="BD39" s="633">
        <v>2612</v>
      </c>
      <c r="BE39" s="232">
        <v>208653</v>
      </c>
      <c r="BF39" s="633">
        <v>371</v>
      </c>
      <c r="BG39" s="232">
        <v>73300</v>
      </c>
      <c r="BH39" s="246">
        <v>865</v>
      </c>
      <c r="BI39" s="235">
        <v>102510</v>
      </c>
      <c r="BJ39" s="248">
        <v>680</v>
      </c>
      <c r="BK39" s="232">
        <v>143275</v>
      </c>
      <c r="BL39" s="248">
        <v>752</v>
      </c>
      <c r="BM39" s="235">
        <v>215330</v>
      </c>
      <c r="BN39" s="245">
        <v>1327</v>
      </c>
      <c r="BO39" s="232">
        <v>278810</v>
      </c>
      <c r="BP39" s="251">
        <v>1908</v>
      </c>
      <c r="BQ39" s="236">
        <v>287450</v>
      </c>
      <c r="BR39" s="251">
        <v>2192</v>
      </c>
      <c r="BS39" s="236">
        <v>498590</v>
      </c>
      <c r="BT39" s="251">
        <v>843</v>
      </c>
      <c r="BU39" s="236">
        <v>65760</v>
      </c>
      <c r="BV39" s="251">
        <v>1294</v>
      </c>
      <c r="BW39" s="236">
        <v>47269</v>
      </c>
      <c r="BX39" s="251">
        <v>1484</v>
      </c>
      <c r="BY39" s="313">
        <v>66521</v>
      </c>
      <c r="BZ39" s="251">
        <v>1358</v>
      </c>
      <c r="CA39" s="236">
        <v>56810</v>
      </c>
      <c r="CB39" s="251">
        <v>943</v>
      </c>
      <c r="CC39" s="236">
        <v>40125</v>
      </c>
      <c r="CD39" s="251">
        <v>1917</v>
      </c>
      <c r="CE39" s="236">
        <v>118710</v>
      </c>
      <c r="CF39" s="251">
        <v>2089</v>
      </c>
      <c r="CG39" s="236">
        <v>185500</v>
      </c>
      <c r="CH39" s="251">
        <v>2578</v>
      </c>
      <c r="CI39" s="238">
        <v>236510</v>
      </c>
    </row>
    <row r="40" spans="1:87" ht="18" customHeight="1">
      <c r="A40" s="401" t="s">
        <v>67</v>
      </c>
      <c r="B40" s="240">
        <v>0</v>
      </c>
      <c r="C40" s="226">
        <v>0</v>
      </c>
      <c r="D40" s="240">
        <v>0</v>
      </c>
      <c r="E40" s="226">
        <v>0</v>
      </c>
      <c r="F40" s="240">
        <v>0</v>
      </c>
      <c r="G40" s="226">
        <v>0</v>
      </c>
      <c r="H40" s="240">
        <v>0</v>
      </c>
      <c r="I40" s="229">
        <v>0</v>
      </c>
      <c r="J40" s="243">
        <v>0</v>
      </c>
      <c r="K40" s="226">
        <v>0</v>
      </c>
      <c r="L40" s="243">
        <v>0</v>
      </c>
      <c r="M40" s="226">
        <v>0</v>
      </c>
      <c r="N40" s="240">
        <v>0</v>
      </c>
      <c r="O40" s="226">
        <v>0</v>
      </c>
      <c r="P40" s="243">
        <v>0</v>
      </c>
      <c r="Q40" s="230">
        <v>0</v>
      </c>
      <c r="R40" s="240">
        <v>0</v>
      </c>
      <c r="S40" s="226">
        <v>0</v>
      </c>
      <c r="T40" s="240">
        <v>0</v>
      </c>
      <c r="U40" s="229">
        <v>0</v>
      </c>
      <c r="V40" s="243">
        <v>0</v>
      </c>
      <c r="W40" s="226">
        <v>0</v>
      </c>
      <c r="X40" s="244">
        <v>676</v>
      </c>
      <c r="Y40" s="226">
        <v>2216.6999999999998</v>
      </c>
      <c r="Z40" s="632">
        <v>547</v>
      </c>
      <c r="AA40" s="226">
        <v>1915.5</v>
      </c>
      <c r="AB40" s="632">
        <v>1057</v>
      </c>
      <c r="AC40" s="226">
        <v>4019</v>
      </c>
      <c r="AD40" s="632">
        <v>899</v>
      </c>
      <c r="AE40" s="226">
        <v>4451.5</v>
      </c>
      <c r="AF40" s="632">
        <v>959</v>
      </c>
      <c r="AG40" s="229">
        <v>6581.5</v>
      </c>
      <c r="AH40" s="244">
        <v>669</v>
      </c>
      <c r="AI40" s="226">
        <v>5089</v>
      </c>
      <c r="AJ40" s="244">
        <v>8</v>
      </c>
      <c r="AK40" s="226">
        <v>180</v>
      </c>
      <c r="AL40" s="632">
        <v>119</v>
      </c>
      <c r="AM40" s="226">
        <v>967</v>
      </c>
      <c r="AN40" s="632">
        <v>297</v>
      </c>
      <c r="AO40" s="226">
        <v>2649.9</v>
      </c>
      <c r="AP40" s="632">
        <v>818</v>
      </c>
      <c r="AQ40" s="226">
        <v>3334.2</v>
      </c>
      <c r="AR40" s="632">
        <v>84</v>
      </c>
      <c r="AS40" s="226">
        <v>4149</v>
      </c>
      <c r="AT40" s="244">
        <v>495</v>
      </c>
      <c r="AU40" s="229">
        <v>11984</v>
      </c>
      <c r="AV40" s="244">
        <v>917</v>
      </c>
      <c r="AW40" s="229">
        <v>28049</v>
      </c>
      <c r="AX40" s="632">
        <v>389</v>
      </c>
      <c r="AY40" s="226">
        <v>16262.3</v>
      </c>
      <c r="AZ40" s="632">
        <v>360</v>
      </c>
      <c r="BA40" s="226">
        <v>18177</v>
      </c>
      <c r="BB40" s="632">
        <v>390</v>
      </c>
      <c r="BC40" s="226">
        <v>28202.3</v>
      </c>
      <c r="BD40" s="633">
        <v>97</v>
      </c>
      <c r="BE40" s="232">
        <v>3730</v>
      </c>
      <c r="BF40" s="633">
        <v>2102</v>
      </c>
      <c r="BG40" s="232">
        <v>116374.5</v>
      </c>
      <c r="BH40" s="246">
        <v>1954</v>
      </c>
      <c r="BI40" s="235">
        <v>101437</v>
      </c>
      <c r="BJ40" s="248">
        <v>1856</v>
      </c>
      <c r="BK40" s="232">
        <v>136090</v>
      </c>
      <c r="BL40" s="248">
        <v>1459</v>
      </c>
      <c r="BM40" s="235">
        <v>76928</v>
      </c>
      <c r="BN40" s="245">
        <v>2376</v>
      </c>
      <c r="BO40" s="232">
        <v>166965</v>
      </c>
      <c r="BP40" s="251">
        <v>778</v>
      </c>
      <c r="BQ40" s="236">
        <v>75277</v>
      </c>
      <c r="BR40" s="251">
        <v>603</v>
      </c>
      <c r="BS40" s="236">
        <v>66945</v>
      </c>
      <c r="BT40" s="251">
        <v>564</v>
      </c>
      <c r="BU40" s="236">
        <v>72485</v>
      </c>
      <c r="BV40" s="251">
        <v>461</v>
      </c>
      <c r="BW40" s="236">
        <v>39200</v>
      </c>
      <c r="BX40" s="251">
        <v>692</v>
      </c>
      <c r="BY40" s="313">
        <v>72250</v>
      </c>
      <c r="BZ40" s="251">
        <v>55</v>
      </c>
      <c r="CA40" s="236">
        <v>6070</v>
      </c>
      <c r="CB40" s="251">
        <v>0</v>
      </c>
      <c r="CC40" s="236">
        <v>0</v>
      </c>
      <c r="CD40" s="251">
        <v>0</v>
      </c>
      <c r="CE40" s="236">
        <v>0</v>
      </c>
      <c r="CF40" s="251">
        <v>104</v>
      </c>
      <c r="CG40" s="236">
        <v>3900</v>
      </c>
      <c r="CH40" s="251">
        <v>88</v>
      </c>
      <c r="CI40" s="238">
        <v>16500</v>
      </c>
    </row>
    <row r="41" spans="1:87" ht="18" customHeight="1" thickBot="1">
      <c r="A41" s="401" t="s">
        <v>68</v>
      </c>
      <c r="B41" s="240">
        <v>0</v>
      </c>
      <c r="C41" s="226">
        <v>0</v>
      </c>
      <c r="D41" s="240">
        <v>0</v>
      </c>
      <c r="E41" s="226">
        <v>0</v>
      </c>
      <c r="F41" s="240">
        <v>0</v>
      </c>
      <c r="G41" s="226">
        <v>0</v>
      </c>
      <c r="H41" s="240">
        <v>0</v>
      </c>
      <c r="I41" s="229">
        <v>0</v>
      </c>
      <c r="J41" s="243">
        <v>0</v>
      </c>
      <c r="K41" s="226">
        <v>0</v>
      </c>
      <c r="L41" s="243">
        <v>0</v>
      </c>
      <c r="M41" s="226">
        <v>0</v>
      </c>
      <c r="N41" s="240">
        <v>0</v>
      </c>
      <c r="O41" s="226">
        <v>0</v>
      </c>
      <c r="P41" s="243">
        <v>0</v>
      </c>
      <c r="Q41" s="230">
        <v>0</v>
      </c>
      <c r="R41" s="240">
        <v>0</v>
      </c>
      <c r="S41" s="226">
        <v>0</v>
      </c>
      <c r="T41" s="240">
        <v>0</v>
      </c>
      <c r="U41" s="229">
        <v>0</v>
      </c>
      <c r="V41" s="243">
        <v>0</v>
      </c>
      <c r="W41" s="226">
        <v>0</v>
      </c>
      <c r="X41" s="243">
        <v>0</v>
      </c>
      <c r="Y41" s="226">
        <v>0</v>
      </c>
      <c r="Z41" s="240">
        <v>0</v>
      </c>
      <c r="AA41" s="226">
        <v>0</v>
      </c>
      <c r="AB41" s="240">
        <v>0</v>
      </c>
      <c r="AC41" s="226">
        <v>0</v>
      </c>
      <c r="AD41" s="240">
        <v>0</v>
      </c>
      <c r="AE41" s="226">
        <v>0</v>
      </c>
      <c r="AF41" s="240">
        <v>0</v>
      </c>
      <c r="AG41" s="229">
        <v>0</v>
      </c>
      <c r="AH41" s="244">
        <v>250</v>
      </c>
      <c r="AI41" s="226">
        <v>1546.5</v>
      </c>
      <c r="AJ41" s="244">
        <v>308</v>
      </c>
      <c r="AK41" s="226">
        <v>5828</v>
      </c>
      <c r="AL41" s="632">
        <v>286</v>
      </c>
      <c r="AM41" s="226">
        <v>2615</v>
      </c>
      <c r="AN41" s="632">
        <v>335</v>
      </c>
      <c r="AO41" s="226">
        <v>5800.5</v>
      </c>
      <c r="AP41" s="632">
        <v>243</v>
      </c>
      <c r="AQ41" s="226">
        <v>5376</v>
      </c>
      <c r="AR41" s="632">
        <v>213</v>
      </c>
      <c r="AS41" s="226">
        <v>5775</v>
      </c>
      <c r="AT41" s="244">
        <v>326</v>
      </c>
      <c r="AU41" s="229">
        <v>10860</v>
      </c>
      <c r="AV41" s="244">
        <v>118</v>
      </c>
      <c r="AW41" s="229">
        <v>2530</v>
      </c>
      <c r="AX41" s="632">
        <v>281</v>
      </c>
      <c r="AY41" s="226">
        <v>10455</v>
      </c>
      <c r="AZ41" s="632">
        <v>3927</v>
      </c>
      <c r="BA41" s="226">
        <v>232227.84600000002</v>
      </c>
      <c r="BB41" s="240">
        <v>115</v>
      </c>
      <c r="BC41" s="226">
        <v>8420</v>
      </c>
      <c r="BD41" s="246">
        <v>0</v>
      </c>
      <c r="BE41" s="232">
        <v>0</v>
      </c>
      <c r="BF41" s="246">
        <v>9470</v>
      </c>
      <c r="BG41" s="232">
        <v>759880</v>
      </c>
      <c r="BH41" s="246">
        <v>2840</v>
      </c>
      <c r="BI41" s="235">
        <v>134741</v>
      </c>
      <c r="BJ41" s="634">
        <v>2084</v>
      </c>
      <c r="BK41" s="635">
        <v>110804</v>
      </c>
      <c r="BL41" s="634">
        <v>2820</v>
      </c>
      <c r="BM41" s="636">
        <v>157652.12</v>
      </c>
      <c r="BN41" s="245">
        <v>2688</v>
      </c>
      <c r="BO41" s="232">
        <v>171557</v>
      </c>
      <c r="BP41" s="251">
        <v>1767</v>
      </c>
      <c r="BQ41" s="236">
        <v>117488</v>
      </c>
      <c r="BR41" s="251">
        <v>2657</v>
      </c>
      <c r="BS41" s="236">
        <v>151804</v>
      </c>
      <c r="BT41" s="251">
        <v>1870</v>
      </c>
      <c r="BU41" s="236">
        <v>123683</v>
      </c>
      <c r="BV41" s="251">
        <v>1382</v>
      </c>
      <c r="BW41" s="236">
        <v>210388</v>
      </c>
      <c r="BX41" s="251">
        <v>266</v>
      </c>
      <c r="BY41" s="313">
        <v>23210</v>
      </c>
      <c r="BZ41" s="251">
        <v>414</v>
      </c>
      <c r="CA41" s="236">
        <v>36465</v>
      </c>
      <c r="CB41" s="251">
        <v>688</v>
      </c>
      <c r="CC41" s="236">
        <v>70025</v>
      </c>
      <c r="CD41" s="251">
        <v>551</v>
      </c>
      <c r="CE41" s="236">
        <v>58940</v>
      </c>
      <c r="CF41" s="251">
        <v>362</v>
      </c>
      <c r="CG41" s="236">
        <v>40107</v>
      </c>
      <c r="CH41" s="251">
        <v>444</v>
      </c>
      <c r="CI41" s="238">
        <v>58129</v>
      </c>
    </row>
    <row r="42" spans="1:87" ht="15.95" customHeight="1" thickBot="1">
      <c r="A42" s="402" t="s">
        <v>16</v>
      </c>
      <c r="B42" s="241">
        <v>1295</v>
      </c>
      <c r="C42" s="227">
        <v>35642.400000000001</v>
      </c>
      <c r="D42" s="242">
        <v>1076</v>
      </c>
      <c r="E42" s="228">
        <v>31763.899999999998</v>
      </c>
      <c r="F42" s="241">
        <v>1333</v>
      </c>
      <c r="G42" s="227">
        <v>36307.5</v>
      </c>
      <c r="H42" s="242">
        <v>1642</v>
      </c>
      <c r="I42" s="227">
        <v>25154.899999999998</v>
      </c>
      <c r="J42" s="242">
        <v>3337</v>
      </c>
      <c r="K42" s="228">
        <v>44242.1</v>
      </c>
      <c r="L42" s="242">
        <v>5203</v>
      </c>
      <c r="M42" s="228">
        <v>68417.399999999994</v>
      </c>
      <c r="N42" s="241">
        <v>16209</v>
      </c>
      <c r="O42" s="227">
        <v>102152.7</v>
      </c>
      <c r="P42" s="242">
        <v>24538</v>
      </c>
      <c r="Q42" s="231">
        <v>118611</v>
      </c>
      <c r="R42" s="242">
        <v>34518</v>
      </c>
      <c r="S42" s="228">
        <v>129300.3</v>
      </c>
      <c r="T42" s="241">
        <v>30701</v>
      </c>
      <c r="U42" s="227">
        <v>98493.400000000009</v>
      </c>
      <c r="V42" s="242">
        <v>22024</v>
      </c>
      <c r="W42" s="228">
        <v>82107.400000000009</v>
      </c>
      <c r="X42" s="242">
        <v>22454</v>
      </c>
      <c r="Y42" s="228">
        <v>91952.999999999985</v>
      </c>
      <c r="Z42" s="241">
        <v>15231</v>
      </c>
      <c r="AA42" s="227">
        <v>80845.899999999994</v>
      </c>
      <c r="AB42" s="242">
        <v>16772</v>
      </c>
      <c r="AC42" s="228">
        <v>91821.099999999991</v>
      </c>
      <c r="AD42" s="241">
        <v>18089</v>
      </c>
      <c r="AE42" s="227">
        <v>163938.6</v>
      </c>
      <c r="AF42" s="242">
        <v>20136</v>
      </c>
      <c r="AG42" s="227">
        <v>241612</v>
      </c>
      <c r="AH42" s="242">
        <v>17839</v>
      </c>
      <c r="AI42" s="228">
        <v>242028.20000000004</v>
      </c>
      <c r="AJ42" s="242">
        <v>14636</v>
      </c>
      <c r="AK42" s="228">
        <v>215701</v>
      </c>
      <c r="AL42" s="241">
        <v>12879</v>
      </c>
      <c r="AM42" s="228">
        <v>244994.5</v>
      </c>
      <c r="AN42" s="241">
        <v>14159</v>
      </c>
      <c r="AO42" s="227">
        <v>210891.4</v>
      </c>
      <c r="AP42" s="242">
        <v>19357</v>
      </c>
      <c r="AQ42" s="228">
        <v>414452.7</v>
      </c>
      <c r="AR42" s="241">
        <v>18575</v>
      </c>
      <c r="AS42" s="227">
        <v>620881.74</v>
      </c>
      <c r="AT42" s="242">
        <v>21652</v>
      </c>
      <c r="AU42" s="227">
        <v>910181.2</v>
      </c>
      <c r="AV42" s="242">
        <v>26208</v>
      </c>
      <c r="AW42" s="227">
        <v>1171754.1999999997</v>
      </c>
      <c r="AX42" s="241">
        <v>32549</v>
      </c>
      <c r="AY42" s="227">
        <v>1861097.0999999999</v>
      </c>
      <c r="AZ42" s="242">
        <v>30808</v>
      </c>
      <c r="BA42" s="228">
        <v>2056601.7459999998</v>
      </c>
      <c r="BB42" s="242">
        <v>35794</v>
      </c>
      <c r="BC42" s="228">
        <v>2860723.5049999999</v>
      </c>
      <c r="BD42" s="247">
        <v>31171</v>
      </c>
      <c r="BE42" s="233">
        <v>3067585.3869999996</v>
      </c>
      <c r="BF42" s="247">
        <v>34300</v>
      </c>
      <c r="BG42" s="233">
        <v>3814699.9330000002</v>
      </c>
      <c r="BH42" s="250">
        <v>50119</v>
      </c>
      <c r="BI42" s="234">
        <v>5850923.35396</v>
      </c>
      <c r="BJ42" s="249">
        <v>50869</v>
      </c>
      <c r="BK42" s="234">
        <v>7276501.602</v>
      </c>
      <c r="BL42" s="249">
        <v>56820</v>
      </c>
      <c r="BM42" s="234">
        <v>8707129.4399999995</v>
      </c>
      <c r="BN42" s="315">
        <v>49510</v>
      </c>
      <c r="BO42" s="233">
        <v>8682940.2699999996</v>
      </c>
      <c r="BP42" s="252">
        <v>47502</v>
      </c>
      <c r="BQ42" s="237">
        <v>7753231.4700000007</v>
      </c>
      <c r="BR42" s="252">
        <v>56671</v>
      </c>
      <c r="BS42" s="237">
        <v>9459018.2799999993</v>
      </c>
      <c r="BT42" s="252">
        <v>63602</v>
      </c>
      <c r="BU42" s="237">
        <v>9586175.379999999</v>
      </c>
      <c r="BV42" s="252">
        <v>41075</v>
      </c>
      <c r="BW42" s="237">
        <v>5951809.0300000003</v>
      </c>
      <c r="BX42" s="252">
        <v>30372</v>
      </c>
      <c r="BY42" s="314">
        <v>5477678.71</v>
      </c>
      <c r="BZ42" s="252">
        <v>23888</v>
      </c>
      <c r="CA42" s="237">
        <v>3425129.98</v>
      </c>
      <c r="CB42" s="252">
        <v>20186</v>
      </c>
      <c r="CC42" s="237">
        <v>3037457.2</v>
      </c>
      <c r="CD42" s="252">
        <v>31091</v>
      </c>
      <c r="CE42" s="237">
        <v>3757509.3</v>
      </c>
      <c r="CF42" s="252">
        <v>29869</v>
      </c>
      <c r="CG42" s="237">
        <v>5239741.5610000007</v>
      </c>
      <c r="CH42" s="252">
        <v>36633</v>
      </c>
      <c r="CI42" s="239">
        <v>6926533.7249999996</v>
      </c>
    </row>
    <row r="43" spans="1:87" s="5" customFormat="1" ht="15.95" customHeight="1">
      <c r="A43" s="5" t="s">
        <v>93</v>
      </c>
      <c r="C43" s="66"/>
      <c r="E43" s="66"/>
      <c r="G43" s="66"/>
      <c r="I43" s="66"/>
      <c r="K43" s="66"/>
      <c r="M43" s="67"/>
      <c r="O43" s="66"/>
      <c r="Q43" s="66"/>
      <c r="S43" s="66"/>
      <c r="U43" s="66"/>
      <c r="W43" s="66"/>
      <c r="Y43" s="67"/>
      <c r="AA43" s="66"/>
      <c r="AC43" s="66"/>
      <c r="AE43" s="66"/>
      <c r="AG43" s="66"/>
      <c r="AI43" s="66"/>
      <c r="AK43" s="66"/>
      <c r="AM43" s="67"/>
      <c r="AO43" s="66"/>
      <c r="AQ43" s="66"/>
      <c r="AS43" s="66"/>
      <c r="AU43" s="66"/>
      <c r="AW43" s="66"/>
      <c r="AY43" s="66"/>
      <c r="BA43" s="67"/>
      <c r="BC43" s="66"/>
      <c r="BD43" s="27"/>
      <c r="BE43" s="66"/>
      <c r="BF43" s="27"/>
      <c r="BG43" s="66"/>
      <c r="BH43" s="66"/>
      <c r="BI43" s="66"/>
      <c r="BJ43" s="66"/>
      <c r="BK43" s="66"/>
      <c r="BL43" s="66"/>
      <c r="BM43" s="66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</row>
    <row r="44" spans="1:87"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22"/>
      <c r="Y44" s="322"/>
      <c r="Z44" s="322"/>
      <c r="AA44" s="322"/>
      <c r="AB44" s="322"/>
      <c r="AC44" s="322"/>
      <c r="AD44" s="322"/>
      <c r="AE44" s="322"/>
      <c r="AF44" s="322"/>
      <c r="AG44" s="322"/>
      <c r="AH44" s="322"/>
      <c r="AI44" s="322"/>
      <c r="AJ44" s="322"/>
      <c r="AK44" s="322"/>
      <c r="AL44" s="322"/>
      <c r="AM44" s="322"/>
      <c r="AN44" s="322"/>
      <c r="AO44" s="322"/>
      <c r="AP44" s="322"/>
      <c r="AQ44" s="322"/>
      <c r="AR44" s="322"/>
      <c r="AS44" s="322"/>
      <c r="AT44" s="322"/>
      <c r="AU44" s="322"/>
      <c r="AV44" s="322"/>
      <c r="AW44" s="322"/>
      <c r="AX44" s="322"/>
      <c r="AY44" s="322"/>
      <c r="AZ44" s="322"/>
      <c r="BA44" s="322"/>
      <c r="BB44" s="322"/>
      <c r="BC44" s="322"/>
      <c r="BD44" s="322"/>
      <c r="BE44" s="322"/>
      <c r="BF44" s="322"/>
      <c r="BG44" s="322"/>
      <c r="BH44" s="322"/>
      <c r="BI44" s="322"/>
      <c r="BJ44" s="322"/>
      <c r="BK44" s="322"/>
      <c r="BL44" s="322"/>
      <c r="BM44" s="322"/>
      <c r="BN44" s="322"/>
      <c r="BO44" s="322"/>
      <c r="BP44" s="322"/>
      <c r="BQ44" s="322"/>
      <c r="BR44" s="322"/>
      <c r="BS44" s="322"/>
      <c r="BT44" s="322"/>
      <c r="BU44" s="322"/>
      <c r="BV44" s="322"/>
      <c r="BW44" s="322"/>
      <c r="BX44" s="322"/>
      <c r="BY44" s="322"/>
      <c r="BZ44" s="322"/>
      <c r="CA44" s="322"/>
      <c r="CB44" s="322"/>
      <c r="CC44" s="322"/>
      <c r="CD44" s="322"/>
      <c r="CE44" s="322"/>
      <c r="CF44" s="322"/>
      <c r="CG44" s="322"/>
      <c r="CH44" s="322"/>
      <c r="CI44" s="322"/>
    </row>
    <row r="45" spans="1:87"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75"/>
      <c r="BT45" s="75"/>
      <c r="BU45" s="75"/>
      <c r="BV45" s="75"/>
      <c r="BW45" s="75"/>
      <c r="BX45" s="75"/>
      <c r="BY45" s="75"/>
      <c r="BZ45" s="75"/>
      <c r="CA45" s="75"/>
      <c r="CB45" s="75"/>
      <c r="CC45" s="75"/>
      <c r="CD45" s="75"/>
      <c r="CE45" s="75"/>
      <c r="CF45" s="75"/>
      <c r="CG45" s="75"/>
      <c r="CH45"/>
      <c r="CI45"/>
    </row>
    <row r="46" spans="1:87"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22"/>
      <c r="AB46" s="322"/>
      <c r="AC46" s="322"/>
      <c r="AD46" s="322"/>
      <c r="AE46" s="322"/>
      <c r="AF46" s="322"/>
      <c r="AG46" s="322"/>
      <c r="AH46" s="322"/>
      <c r="AI46" s="322"/>
      <c r="AJ46" s="322"/>
      <c r="AK46" s="322"/>
      <c r="AL46" s="322"/>
      <c r="AM46" s="322"/>
      <c r="AN46" s="322"/>
      <c r="AO46" s="322"/>
      <c r="AP46" s="322"/>
      <c r="AQ46" s="322"/>
      <c r="AR46" s="322"/>
      <c r="AS46" s="322"/>
      <c r="AT46" s="322"/>
      <c r="AU46" s="322"/>
      <c r="AV46" s="322"/>
      <c r="AW46" s="322"/>
      <c r="AX46" s="322"/>
      <c r="AY46" s="322"/>
      <c r="AZ46" s="322"/>
      <c r="BA46" s="322"/>
      <c r="BB46" s="322"/>
      <c r="BC46" s="322"/>
      <c r="BD46" s="322"/>
      <c r="BE46" s="322"/>
      <c r="BF46" s="322"/>
      <c r="BG46" s="322"/>
      <c r="BH46" s="322"/>
      <c r="BI46" s="322"/>
      <c r="BJ46" s="322"/>
      <c r="BK46" s="322"/>
      <c r="BL46" s="322"/>
      <c r="BM46" s="322"/>
      <c r="BN46" s="322"/>
      <c r="BO46" s="322"/>
      <c r="BP46" s="322"/>
      <c r="BQ46" s="322"/>
      <c r="BR46" s="322"/>
      <c r="BS46" s="322"/>
      <c r="BT46" s="322"/>
      <c r="BU46" s="322"/>
      <c r="BV46" s="322"/>
      <c r="BW46" s="322"/>
      <c r="BX46" s="322"/>
      <c r="BY46" s="322"/>
      <c r="BZ46" s="322"/>
      <c r="CA46" s="322"/>
      <c r="CB46" s="322"/>
      <c r="CC46" s="322"/>
      <c r="CD46" s="322"/>
      <c r="CE46" s="322"/>
      <c r="CF46" s="322"/>
      <c r="CG46" s="322"/>
      <c r="CH46" s="322"/>
      <c r="CI46" s="322"/>
    </row>
  </sheetData>
  <mergeCells count="44">
    <mergeCell ref="AP3:AQ3"/>
    <mergeCell ref="BB3:BC3"/>
    <mergeCell ref="AR3:AS3"/>
    <mergeCell ref="AV3:AW3"/>
    <mergeCell ref="AX3:AY3"/>
    <mergeCell ref="AZ3:BA3"/>
    <mergeCell ref="AJ3:AK3"/>
    <mergeCell ref="AL3:AM3"/>
    <mergeCell ref="AN3:AO3"/>
    <mergeCell ref="AF3:AG3"/>
    <mergeCell ref="AH3:AI3"/>
    <mergeCell ref="N3:O3"/>
    <mergeCell ref="Z3:AA3"/>
    <mergeCell ref="AB3:AC3"/>
    <mergeCell ref="R3:S3"/>
    <mergeCell ref="AD3:AE3"/>
    <mergeCell ref="X3:Y3"/>
    <mergeCell ref="T3:U3"/>
    <mergeCell ref="V3:W3"/>
    <mergeCell ref="A3:A4"/>
    <mergeCell ref="BZ3:CA3"/>
    <mergeCell ref="BD3:BE3"/>
    <mergeCell ref="BV3:BW3"/>
    <mergeCell ref="AT3:AU3"/>
    <mergeCell ref="BH3:BI3"/>
    <mergeCell ref="BJ3:BK3"/>
    <mergeCell ref="BF3:BG3"/>
    <mergeCell ref="BL3:BM3"/>
    <mergeCell ref="B3:C3"/>
    <mergeCell ref="D3:E3"/>
    <mergeCell ref="F3:G3"/>
    <mergeCell ref="H3:I3"/>
    <mergeCell ref="J3:K3"/>
    <mergeCell ref="P3:Q3"/>
    <mergeCell ref="L3:M3"/>
    <mergeCell ref="BN3:BO3"/>
    <mergeCell ref="BP3:BQ3"/>
    <mergeCell ref="BX3:BY3"/>
    <mergeCell ref="CH3:CI3"/>
    <mergeCell ref="CF3:CG3"/>
    <mergeCell ref="CD3:CE3"/>
    <mergeCell ref="CB3:CC3"/>
    <mergeCell ref="BR3:BS3"/>
    <mergeCell ref="BT3:BU3"/>
  </mergeCells>
  <hyperlinks>
    <hyperlink ref="A1" location="Menu!A1" display="Return to Menu" xr:uid="{00000000-0004-0000-1200-000000000000}"/>
  </hyperlinks>
  <pageMargins left="0.366141732" right="0.15748031496063" top="0.38307086600000001" bottom="0.21496062992126" header="0.27559055118110198" footer="0.15748031496063"/>
  <pageSetup paperSize="9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S64"/>
  <sheetViews>
    <sheetView view="pageBreakPreview" zoomScaleNormal="100" zoomScaleSheetLayoutView="100" workbookViewId="0">
      <pane xSplit="1" ySplit="3" topLeftCell="AL30" activePane="bottomRight" state="frozen"/>
      <selection activeCell="A43" sqref="A43:A54"/>
      <selection pane="topRight" activeCell="A43" sqref="A43:A54"/>
      <selection pane="bottomLeft" activeCell="A43" sqref="A43:A54"/>
      <selection pane="bottomRight"/>
    </sheetView>
  </sheetViews>
  <sheetFormatPr defaultColWidth="14.7109375" defaultRowHeight="14.25"/>
  <cols>
    <col min="1" max="1" width="51.7109375" style="1" customWidth="1"/>
    <col min="2" max="19" width="13" style="1" customWidth="1"/>
    <col min="20" max="20" width="0.85546875" style="1" customWidth="1"/>
    <col min="21" max="22" width="9.85546875" style="1" bestFit="1" customWidth="1"/>
    <col min="23" max="28" width="11.140625" style="1" bestFit="1" customWidth="1"/>
    <col min="29" max="36" width="11.42578125" style="1" customWidth="1"/>
    <col min="37" max="43" width="12.42578125" style="1" bestFit="1" customWidth="1"/>
    <col min="44" max="44" width="13.42578125" style="1" bestFit="1" customWidth="1"/>
    <col min="45" max="45" width="12.85546875" style="1" bestFit="1" customWidth="1"/>
    <col min="46" max="167" width="9.140625" style="1" customWidth="1"/>
    <col min="168" max="168" width="37" style="1" customWidth="1"/>
    <col min="169" max="16384" width="14.7109375" style="1"/>
  </cols>
  <sheetData>
    <row r="1" spans="1:45" ht="26.25" thickBot="1">
      <c r="A1" s="336" t="s">
        <v>341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5" s="166" customFormat="1" ht="18.75" customHeight="1" thickBot="1">
      <c r="A2" s="163" t="s">
        <v>490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505"/>
      <c r="AC2" s="505"/>
      <c r="AD2" s="505"/>
      <c r="AE2" s="505"/>
      <c r="AF2" s="505"/>
      <c r="AG2" s="506"/>
      <c r="AH2" s="165"/>
      <c r="AI2" s="165"/>
    </row>
    <row r="3" spans="1:45" s="345" customFormat="1" ht="28.5" customHeight="1" thickBot="1">
      <c r="A3" s="343" t="s">
        <v>0</v>
      </c>
      <c r="B3" s="344">
        <v>1981</v>
      </c>
      <c r="C3" s="344">
        <v>1982</v>
      </c>
      <c r="D3" s="344">
        <v>1983</v>
      </c>
      <c r="E3" s="344">
        <v>1984</v>
      </c>
      <c r="F3" s="344">
        <v>1985</v>
      </c>
      <c r="G3" s="344">
        <v>1986</v>
      </c>
      <c r="H3" s="344">
        <v>1987</v>
      </c>
      <c r="I3" s="344">
        <v>1988</v>
      </c>
      <c r="J3" s="344">
        <v>1989</v>
      </c>
      <c r="K3" s="344">
        <v>1990</v>
      </c>
      <c r="L3" s="344">
        <v>1991</v>
      </c>
      <c r="M3" s="344">
        <v>1992</v>
      </c>
      <c r="N3" s="344">
        <v>1993</v>
      </c>
      <c r="O3" s="344">
        <v>1994</v>
      </c>
      <c r="P3" s="344">
        <v>1995</v>
      </c>
      <c r="Q3" s="344">
        <v>1996</v>
      </c>
      <c r="R3" s="344">
        <v>1997</v>
      </c>
      <c r="S3" s="344">
        <v>1998</v>
      </c>
      <c r="T3" s="344">
        <v>1999</v>
      </c>
      <c r="U3" s="344">
        <v>2000</v>
      </c>
      <c r="V3" s="344">
        <v>2001</v>
      </c>
      <c r="W3" s="344">
        <v>2002</v>
      </c>
      <c r="X3" s="344">
        <v>2003</v>
      </c>
      <c r="Y3" s="344">
        <v>2004</v>
      </c>
      <c r="Z3" s="344">
        <v>2005</v>
      </c>
      <c r="AA3" s="500">
        <v>2006</v>
      </c>
      <c r="AB3" s="344">
        <v>2007</v>
      </c>
      <c r="AC3" s="344">
        <v>2008</v>
      </c>
      <c r="AD3" s="344">
        <v>2009</v>
      </c>
      <c r="AE3" s="344">
        <v>2010</v>
      </c>
      <c r="AF3" s="344">
        <v>2011</v>
      </c>
      <c r="AG3" s="500">
        <v>2012</v>
      </c>
      <c r="AH3" s="344">
        <v>2013</v>
      </c>
      <c r="AI3" s="344">
        <v>2014</v>
      </c>
      <c r="AJ3" s="344">
        <v>2015</v>
      </c>
      <c r="AK3" s="344">
        <v>2016</v>
      </c>
      <c r="AL3" s="500">
        <v>2017</v>
      </c>
      <c r="AM3" s="344">
        <v>2018</v>
      </c>
      <c r="AN3" s="344">
        <v>2019</v>
      </c>
      <c r="AO3" s="344" t="s">
        <v>420</v>
      </c>
      <c r="AP3" s="344" t="s">
        <v>456</v>
      </c>
      <c r="AQ3" s="344" t="s">
        <v>457</v>
      </c>
      <c r="AR3" s="500" t="s">
        <v>493</v>
      </c>
    </row>
    <row r="4" spans="1:45" s="3" customFormat="1" ht="15">
      <c r="A4" s="337" t="s">
        <v>361</v>
      </c>
      <c r="B4" s="82">
        <v>17.052175624556426</v>
      </c>
      <c r="C4" s="82">
        <v>20.125923754417474</v>
      </c>
      <c r="D4" s="82">
        <v>23.797815568126801</v>
      </c>
      <c r="E4" s="82">
        <v>30.365184995421959</v>
      </c>
      <c r="F4" s="82">
        <v>34.237086699975727</v>
      </c>
      <c r="G4" s="82">
        <v>35.70263524357086</v>
      </c>
      <c r="H4" s="82">
        <v>50.286937893957948</v>
      </c>
      <c r="I4" s="82">
        <v>73.764505839733886</v>
      </c>
      <c r="J4" s="82">
        <v>88.264126107794667</v>
      </c>
      <c r="K4" s="82">
        <v>106.62669200092856</v>
      </c>
      <c r="L4" s="82">
        <v>123.23564639888333</v>
      </c>
      <c r="M4" s="82">
        <v>184.1156516268297</v>
      </c>
      <c r="N4" s="82">
        <v>295.32458568612839</v>
      </c>
      <c r="O4" s="82">
        <v>445.27289420676226</v>
      </c>
      <c r="P4" s="82">
        <v>790.14161714088175</v>
      </c>
      <c r="Q4" s="82">
        <v>1070.5147286198842</v>
      </c>
      <c r="R4" s="82">
        <v>1211.4619623692349</v>
      </c>
      <c r="S4" s="82">
        <v>1341.0408976672811</v>
      </c>
      <c r="T4" s="82">
        <v>1426.9738110564483</v>
      </c>
      <c r="U4" s="82">
        <v>1508.4087879469739</v>
      </c>
      <c r="V4" s="82">
        <v>2015.4215326357553</v>
      </c>
      <c r="W4" s="82">
        <v>4251.5206478410291</v>
      </c>
      <c r="X4" s="82">
        <v>4585.9256984468839</v>
      </c>
      <c r="Y4" s="82">
        <v>4935.2637542782304</v>
      </c>
      <c r="Z4" s="82">
        <v>6032.3324059531324</v>
      </c>
      <c r="AA4" s="501">
        <v>7513.2978008750779</v>
      </c>
      <c r="AB4" s="82">
        <v>8551.9813989227569</v>
      </c>
      <c r="AC4" s="82">
        <v>10100.325190493564</v>
      </c>
      <c r="AD4" s="82">
        <v>11625.442332889275</v>
      </c>
      <c r="AE4" s="82">
        <v>13048.892799987647</v>
      </c>
      <c r="AF4" s="82">
        <v>14037.825837685226</v>
      </c>
      <c r="AG4" s="501">
        <v>15815.997511976058</v>
      </c>
      <c r="AH4" s="82">
        <v>16816.553012132375</v>
      </c>
      <c r="AI4" s="82">
        <v>18018.612872645714</v>
      </c>
      <c r="AJ4" s="82">
        <v>19636.969043160127</v>
      </c>
      <c r="AK4" s="82">
        <v>21523.512498657288</v>
      </c>
      <c r="AL4" s="501">
        <v>23952.554203355623</v>
      </c>
      <c r="AM4" s="82">
        <v>27371.295757518434</v>
      </c>
      <c r="AN4" s="82">
        <v>31904.140862671367</v>
      </c>
      <c r="AO4" s="82">
        <v>37241.609159385167</v>
      </c>
      <c r="AP4" s="82">
        <v>41126.058437117259</v>
      </c>
      <c r="AQ4" s="82">
        <v>47944.062796755854</v>
      </c>
      <c r="AR4" s="501">
        <v>53273.143681710964</v>
      </c>
      <c r="AS4"/>
    </row>
    <row r="5" spans="1:45" ht="15">
      <c r="A5" s="338" t="s">
        <v>362</v>
      </c>
      <c r="B5" s="83">
        <v>12.817212762063724</v>
      </c>
      <c r="C5" s="83">
        <v>14.324073818349172</v>
      </c>
      <c r="D5" s="83">
        <v>16.35185648768439</v>
      </c>
      <c r="E5" s="83">
        <v>21.497545592200463</v>
      </c>
      <c r="F5" s="83">
        <v>25.066493911851243</v>
      </c>
      <c r="G5" s="83">
        <v>25.972389302349988</v>
      </c>
      <c r="H5" s="83">
        <v>39.658651779843098</v>
      </c>
      <c r="I5" s="83">
        <v>61.84864195524387</v>
      </c>
      <c r="J5" s="83">
        <v>71.883917311733441</v>
      </c>
      <c r="K5" s="83">
        <v>86.926202275021112</v>
      </c>
      <c r="L5" s="83">
        <v>101.64580806253744</v>
      </c>
      <c r="M5" s="83">
        <v>153.37979128962499</v>
      </c>
      <c r="N5" s="83">
        <v>249.19592746430678</v>
      </c>
      <c r="O5" s="83">
        <v>377.30828885890043</v>
      </c>
      <c r="P5" s="83">
        <v>670.17758556401441</v>
      </c>
      <c r="Q5" s="83">
        <v>906.89416240123853</v>
      </c>
      <c r="R5" s="83">
        <v>1026.2914925041043</v>
      </c>
      <c r="S5" s="83">
        <v>1133.3890501769324</v>
      </c>
      <c r="T5" s="83">
        <v>1204.704921527743</v>
      </c>
      <c r="U5" s="83">
        <v>1270.6287586726853</v>
      </c>
      <c r="V5" s="83">
        <v>1699.6866329962547</v>
      </c>
      <c r="W5" s="83">
        <v>3875.4579171376654</v>
      </c>
      <c r="X5" s="83">
        <v>4161.5655486042051</v>
      </c>
      <c r="Y5" s="83">
        <v>4419.06241692409</v>
      </c>
      <c r="Z5" s="83">
        <v>5372.2039151186846</v>
      </c>
      <c r="AA5" s="502">
        <v>6723.2164582805663</v>
      </c>
      <c r="AB5" s="83">
        <v>7654.2201601769702</v>
      </c>
      <c r="AC5" s="83">
        <v>9039.6340120026089</v>
      </c>
      <c r="AD5" s="83">
        <v>10419.603304442426</v>
      </c>
      <c r="AE5" s="83">
        <v>11683.896369999999</v>
      </c>
      <c r="AF5" s="83">
        <v>12484.849190963299</v>
      </c>
      <c r="AG5" s="502">
        <v>14071.235469202999</v>
      </c>
      <c r="AH5" s="83">
        <v>14862.324872370998</v>
      </c>
      <c r="AI5" s="83">
        <v>15812.570600408262</v>
      </c>
      <c r="AJ5" s="83">
        <v>17189.973043455262</v>
      </c>
      <c r="AK5" s="83">
        <v>18883.081499024698</v>
      </c>
      <c r="AL5" s="502">
        <v>21096.105254235357</v>
      </c>
      <c r="AM5" s="83">
        <v>24207.79793441045</v>
      </c>
      <c r="AN5" s="83">
        <v>28296.926969646884</v>
      </c>
      <c r="AO5" s="83">
        <v>33177.538154193157</v>
      </c>
      <c r="AP5" s="83">
        <v>36349.406859898321</v>
      </c>
      <c r="AQ5" s="83">
        <v>42677.333068505475</v>
      </c>
      <c r="AR5" s="502">
        <v>47779.284617902231</v>
      </c>
      <c r="AS5"/>
    </row>
    <row r="6" spans="1:45" ht="15">
      <c r="A6" s="338" t="s">
        <v>363</v>
      </c>
      <c r="B6" s="83">
        <v>2.5250250412388464</v>
      </c>
      <c r="C6" s="83">
        <v>3.9626890665702614</v>
      </c>
      <c r="D6" s="83">
        <v>5.1931507628340503</v>
      </c>
      <c r="E6" s="83">
        <v>6.6198081815092937</v>
      </c>
      <c r="F6" s="83">
        <v>7.1626084568070398</v>
      </c>
      <c r="G6" s="83">
        <v>7.3894126055244289</v>
      </c>
      <c r="H6" s="83">
        <v>8.3737937975963828</v>
      </c>
      <c r="I6" s="83">
        <v>8.8898912166919963</v>
      </c>
      <c r="J6" s="83">
        <v>11.79099011250946</v>
      </c>
      <c r="K6" s="83">
        <v>14.145871359188348</v>
      </c>
      <c r="L6" s="83">
        <v>15.576049708487474</v>
      </c>
      <c r="M6" s="83">
        <v>23.027478033235916</v>
      </c>
      <c r="N6" s="83">
        <v>36.575989486282488</v>
      </c>
      <c r="O6" s="83">
        <v>54.304407755271029</v>
      </c>
      <c r="P6" s="83">
        <v>97.202287352038695</v>
      </c>
      <c r="Q6" s="83">
        <v>130.40784380787071</v>
      </c>
      <c r="R6" s="83">
        <v>145.02952899754612</v>
      </c>
      <c r="S6" s="83">
        <v>158.31425173649836</v>
      </c>
      <c r="T6" s="83">
        <v>164.37429112411502</v>
      </c>
      <c r="U6" s="83">
        <v>172.19034288200137</v>
      </c>
      <c r="V6" s="83">
        <v>228.55788283843211</v>
      </c>
      <c r="W6" s="83">
        <v>271.02610534230297</v>
      </c>
      <c r="X6" s="83">
        <v>299.22445463618993</v>
      </c>
      <c r="Y6" s="83">
        <v>360.80297029130952</v>
      </c>
      <c r="Z6" s="83">
        <v>463.42002932768287</v>
      </c>
      <c r="AA6" s="502">
        <v>560.24605622569266</v>
      </c>
      <c r="AB6" s="83">
        <v>642.27641546164216</v>
      </c>
      <c r="AC6" s="83">
        <v>758.83976879739828</v>
      </c>
      <c r="AD6" s="83">
        <v>863.40241663091967</v>
      </c>
      <c r="AE6" s="83">
        <v>979.56405254011599</v>
      </c>
      <c r="AF6" s="83">
        <v>1115.6019145731045</v>
      </c>
      <c r="AG6" s="502">
        <v>1251.9313526200035</v>
      </c>
      <c r="AH6" s="83">
        <v>1399.4847279330356</v>
      </c>
      <c r="AI6" s="83">
        <v>1573.0525863058424</v>
      </c>
      <c r="AJ6" s="83">
        <v>1748.0250414386614</v>
      </c>
      <c r="AK6" s="83">
        <v>1875.7833544421933</v>
      </c>
      <c r="AL6" s="502">
        <v>1974.4477560166199</v>
      </c>
      <c r="AM6" s="83">
        <v>2048.6021559842557</v>
      </c>
      <c r="AN6" s="83">
        <v>2108.9450270544671</v>
      </c>
      <c r="AO6" s="83">
        <v>2121.3707345058892</v>
      </c>
      <c r="AP6" s="83">
        <v>2249.339763676815</v>
      </c>
      <c r="AQ6" s="83">
        <v>2620.2933219070546</v>
      </c>
      <c r="AR6" s="502">
        <v>2063.41843252527</v>
      </c>
      <c r="AS6"/>
    </row>
    <row r="7" spans="1:45" ht="15">
      <c r="A7" s="338" t="s">
        <v>364</v>
      </c>
      <c r="B7" s="83">
        <v>1.1595725694985244</v>
      </c>
      <c r="C7" s="83">
        <v>1.1657296499567957</v>
      </c>
      <c r="D7" s="83">
        <v>1.2653892022680777</v>
      </c>
      <c r="E7" s="83">
        <v>1.3798410312122644</v>
      </c>
      <c r="F7" s="83">
        <v>1.4675030100773743</v>
      </c>
      <c r="G7" s="83">
        <v>1.5717585391137137</v>
      </c>
      <c r="H7" s="83">
        <v>1.5897276072596631</v>
      </c>
      <c r="I7" s="83">
        <v>1.8599732220549063</v>
      </c>
      <c r="J7" s="83">
        <v>2.174693918032772</v>
      </c>
      <c r="K7" s="83">
        <v>2.3460769075973267</v>
      </c>
      <c r="L7" s="83">
        <v>2.4366427577424021</v>
      </c>
      <c r="M7" s="83">
        <v>2.991282172215727</v>
      </c>
      <c r="N7" s="83">
        <v>3.9664370818178232</v>
      </c>
      <c r="O7" s="83">
        <v>5.9822477569610797</v>
      </c>
      <c r="P7" s="83">
        <v>8.253686439215846</v>
      </c>
      <c r="Q7" s="83">
        <v>10.368676327060163</v>
      </c>
      <c r="R7" s="83">
        <v>12.554396222509345</v>
      </c>
      <c r="S7" s="83">
        <v>15.881381198222082</v>
      </c>
      <c r="T7" s="83">
        <v>19.305580360957709</v>
      </c>
      <c r="U7" s="83">
        <v>24.493946827128042</v>
      </c>
      <c r="V7" s="83">
        <v>29.980407688677044</v>
      </c>
      <c r="W7" s="83">
        <v>36.228665338415972</v>
      </c>
      <c r="X7" s="83">
        <v>44.126955050115804</v>
      </c>
      <c r="Y7" s="83">
        <v>56.394329137518767</v>
      </c>
      <c r="Z7" s="83">
        <v>67.450365478080514</v>
      </c>
      <c r="AA7" s="502">
        <v>80.196052341055307</v>
      </c>
      <c r="AB7" s="83">
        <v>91.496008947806772</v>
      </c>
      <c r="AC7" s="83">
        <v>108.10113364658676</v>
      </c>
      <c r="AD7" s="83">
        <v>121.25466116297693</v>
      </c>
      <c r="AE7" s="83">
        <v>135.72090194753238</v>
      </c>
      <c r="AF7" s="83">
        <v>153.04531085802094</v>
      </c>
      <c r="AG7" s="502">
        <v>170.15966214635736</v>
      </c>
      <c r="AH7" s="83">
        <v>187.9501830455097</v>
      </c>
      <c r="AI7" s="83">
        <v>207.73957887477957</v>
      </c>
      <c r="AJ7" s="83">
        <v>222.82674791279757</v>
      </c>
      <c r="AK7" s="83">
        <v>236.25498441425509</v>
      </c>
      <c r="AL7" s="502">
        <v>257.2094551925436</v>
      </c>
      <c r="AM7" s="83">
        <v>272.79063682032182</v>
      </c>
      <c r="AN7" s="83">
        <v>285.87866594938856</v>
      </c>
      <c r="AO7" s="83">
        <v>284.78982293243234</v>
      </c>
      <c r="AP7" s="83">
        <v>296.95594068813108</v>
      </c>
      <c r="AQ7" s="83">
        <v>348.83555497479421</v>
      </c>
      <c r="AR7" s="502">
        <v>432.62162703880506</v>
      </c>
      <c r="AS7"/>
    </row>
    <row r="8" spans="1:45" ht="15">
      <c r="A8" s="338" t="s">
        <v>365</v>
      </c>
      <c r="B8" s="83">
        <v>0.55036525175533269</v>
      </c>
      <c r="C8" s="83">
        <v>0.67343121954124685</v>
      </c>
      <c r="D8" s="83">
        <v>0.9874191153402786</v>
      </c>
      <c r="E8" s="83">
        <v>0.8679901904999352</v>
      </c>
      <c r="F8" s="83">
        <v>0.5404813212400672</v>
      </c>
      <c r="G8" s="83">
        <v>0.76907479658272959</v>
      </c>
      <c r="H8" s="83">
        <v>0.66476470925880859</v>
      </c>
      <c r="I8" s="83">
        <v>1.1659994457431107</v>
      </c>
      <c r="J8" s="83">
        <v>2.4145247655189914</v>
      </c>
      <c r="K8" s="83">
        <v>3.2085414591217676</v>
      </c>
      <c r="L8" s="83">
        <v>3.5771458701160066</v>
      </c>
      <c r="M8" s="83">
        <v>4.7171001317530719</v>
      </c>
      <c r="N8" s="83">
        <v>5.5862316537212831</v>
      </c>
      <c r="O8" s="83">
        <v>7.6779498356297005</v>
      </c>
      <c r="P8" s="83">
        <v>14.508057785612754</v>
      </c>
      <c r="Q8" s="83">
        <v>22.844046083714893</v>
      </c>
      <c r="R8" s="83">
        <v>27.586544645075321</v>
      </c>
      <c r="S8" s="83">
        <v>33.456214555628129</v>
      </c>
      <c r="T8" s="83">
        <v>38.589018043632947</v>
      </c>
      <c r="U8" s="83">
        <v>41.095739565159228</v>
      </c>
      <c r="V8" s="83">
        <v>57.196609112391371</v>
      </c>
      <c r="W8" s="83">
        <v>68.807960022644579</v>
      </c>
      <c r="X8" s="83">
        <v>81.008740156373975</v>
      </c>
      <c r="Y8" s="83">
        <v>99.004037925311138</v>
      </c>
      <c r="Z8" s="83">
        <v>129.25809602868401</v>
      </c>
      <c r="AA8" s="502">
        <v>149.63923402776348</v>
      </c>
      <c r="AB8" s="83">
        <v>163.98881433633738</v>
      </c>
      <c r="AC8" s="83">
        <v>193.75027604697104</v>
      </c>
      <c r="AD8" s="83">
        <v>221.18195065295404</v>
      </c>
      <c r="AE8" s="83">
        <v>249.71147550000006</v>
      </c>
      <c r="AF8" s="83">
        <v>284.32942129080192</v>
      </c>
      <c r="AG8" s="502">
        <v>322.67102800669744</v>
      </c>
      <c r="AH8" s="83">
        <v>366.79322878283324</v>
      </c>
      <c r="AI8" s="83">
        <v>425.25010705683212</v>
      </c>
      <c r="AJ8" s="83">
        <v>476.14421035340791</v>
      </c>
      <c r="AK8" s="83">
        <v>528.39266077614252</v>
      </c>
      <c r="AL8" s="502">
        <v>624.79173791110111</v>
      </c>
      <c r="AM8" s="83">
        <v>842.10503030340567</v>
      </c>
      <c r="AN8" s="83">
        <v>1212.3902000206285</v>
      </c>
      <c r="AO8" s="83">
        <v>1657.9104477536887</v>
      </c>
      <c r="AP8" s="83">
        <v>2230.3558728539929</v>
      </c>
      <c r="AQ8" s="83">
        <v>2297.6008513685251</v>
      </c>
      <c r="AR8" s="502">
        <v>2335.490041987216</v>
      </c>
      <c r="AS8"/>
    </row>
    <row r="9" spans="1:45" ht="15">
      <c r="A9" s="339" t="s">
        <v>366</v>
      </c>
      <c r="B9" s="82">
        <v>54.672532342256183</v>
      </c>
      <c r="C9" s="82">
        <v>51.883548310878133</v>
      </c>
      <c r="D9" s="82">
        <v>54.163087042193787</v>
      </c>
      <c r="E9" s="82">
        <v>50.329983379281401</v>
      </c>
      <c r="F9" s="82">
        <v>62.860519633635477</v>
      </c>
      <c r="G9" s="82">
        <v>65.045384811571495</v>
      </c>
      <c r="H9" s="82">
        <v>80.467740055013437</v>
      </c>
      <c r="I9" s="82">
        <v>102.93751575187935</v>
      </c>
      <c r="J9" s="82">
        <v>146.82675564870686</v>
      </c>
      <c r="K9" s="82">
        <v>175.15494024063651</v>
      </c>
      <c r="L9" s="82">
        <v>218.11892107293232</v>
      </c>
      <c r="M9" s="82">
        <v>341.66009597888376</v>
      </c>
      <c r="N9" s="82">
        <v>417.05949225022903</v>
      </c>
      <c r="O9" s="82">
        <v>553.95700838916991</v>
      </c>
      <c r="P9" s="82">
        <v>1132.8410889162262</v>
      </c>
      <c r="Q9" s="82">
        <v>1530.0466779011447</v>
      </c>
      <c r="R9" s="82">
        <v>1557.5440228068951</v>
      </c>
      <c r="S9" s="82">
        <v>1379.1971238247688</v>
      </c>
      <c r="T9" s="82">
        <v>1609.8217069388231</v>
      </c>
      <c r="U9" s="82">
        <v>2388.8345263080519</v>
      </c>
      <c r="V9" s="82">
        <v>2328.4073584570842</v>
      </c>
      <c r="W9" s="82">
        <v>2650.0304605033361</v>
      </c>
      <c r="X9" s="82">
        <v>3525.1405466222577</v>
      </c>
      <c r="Y9" s="82">
        <v>5145.4279009574975</v>
      </c>
      <c r="Z9" s="82">
        <v>6520.7360000266081</v>
      </c>
      <c r="AA9" s="501">
        <v>7822.1053346630624</v>
      </c>
      <c r="AB9" s="82">
        <v>8441.7606602786527</v>
      </c>
      <c r="AC9" s="82">
        <v>9874.3833707541471</v>
      </c>
      <c r="AD9" s="82">
        <v>9229.8063036502263</v>
      </c>
      <c r="AE9" s="82">
        <v>13826.433898922283</v>
      </c>
      <c r="AF9" s="82">
        <v>17853.113989991398</v>
      </c>
      <c r="AG9" s="501">
        <v>19587.721321215697</v>
      </c>
      <c r="AH9" s="82">
        <v>20853.845326212104</v>
      </c>
      <c r="AI9" s="82">
        <v>22213.005693977644</v>
      </c>
      <c r="AJ9" s="82">
        <v>19188.576658285194</v>
      </c>
      <c r="AK9" s="82">
        <v>18641.165838087702</v>
      </c>
      <c r="AL9" s="501">
        <v>25639.902271098374</v>
      </c>
      <c r="AM9" s="82">
        <v>33218.329653358691</v>
      </c>
      <c r="AN9" s="82">
        <v>39879.691296331817</v>
      </c>
      <c r="AO9" s="82">
        <v>43530.784164675097</v>
      </c>
      <c r="AP9" s="82">
        <v>55300.973185022449</v>
      </c>
      <c r="AQ9" s="82">
        <v>62278.987883256603</v>
      </c>
      <c r="AR9" s="501">
        <v>76386.304925148594</v>
      </c>
      <c r="AS9"/>
    </row>
    <row r="10" spans="1:45" ht="15">
      <c r="A10" s="338" t="s">
        <v>367</v>
      </c>
      <c r="B10" s="83">
        <v>13.118937884467858</v>
      </c>
      <c r="C10" s="83">
        <v>9.1272922258370617</v>
      </c>
      <c r="D10" s="83">
        <v>7.9957820405226956</v>
      </c>
      <c r="E10" s="83">
        <v>9.8907670694958085</v>
      </c>
      <c r="F10" s="83">
        <v>14.001762141305493</v>
      </c>
      <c r="G10" s="83">
        <v>12.43061539985098</v>
      </c>
      <c r="H10" s="83">
        <v>22.288525743279926</v>
      </c>
      <c r="I10" s="83">
        <v>22.55998377128569</v>
      </c>
      <c r="J10" s="83">
        <v>49.832972646260906</v>
      </c>
      <c r="K10" s="83">
        <v>63.69415044694216</v>
      </c>
      <c r="L10" s="83">
        <v>76.781208120067035</v>
      </c>
      <c r="M10" s="83">
        <v>149.8077196397121</v>
      </c>
      <c r="N10" s="83">
        <v>144.69376463976417</v>
      </c>
      <c r="O10" s="83">
        <v>132.90463134392314</v>
      </c>
      <c r="P10" s="83">
        <v>448.11303285469046</v>
      </c>
      <c r="Q10" s="83">
        <v>675.5831256305205</v>
      </c>
      <c r="R10" s="83">
        <v>624.63377191612233</v>
      </c>
      <c r="S10" s="83">
        <v>433.20460770695871</v>
      </c>
      <c r="T10" s="83">
        <v>600.46449279140097</v>
      </c>
      <c r="U10" s="83">
        <v>1274.4813859081905</v>
      </c>
      <c r="V10" s="83">
        <v>975.77777098065405</v>
      </c>
      <c r="W10" s="83">
        <v>1051.2864518528422</v>
      </c>
      <c r="X10" s="83">
        <v>1598.7353508196247</v>
      </c>
      <c r="Y10" s="83">
        <v>2476.2333661151556</v>
      </c>
      <c r="Z10" s="83">
        <v>3301.4335445731658</v>
      </c>
      <c r="AA10" s="502">
        <v>4075.3525916609469</v>
      </c>
      <c r="AB10" s="83">
        <v>4398.9552013078255</v>
      </c>
      <c r="AC10" s="83">
        <v>5310.9509564511418</v>
      </c>
      <c r="AD10" s="83">
        <v>4343.0620856923133</v>
      </c>
      <c r="AE10" s="83">
        <v>8454.5541957336245</v>
      </c>
      <c r="AF10" s="83">
        <v>11098.977672369829</v>
      </c>
      <c r="AG10" s="502">
        <v>11386.522672810974</v>
      </c>
      <c r="AH10" s="83">
        <v>10380.971633253101</v>
      </c>
      <c r="AI10" s="83">
        <v>9716.7608116533556</v>
      </c>
      <c r="AJ10" s="83">
        <v>6100.0088107447855</v>
      </c>
      <c r="AK10" s="83">
        <v>5469.5451825937944</v>
      </c>
      <c r="AL10" s="502">
        <v>10481.972501433947</v>
      </c>
      <c r="AM10" s="83">
        <v>13648.66447271439</v>
      </c>
      <c r="AN10" s="83">
        <v>12769.423812908302</v>
      </c>
      <c r="AO10" s="83">
        <v>10851.766465577384</v>
      </c>
      <c r="AP10" s="83">
        <v>10737.582091714559</v>
      </c>
      <c r="AQ10" s="83">
        <v>13648.264795924917</v>
      </c>
      <c r="AR10" s="502">
        <v>14866.01613656767</v>
      </c>
      <c r="AS10"/>
    </row>
    <row r="11" spans="1:45" ht="15">
      <c r="A11" s="338" t="s">
        <v>368</v>
      </c>
      <c r="B11" s="83">
        <v>5.9199708484771243</v>
      </c>
      <c r="C11" s="83">
        <v>4.9312459733655496</v>
      </c>
      <c r="D11" s="83">
        <v>4.2800337070303245</v>
      </c>
      <c r="E11" s="83">
        <v>5.2350738551760481</v>
      </c>
      <c r="F11" s="83">
        <v>6.5892246360076561</v>
      </c>
      <c r="G11" s="83">
        <v>5.5371120263362386</v>
      </c>
      <c r="H11" s="83">
        <v>15.479604554902785</v>
      </c>
      <c r="I11" s="83">
        <v>17.296377487002037</v>
      </c>
      <c r="J11" s="83">
        <v>44.331318484119734</v>
      </c>
      <c r="K11" s="83">
        <v>58.055866757187147</v>
      </c>
      <c r="L11" s="83">
        <v>67.499313686035151</v>
      </c>
      <c r="M11" s="83">
        <v>142.97876664342073</v>
      </c>
      <c r="N11" s="83">
        <v>140.24564122769431</v>
      </c>
      <c r="O11" s="83">
        <v>126.92229244268279</v>
      </c>
      <c r="P11" s="83">
        <v>444.01690732116589</v>
      </c>
      <c r="Q11" s="83">
        <v>670.73733387561242</v>
      </c>
      <c r="R11" s="83">
        <v>619.22168359708655</v>
      </c>
      <c r="S11" s="83">
        <v>426.79959715317563</v>
      </c>
      <c r="T11" s="83">
        <v>593.43616740409902</v>
      </c>
      <c r="U11" s="83">
        <v>1266.6682884352063</v>
      </c>
      <c r="V11" s="83">
        <v>966.79364375791386</v>
      </c>
      <c r="W11" s="83">
        <v>1041.9951670245914</v>
      </c>
      <c r="X11" s="83">
        <v>1588.0857621020205</v>
      </c>
      <c r="Y11" s="83">
        <v>2460.5525707960155</v>
      </c>
      <c r="Z11" s="83">
        <v>3281.4676864876365</v>
      </c>
      <c r="AA11" s="502">
        <v>4044.969004254935</v>
      </c>
      <c r="AB11" s="83">
        <v>4363.6267414947688</v>
      </c>
      <c r="AC11" s="83">
        <v>5270.007134805689</v>
      </c>
      <c r="AD11" s="83">
        <v>4297.0728665292736</v>
      </c>
      <c r="AE11" s="83">
        <v>8402.6764001875363</v>
      </c>
      <c r="AF11" s="83">
        <v>11039.408337006391</v>
      </c>
      <c r="AG11" s="502">
        <v>11315.0332787846</v>
      </c>
      <c r="AH11" s="83">
        <v>10296.327198933108</v>
      </c>
      <c r="AI11" s="83">
        <v>9616.4895151900309</v>
      </c>
      <c r="AJ11" s="83">
        <v>5990.4170575560738</v>
      </c>
      <c r="AK11" s="83">
        <v>5367.3226821575163</v>
      </c>
      <c r="AL11" s="502">
        <v>10355.946135916103</v>
      </c>
      <c r="AM11" s="83">
        <v>13423.873976805189</v>
      </c>
      <c r="AN11" s="83">
        <v>12400.42569209555</v>
      </c>
      <c r="AO11" s="83">
        <v>10195.625942668228</v>
      </c>
      <c r="AP11" s="83">
        <v>9636.0179196104709</v>
      </c>
      <c r="AQ11" s="83">
        <v>11972.758045226807</v>
      </c>
      <c r="AR11" s="502">
        <v>13106.15187406905</v>
      </c>
      <c r="AS11"/>
    </row>
    <row r="12" spans="1:45" ht="15">
      <c r="A12" s="338" t="s">
        <v>369</v>
      </c>
      <c r="B12" s="83">
        <v>5.3253285694877217</v>
      </c>
      <c r="C12" s="83">
        <v>2.5692374677353045</v>
      </c>
      <c r="D12" s="83">
        <v>2.4290972422224697</v>
      </c>
      <c r="E12" s="83">
        <v>3.50350563782087</v>
      </c>
      <c r="F12" s="83">
        <v>6.5398771905989559</v>
      </c>
      <c r="G12" s="83">
        <v>6.5398771905989559</v>
      </c>
      <c r="H12" s="83">
        <v>5.8858894715390599</v>
      </c>
      <c r="I12" s="83">
        <v>4.2509201738893205</v>
      </c>
      <c r="J12" s="83">
        <v>4.2042067653850435</v>
      </c>
      <c r="K12" s="83">
        <v>4.2509201738893205</v>
      </c>
      <c r="L12" s="83">
        <v>7.9879928542315817</v>
      </c>
      <c r="M12" s="83">
        <v>5.5588956120091115</v>
      </c>
      <c r="N12" s="83">
        <v>2.8962313272652525</v>
      </c>
      <c r="O12" s="83">
        <v>4.0173531313679307</v>
      </c>
      <c r="P12" s="83">
        <v>1.4481156636326262</v>
      </c>
      <c r="Q12" s="83">
        <v>1.775109523162574</v>
      </c>
      <c r="R12" s="83">
        <v>1.9619631571796867</v>
      </c>
      <c r="S12" s="83">
        <v>2.0086765656839654</v>
      </c>
      <c r="T12" s="83">
        <v>2.1955301997010777</v>
      </c>
      <c r="U12" s="83">
        <v>2.4758106507267481</v>
      </c>
      <c r="V12" s="83">
        <v>2.2422436082053565</v>
      </c>
      <c r="W12" s="83">
        <v>1.448115663632626</v>
      </c>
      <c r="X12" s="83">
        <v>1.448115663632626</v>
      </c>
      <c r="Y12" s="83">
        <v>1.6829460995151457</v>
      </c>
      <c r="Z12" s="83">
        <v>1.5509090054404366</v>
      </c>
      <c r="AA12" s="502">
        <v>1.4193442760755601</v>
      </c>
      <c r="AB12" s="83">
        <v>1.8581642901072046</v>
      </c>
      <c r="AC12" s="83">
        <v>2.4343832737760884</v>
      </c>
      <c r="AD12" s="83">
        <v>2.7798819971488866</v>
      </c>
      <c r="AE12" s="83">
        <v>3.2182308398200363</v>
      </c>
      <c r="AF12" s="83">
        <v>3.8843801958249671</v>
      </c>
      <c r="AG12" s="502">
        <v>4.5995445892170697</v>
      </c>
      <c r="AH12" s="83">
        <v>5.5353307302225376</v>
      </c>
      <c r="AI12" s="83">
        <v>6.9273526958110487</v>
      </c>
      <c r="AJ12" s="83">
        <v>7.9834028671469763</v>
      </c>
      <c r="AK12" s="83">
        <v>8.4943273702139024</v>
      </c>
      <c r="AL12" s="502">
        <v>9.4352271969156689</v>
      </c>
      <c r="AM12" s="83">
        <v>9.7821024088399025</v>
      </c>
      <c r="AN12" s="83">
        <v>12.907644229411453</v>
      </c>
      <c r="AO12" s="83">
        <v>11.48034435335266</v>
      </c>
      <c r="AP12" s="83">
        <v>16.335076852306273</v>
      </c>
      <c r="AQ12" s="83">
        <v>22.199625059509735</v>
      </c>
      <c r="AR12" s="502">
        <v>24.952914808297901</v>
      </c>
      <c r="AS12"/>
    </row>
    <row r="13" spans="1:45" ht="15">
      <c r="A13" s="338" t="s">
        <v>370</v>
      </c>
      <c r="B13" s="83">
        <v>0.99685246081531453</v>
      </c>
      <c r="C13" s="83">
        <v>0.7644943389102955</v>
      </c>
      <c r="D13" s="83">
        <v>0.62363475205595764</v>
      </c>
      <c r="E13" s="83">
        <v>0.56885602383482625</v>
      </c>
      <c r="F13" s="83">
        <v>0.4472592864648422</v>
      </c>
      <c r="G13" s="83">
        <v>0.11076138453503495</v>
      </c>
      <c r="H13" s="83">
        <v>0.64530545772585579</v>
      </c>
      <c r="I13" s="83">
        <v>0.697676329761443</v>
      </c>
      <c r="J13" s="83">
        <v>0.71152150282832238</v>
      </c>
      <c r="K13" s="83">
        <v>0.72596863994158789</v>
      </c>
      <c r="L13" s="83">
        <v>0.54899121030408626</v>
      </c>
      <c r="M13" s="83">
        <v>0.34131361430089574</v>
      </c>
      <c r="N13" s="83">
        <v>0.3328861176514909</v>
      </c>
      <c r="O13" s="83">
        <v>0.39549037847564111</v>
      </c>
      <c r="P13" s="83">
        <v>0.55260299458240258</v>
      </c>
      <c r="Q13" s="83">
        <v>0.63206224870536254</v>
      </c>
      <c r="R13" s="83">
        <v>0.59594440592219899</v>
      </c>
      <c r="S13" s="83">
        <v>0.61460529136016684</v>
      </c>
      <c r="T13" s="83">
        <v>0.6483152779577861</v>
      </c>
      <c r="U13" s="83">
        <v>0.69406454548312646</v>
      </c>
      <c r="V13" s="83">
        <v>0.67058794767407026</v>
      </c>
      <c r="W13" s="83">
        <v>0.69286061739035454</v>
      </c>
      <c r="X13" s="83">
        <v>0.68744294097287995</v>
      </c>
      <c r="Y13" s="83">
        <v>0.78502619945040042</v>
      </c>
      <c r="Z13" s="83">
        <v>0.89671187684620923</v>
      </c>
      <c r="AA13" s="502">
        <v>1.3370907835211512</v>
      </c>
      <c r="AB13" s="83">
        <v>1.621649963097948</v>
      </c>
      <c r="AC13" s="83">
        <v>1.8657961155063736</v>
      </c>
      <c r="AD13" s="83">
        <v>2.0874995152371851</v>
      </c>
      <c r="AE13" s="83">
        <v>2.3548432948943758</v>
      </c>
      <c r="AF13" s="83">
        <v>2.7137363260004439</v>
      </c>
      <c r="AG13" s="502">
        <v>2.9040495398902357</v>
      </c>
      <c r="AH13" s="83">
        <v>3.3499791605659568</v>
      </c>
      <c r="AI13" s="83">
        <v>4.0794233212134943</v>
      </c>
      <c r="AJ13" s="83">
        <v>4.4615161306777855</v>
      </c>
      <c r="AK13" s="83">
        <v>5.7427334168039632</v>
      </c>
      <c r="AL13" s="502">
        <v>7.9331957836660099</v>
      </c>
      <c r="AM13" s="83">
        <v>10.904019039296585</v>
      </c>
      <c r="AN13" s="83">
        <v>11.143366100495978</v>
      </c>
      <c r="AO13" s="83">
        <v>11.558653048541085</v>
      </c>
      <c r="AP13" s="83">
        <v>17.557640301853553</v>
      </c>
      <c r="AQ13" s="83">
        <v>23.665706348737508</v>
      </c>
      <c r="AR13" s="502">
        <v>44.220747414834364</v>
      </c>
      <c r="AS13"/>
    </row>
    <row r="14" spans="1:45" ht="15">
      <c r="A14" s="338" t="s">
        <v>371</v>
      </c>
      <c r="B14" s="83">
        <v>0.87678600568769849</v>
      </c>
      <c r="C14" s="83">
        <v>0.86231444582591221</v>
      </c>
      <c r="D14" s="83">
        <v>0.66301633921394387</v>
      </c>
      <c r="E14" s="83">
        <v>0.58333155266406544</v>
      </c>
      <c r="F14" s="83">
        <v>0.42540102823403819</v>
      </c>
      <c r="G14" s="83">
        <v>0.24286479838074967</v>
      </c>
      <c r="H14" s="83">
        <v>0.27772625911222382</v>
      </c>
      <c r="I14" s="83">
        <v>0.31500978063289048</v>
      </c>
      <c r="J14" s="83">
        <v>0.58592589392780292</v>
      </c>
      <c r="K14" s="83">
        <v>0.66139487592410773</v>
      </c>
      <c r="L14" s="83">
        <v>0.74491036949622369</v>
      </c>
      <c r="M14" s="83">
        <v>0.9287437699813812</v>
      </c>
      <c r="N14" s="83">
        <v>1.2190059671531497</v>
      </c>
      <c r="O14" s="83">
        <v>1.5694953913967642</v>
      </c>
      <c r="P14" s="83">
        <v>2.0954068753095121</v>
      </c>
      <c r="Q14" s="83">
        <v>2.4386199830399877</v>
      </c>
      <c r="R14" s="83">
        <v>2.8541807559338337</v>
      </c>
      <c r="S14" s="83">
        <v>3.7817286967389609</v>
      </c>
      <c r="T14" s="83">
        <v>4.1844799096431027</v>
      </c>
      <c r="U14" s="83">
        <v>4.6432222767743925</v>
      </c>
      <c r="V14" s="83">
        <v>6.0712956668607738</v>
      </c>
      <c r="W14" s="83">
        <v>7.1503085472277066</v>
      </c>
      <c r="X14" s="83">
        <v>8.5140301129987197</v>
      </c>
      <c r="Y14" s="83">
        <v>13.212823020174476</v>
      </c>
      <c r="Z14" s="83">
        <v>17.518237203242599</v>
      </c>
      <c r="AA14" s="502">
        <v>27.627152346415297</v>
      </c>
      <c r="AB14" s="83">
        <v>31.848645559851995</v>
      </c>
      <c r="AC14" s="83">
        <v>36.643642256171397</v>
      </c>
      <c r="AD14" s="83">
        <v>41.121837650654172</v>
      </c>
      <c r="AE14" s="83">
        <v>46.304721411373379</v>
      </c>
      <c r="AF14" s="83">
        <v>52.971218841612924</v>
      </c>
      <c r="AG14" s="502">
        <v>63.98579989726661</v>
      </c>
      <c r="AH14" s="83">
        <v>75.759124429204078</v>
      </c>
      <c r="AI14" s="83">
        <v>89.264520446301447</v>
      </c>
      <c r="AJ14" s="83">
        <v>97.146834190887432</v>
      </c>
      <c r="AK14" s="83">
        <v>87.985439649260229</v>
      </c>
      <c r="AL14" s="502">
        <v>108.65794253726283</v>
      </c>
      <c r="AM14" s="83">
        <v>204.10437446106289</v>
      </c>
      <c r="AN14" s="83">
        <v>344.94711048284501</v>
      </c>
      <c r="AO14" s="83">
        <v>633.10152550726195</v>
      </c>
      <c r="AP14" s="83">
        <v>1067.6714549499281</v>
      </c>
      <c r="AQ14" s="83">
        <v>1629.6414192898612</v>
      </c>
      <c r="AR14" s="502">
        <v>1690.6906002754829</v>
      </c>
      <c r="AS14"/>
    </row>
    <row r="15" spans="1:45" ht="15">
      <c r="A15" s="338" t="s">
        <v>372</v>
      </c>
      <c r="B15" s="83">
        <v>28.229474383077036</v>
      </c>
      <c r="C15" s="83">
        <v>30.305467163978765</v>
      </c>
      <c r="D15" s="83">
        <v>33.493514013401516</v>
      </c>
      <c r="E15" s="83">
        <v>29.416495274573808</v>
      </c>
      <c r="F15" s="83">
        <v>39.546800890046519</v>
      </c>
      <c r="G15" s="83">
        <v>41.625673314452385</v>
      </c>
      <c r="H15" s="83">
        <v>45.959539820313992</v>
      </c>
      <c r="I15" s="83">
        <v>66.341210784513919</v>
      </c>
      <c r="J15" s="83">
        <v>76.143695878209698</v>
      </c>
      <c r="K15" s="83">
        <v>87.960482389815738</v>
      </c>
      <c r="L15" s="83">
        <v>115.02970949387904</v>
      </c>
      <c r="M15" s="83">
        <v>159.95487803278067</v>
      </c>
      <c r="N15" s="83">
        <v>231.02159442481639</v>
      </c>
      <c r="O15" s="83">
        <v>370.15641372957003</v>
      </c>
      <c r="P15" s="83">
        <v>619.85218654519622</v>
      </c>
      <c r="Q15" s="83">
        <v>780.4825926923304</v>
      </c>
      <c r="R15" s="83">
        <v>848.32718824938138</v>
      </c>
      <c r="S15" s="83">
        <v>838.52698568272319</v>
      </c>
      <c r="T15" s="83">
        <v>891.28657905724788</v>
      </c>
      <c r="U15" s="83">
        <v>984.08138662448937</v>
      </c>
      <c r="V15" s="83">
        <v>1146.6828564935952</v>
      </c>
      <c r="W15" s="83">
        <v>1358.5298228258644</v>
      </c>
      <c r="X15" s="83">
        <v>1635.0532954882804</v>
      </c>
      <c r="Y15" s="83">
        <v>1968.5574519407685</v>
      </c>
      <c r="Z15" s="83">
        <v>2326.3115114205825</v>
      </c>
      <c r="AA15" s="502">
        <v>2689.0758762765081</v>
      </c>
      <c r="AB15" s="83">
        <v>2913.2576830020835</v>
      </c>
      <c r="AC15" s="83">
        <v>3263.8247976981843</v>
      </c>
      <c r="AD15" s="83">
        <v>3406.6881604326968</v>
      </c>
      <c r="AE15" s="83">
        <v>3578.6417180092044</v>
      </c>
      <c r="AF15" s="83">
        <v>4527.4450588294549</v>
      </c>
      <c r="AG15" s="502">
        <v>5588.8216938359737</v>
      </c>
      <c r="AH15" s="83">
        <v>7233.3224844167971</v>
      </c>
      <c r="AI15" s="83">
        <v>8685.4300257648702</v>
      </c>
      <c r="AJ15" s="83">
        <v>8973.7731533780752</v>
      </c>
      <c r="AK15" s="83">
        <v>8903.2362839460711</v>
      </c>
      <c r="AL15" s="502">
        <v>10044.484948909489</v>
      </c>
      <c r="AM15" s="83">
        <v>12455.527905270097</v>
      </c>
      <c r="AN15" s="83">
        <v>16781.064043958726</v>
      </c>
      <c r="AO15" s="83">
        <v>19539.550257676718</v>
      </c>
      <c r="AP15" s="83">
        <v>25725.868584635784</v>
      </c>
      <c r="AQ15" s="83">
        <v>27508.51688629507</v>
      </c>
      <c r="AR15" s="502">
        <v>28442.904823839508</v>
      </c>
      <c r="AS15"/>
    </row>
    <row r="16" spans="1:45" ht="15">
      <c r="A16" s="338" t="s">
        <v>373</v>
      </c>
      <c r="B16" s="83">
        <v>8.7648189050160016E-2</v>
      </c>
      <c r="C16" s="83">
        <v>8.5878134273411622E-2</v>
      </c>
      <c r="D16" s="83">
        <v>5.9280797607674289E-2</v>
      </c>
      <c r="E16" s="83">
        <v>6.3463376338272912E-2</v>
      </c>
      <c r="F16" s="83">
        <v>0.10548076176373396</v>
      </c>
      <c r="G16" s="83">
        <v>4.5442344533634715E-2</v>
      </c>
      <c r="H16" s="83">
        <v>0.19170644276694943</v>
      </c>
      <c r="I16" s="83">
        <v>0.23858790325863058</v>
      </c>
      <c r="J16" s="83">
        <v>0.71070990652158572</v>
      </c>
      <c r="K16" s="83">
        <v>0.72793642287473614</v>
      </c>
      <c r="L16" s="83">
        <v>0.99039342992125712</v>
      </c>
      <c r="M16" s="83">
        <v>2.0057515134815707</v>
      </c>
      <c r="N16" s="83">
        <v>1.9443110158566028</v>
      </c>
      <c r="O16" s="83">
        <v>1.778978415226911</v>
      </c>
      <c r="P16" s="83">
        <v>6.464255880386137</v>
      </c>
      <c r="Q16" s="83">
        <v>10.155430365161779</v>
      </c>
      <c r="R16" s="83">
        <v>9.091564441829453</v>
      </c>
      <c r="S16" s="83">
        <v>6.0798080079460632</v>
      </c>
      <c r="T16" s="83">
        <v>9.5603168138714469</v>
      </c>
      <c r="U16" s="83">
        <v>18.186002794574613</v>
      </c>
      <c r="V16" s="83">
        <v>57.427902824259569</v>
      </c>
      <c r="W16" s="83">
        <v>57.462943056568371</v>
      </c>
      <c r="X16" s="83">
        <v>72.273933221577508</v>
      </c>
      <c r="Y16" s="83">
        <v>93.454110602612261</v>
      </c>
      <c r="Z16" s="83">
        <v>120.84080475811562</v>
      </c>
      <c r="AA16" s="502">
        <v>155.88308995740971</v>
      </c>
      <c r="AB16" s="83">
        <v>172.10397197596131</v>
      </c>
      <c r="AC16" s="83">
        <v>198.01517028222182</v>
      </c>
      <c r="AD16" s="83">
        <v>224.55249864432693</v>
      </c>
      <c r="AE16" s="83">
        <v>255.16005062740305</v>
      </c>
      <c r="AF16" s="83">
        <v>291.74708564707799</v>
      </c>
      <c r="AG16" s="502">
        <v>254.69793073795552</v>
      </c>
      <c r="AH16" s="83">
        <v>412.30009608988581</v>
      </c>
      <c r="AI16" s="83">
        <v>385.81511273200476</v>
      </c>
      <c r="AJ16" s="83">
        <v>248.02006116387335</v>
      </c>
      <c r="AK16" s="83">
        <v>276.59199412521582</v>
      </c>
      <c r="AL16" s="502">
        <v>211.84022066584404</v>
      </c>
      <c r="AM16" s="83">
        <v>210.65934243219641</v>
      </c>
      <c r="AN16" s="83">
        <v>148.78506588481051</v>
      </c>
      <c r="AO16" s="83">
        <v>57.85904065866481</v>
      </c>
      <c r="AP16" s="83">
        <v>31.314052837991323</v>
      </c>
      <c r="AQ16" s="83">
        <v>19.562626137245271</v>
      </c>
      <c r="AR16" s="502">
        <v>22.827238871646959</v>
      </c>
      <c r="AS16"/>
    </row>
    <row r="17" spans="1:45" ht="15">
      <c r="A17" s="338" t="s">
        <v>374</v>
      </c>
      <c r="B17" s="83">
        <v>1.933090049955277</v>
      </c>
      <c r="C17" s="83">
        <v>2.5492844025217289</v>
      </c>
      <c r="D17" s="83">
        <v>0.92851046799146875</v>
      </c>
      <c r="E17" s="83">
        <v>0.60519466584260373</v>
      </c>
      <c r="F17" s="83">
        <v>3.530686321671245</v>
      </c>
      <c r="G17" s="83">
        <v>4.7905935654067155</v>
      </c>
      <c r="H17" s="83">
        <v>4.2253821575402997</v>
      </c>
      <c r="I17" s="83">
        <v>5.668541081443351</v>
      </c>
      <c r="J17" s="83">
        <v>8.9496921438749517</v>
      </c>
      <c r="K17" s="83">
        <v>6.7621633104749712</v>
      </c>
      <c r="L17" s="83">
        <v>8.1490330637568249</v>
      </c>
      <c r="M17" s="83">
        <v>9.9571757096945177</v>
      </c>
      <c r="N17" s="83">
        <v>12.892468619719134</v>
      </c>
      <c r="O17" s="83">
        <v>14.706836144419556</v>
      </c>
      <c r="P17" s="83">
        <v>18.756631526464574</v>
      </c>
      <c r="Q17" s="83">
        <v>20.551738791801196</v>
      </c>
      <c r="R17" s="83">
        <v>23.294180649620394</v>
      </c>
      <c r="S17" s="83">
        <v>22.647934559400088</v>
      </c>
      <c r="T17" s="83">
        <v>24.064257192709125</v>
      </c>
      <c r="U17" s="83">
        <v>25.612777144818388</v>
      </c>
      <c r="V17" s="83">
        <v>32.125854624077363</v>
      </c>
      <c r="W17" s="83">
        <v>35.268923408832151</v>
      </c>
      <c r="X17" s="83">
        <v>42.128101173815651</v>
      </c>
      <c r="Y17" s="83">
        <v>54.473242383463734</v>
      </c>
      <c r="Z17" s="83">
        <v>84.552181766177526</v>
      </c>
      <c r="AA17" s="502">
        <v>117.2697922794556</v>
      </c>
      <c r="AB17" s="83">
        <v>148.35059293415219</v>
      </c>
      <c r="AC17" s="83">
        <v>170.68562404150848</v>
      </c>
      <c r="AD17" s="83">
        <v>194.49349163147372</v>
      </c>
      <c r="AE17" s="83">
        <v>221.08782156258877</v>
      </c>
      <c r="AF17" s="83">
        <v>251.08000247205985</v>
      </c>
      <c r="AG17" s="502">
        <v>300.68054325520211</v>
      </c>
      <c r="AH17" s="83">
        <v>450.75385480481049</v>
      </c>
      <c r="AI17" s="83">
        <v>604.61244596598578</v>
      </c>
      <c r="AJ17" s="83">
        <v>749.9304059391942</v>
      </c>
      <c r="AK17" s="83">
        <v>649.60071428494132</v>
      </c>
      <c r="AL17" s="502">
        <v>846.35313289891963</v>
      </c>
      <c r="AM17" s="83">
        <v>1345.750667061518</v>
      </c>
      <c r="AN17" s="83">
        <v>2241.4243236644911</v>
      </c>
      <c r="AO17" s="83">
        <v>3443.2507583905963</v>
      </c>
      <c r="AP17" s="83">
        <v>5669.2530494295042</v>
      </c>
      <c r="AQ17" s="83">
        <v>6258.9677180907083</v>
      </c>
      <c r="AR17" s="502">
        <v>7053.4982326087656</v>
      </c>
      <c r="AS17"/>
    </row>
    <row r="18" spans="1:45" ht="15">
      <c r="A18" s="338" t="s">
        <v>375</v>
      </c>
      <c r="B18" s="83">
        <v>18.370354894193078</v>
      </c>
      <c r="C18" s="83">
        <v>19.542417468328622</v>
      </c>
      <c r="D18" s="83">
        <v>22.265379903595193</v>
      </c>
      <c r="E18" s="83">
        <v>19.545591639145506</v>
      </c>
      <c r="F18" s="83">
        <v>24.751549195921992</v>
      </c>
      <c r="G18" s="83">
        <v>24.981874965822357</v>
      </c>
      <c r="H18" s="83">
        <v>28.664587624709949</v>
      </c>
      <c r="I18" s="83">
        <v>42.563488089154212</v>
      </c>
      <c r="J18" s="83">
        <v>46.718715751270658</v>
      </c>
      <c r="K18" s="83">
        <v>56.72497183442546</v>
      </c>
      <c r="L18" s="83">
        <v>74.958361257869825</v>
      </c>
      <c r="M18" s="83">
        <v>104.54341874234183</v>
      </c>
      <c r="N18" s="83">
        <v>152.48248414129989</v>
      </c>
      <c r="O18" s="83">
        <v>249.84501592173334</v>
      </c>
      <c r="P18" s="83">
        <v>417.21896374191806</v>
      </c>
      <c r="Q18" s="83">
        <v>525.93732968257621</v>
      </c>
      <c r="R18" s="83">
        <v>571.77509400075496</v>
      </c>
      <c r="S18" s="83">
        <v>564.31222163890141</v>
      </c>
      <c r="T18" s="83">
        <v>599.01404248019526</v>
      </c>
      <c r="U18" s="83">
        <v>659.89507519657684</v>
      </c>
      <c r="V18" s="83">
        <v>745.74634510435067</v>
      </c>
      <c r="W18" s="83">
        <v>899.04065911328564</v>
      </c>
      <c r="X18" s="83">
        <v>1090.1995606726971</v>
      </c>
      <c r="Y18" s="83">
        <v>1316.5095742928374</v>
      </c>
      <c r="Z18" s="83">
        <v>1536.8338629909954</v>
      </c>
      <c r="AA18" s="502">
        <v>1758.4785719656295</v>
      </c>
      <c r="AB18" s="83">
        <v>1903.228315905076</v>
      </c>
      <c r="AC18" s="83">
        <v>2133.5189239156707</v>
      </c>
      <c r="AD18" s="83">
        <v>2207.1112652725506</v>
      </c>
      <c r="AE18" s="83">
        <v>2298.5229084530047</v>
      </c>
      <c r="AF18" s="83">
        <v>2667.5439188210357</v>
      </c>
      <c r="AG18" s="502">
        <v>3158.9893250005639</v>
      </c>
      <c r="AH18" s="83">
        <v>3814.496473232939</v>
      </c>
      <c r="AI18" s="83">
        <v>4241.7836414837393</v>
      </c>
      <c r="AJ18" s="83">
        <v>4291.5230292702508</v>
      </c>
      <c r="AK18" s="83">
        <v>4101.6735536075903</v>
      </c>
      <c r="AL18" s="502">
        <v>4568.8438520983536</v>
      </c>
      <c r="AM18" s="83">
        <v>5332.3587879483439</v>
      </c>
      <c r="AN18" s="83">
        <v>6382.6086114842437</v>
      </c>
      <c r="AO18" s="83">
        <v>7240.4269579111497</v>
      </c>
      <c r="AP18" s="83">
        <v>8607.6581529456234</v>
      </c>
      <c r="AQ18" s="83">
        <v>9358.6391549082018</v>
      </c>
      <c r="AR18" s="502">
        <v>13921.016297954458</v>
      </c>
      <c r="AS18"/>
    </row>
    <row r="19" spans="1:45" ht="15">
      <c r="A19" s="338" t="s">
        <v>376</v>
      </c>
      <c r="B19" s="83">
        <v>2.8176161093221208</v>
      </c>
      <c r="C19" s="83">
        <v>2.9973852215161254</v>
      </c>
      <c r="D19" s="83">
        <v>3.4150289124995425</v>
      </c>
      <c r="E19" s="83">
        <v>2.9978720708382478</v>
      </c>
      <c r="F19" s="83">
        <v>3.7963536440525667</v>
      </c>
      <c r="G19" s="83">
        <v>3.8316806479891343</v>
      </c>
      <c r="H19" s="83">
        <v>4.3965293171330408</v>
      </c>
      <c r="I19" s="83">
        <v>6.5283207863801582</v>
      </c>
      <c r="J19" s="83">
        <v>7.1656430627386323</v>
      </c>
      <c r="K19" s="83">
        <v>8.7003868657999206</v>
      </c>
      <c r="L19" s="83">
        <v>11.496995426872424</v>
      </c>
      <c r="M19" s="83">
        <v>16.034704961804675</v>
      </c>
      <c r="N19" s="83">
        <v>23.387523332050108</v>
      </c>
      <c r="O19" s="83">
        <v>38.320835158031905</v>
      </c>
      <c r="P19" s="83">
        <v>63.992387742357074</v>
      </c>
      <c r="Q19" s="83">
        <v>80.667439531933923</v>
      </c>
      <c r="R19" s="83">
        <v>87.697963650933744</v>
      </c>
      <c r="S19" s="83">
        <v>86.553320038456746</v>
      </c>
      <c r="T19" s="83">
        <v>91.875830680651646</v>
      </c>
      <c r="U19" s="83">
        <v>101.21366762075714</v>
      </c>
      <c r="V19" s="83">
        <v>114.38140022533352</v>
      </c>
      <c r="W19" s="83">
        <v>137.89344074424537</v>
      </c>
      <c r="X19" s="83">
        <v>167.21309208339156</v>
      </c>
      <c r="Y19" s="83">
        <v>201.9241656445551</v>
      </c>
      <c r="Z19" s="83">
        <v>235.71715814178225</v>
      </c>
      <c r="AA19" s="502">
        <v>269.71267462199756</v>
      </c>
      <c r="AB19" s="83">
        <v>291.91416243718169</v>
      </c>
      <c r="AC19" s="83">
        <v>327.23577329845841</v>
      </c>
      <c r="AD19" s="83">
        <v>338.52325074373209</v>
      </c>
      <c r="AE19" s="83">
        <v>352.54382464599615</v>
      </c>
      <c r="AF19" s="83">
        <v>609.67835123797568</v>
      </c>
      <c r="AG19" s="502">
        <v>928.44427656296898</v>
      </c>
      <c r="AH19" s="83">
        <v>1303.6791388859294</v>
      </c>
      <c r="AI19" s="83">
        <v>1815.7310233164797</v>
      </c>
      <c r="AJ19" s="83">
        <v>1871.5798367832392</v>
      </c>
      <c r="AK19" s="83">
        <v>2027.0131991774738</v>
      </c>
      <c r="AL19" s="502">
        <v>2344.7996335545677</v>
      </c>
      <c r="AM19" s="83">
        <v>2965.6892743365579</v>
      </c>
      <c r="AN19" s="83">
        <v>3921.8711086008752</v>
      </c>
      <c r="AO19" s="83">
        <v>4306.9543578099738</v>
      </c>
      <c r="AP19" s="83">
        <v>5402.700467278255</v>
      </c>
      <c r="AQ19" s="83">
        <v>5393.7927545530247</v>
      </c>
      <c r="AR19" s="502">
        <v>6838.2849734765105</v>
      </c>
      <c r="AS19"/>
    </row>
    <row r="20" spans="1:45" ht="15">
      <c r="A20" s="338" t="s">
        <v>377</v>
      </c>
      <c r="B20" s="83">
        <v>0.98611574308425409</v>
      </c>
      <c r="C20" s="83">
        <v>1.0490317489476066</v>
      </c>
      <c r="D20" s="83">
        <v>1.1951996450339359</v>
      </c>
      <c r="E20" s="83">
        <v>1.0492021375890779</v>
      </c>
      <c r="F20" s="83">
        <v>1.3286565484664912</v>
      </c>
      <c r="G20" s="83">
        <v>1.3410203742632671</v>
      </c>
      <c r="H20" s="83">
        <v>1.538707405956524</v>
      </c>
      <c r="I20" s="83">
        <v>2.2847966697998712</v>
      </c>
      <c r="J20" s="83">
        <v>2.5078481806341801</v>
      </c>
      <c r="K20" s="83">
        <v>3.044981334008948</v>
      </c>
      <c r="L20" s="83">
        <v>4.0237448072137045</v>
      </c>
      <c r="M20" s="83">
        <v>5.6118627893389466</v>
      </c>
      <c r="N20" s="83">
        <v>8.1852190130448648</v>
      </c>
      <c r="O20" s="83">
        <v>13.411613708640846</v>
      </c>
      <c r="P20" s="83">
        <v>22.396202513717199</v>
      </c>
      <c r="Q20" s="83">
        <v>28.232175353325598</v>
      </c>
      <c r="R20" s="83">
        <v>30.692734296377377</v>
      </c>
      <c r="S20" s="83">
        <v>30.292129301697678</v>
      </c>
      <c r="T20" s="83">
        <v>32.154913773874988</v>
      </c>
      <c r="U20" s="83">
        <v>35.422991345736634</v>
      </c>
      <c r="V20" s="83">
        <v>40.031464579239191</v>
      </c>
      <c r="W20" s="83">
        <v>48.26026240269853</v>
      </c>
      <c r="X20" s="83">
        <v>58.521621170351722</v>
      </c>
      <c r="Y20" s="83">
        <v>70.669882242813443</v>
      </c>
      <c r="Z20" s="83">
        <v>82.496831200548158</v>
      </c>
      <c r="AA20" s="502">
        <v>94.394659965974185</v>
      </c>
      <c r="AB20" s="83">
        <v>102.16478755078326</v>
      </c>
      <c r="AC20" s="83">
        <v>114.52672586670975</v>
      </c>
      <c r="AD20" s="83">
        <v>118.47714309057021</v>
      </c>
      <c r="AE20" s="83">
        <v>123.38409567589778</v>
      </c>
      <c r="AF20" s="83">
        <v>139.41115496523761</v>
      </c>
      <c r="AG20" s="502">
        <v>178.52082201608007</v>
      </c>
      <c r="AH20" s="83">
        <v>204.08766415049462</v>
      </c>
      <c r="AI20" s="83">
        <v>238.5469979965543</v>
      </c>
      <c r="AJ20" s="83">
        <v>259.25864702234514</v>
      </c>
      <c r="AK20" s="83">
        <v>275.10143542322504</v>
      </c>
      <c r="AL20" s="502">
        <v>305.12582830456245</v>
      </c>
      <c r="AM20" s="83">
        <v>350.35535708654146</v>
      </c>
      <c r="AN20" s="83">
        <v>433.42290008029215</v>
      </c>
      <c r="AO20" s="83">
        <v>443.5849832441325</v>
      </c>
      <c r="AP20" s="83">
        <v>485.73158233046348</v>
      </c>
      <c r="AQ20" s="83">
        <v>535.18858902498448</v>
      </c>
      <c r="AR20" s="502">
        <v>795.18905976838471</v>
      </c>
      <c r="AS20"/>
    </row>
    <row r="21" spans="1:45" ht="15">
      <c r="A21" s="338" t="s">
        <v>378</v>
      </c>
      <c r="B21" s="83">
        <v>0.19465279256734477</v>
      </c>
      <c r="C21" s="83">
        <v>0.20707200027635167</v>
      </c>
      <c r="D21" s="83">
        <v>0.23592458614817716</v>
      </c>
      <c r="E21" s="83">
        <v>0.20710563387881337</v>
      </c>
      <c r="F21" s="83">
        <v>0.26226810527635497</v>
      </c>
      <c r="G21" s="83">
        <v>0.26470864355498686</v>
      </c>
      <c r="H21" s="83">
        <v>0.30373076955115796</v>
      </c>
      <c r="I21" s="83">
        <v>0.45100390633061366</v>
      </c>
      <c r="J21" s="83">
        <v>0.49503281447324921</v>
      </c>
      <c r="K21" s="83">
        <v>0.60105938287371896</v>
      </c>
      <c r="L21" s="83">
        <v>0.79426088549483809</v>
      </c>
      <c r="M21" s="83">
        <v>1.1077449793398773</v>
      </c>
      <c r="N21" s="83">
        <v>1.6157086526995827</v>
      </c>
      <c r="O21" s="83">
        <v>2.6473647536102392</v>
      </c>
      <c r="P21" s="83">
        <v>4.4208637705790714</v>
      </c>
      <c r="Q21" s="83">
        <v>5.5728466068168787</v>
      </c>
      <c r="R21" s="83">
        <v>6.0585448353468934</v>
      </c>
      <c r="S21" s="83">
        <v>5.9794680317589757</v>
      </c>
      <c r="T21" s="83">
        <v>6.3471694927723812</v>
      </c>
      <c r="U21" s="83">
        <v>6.9922666126093818</v>
      </c>
      <c r="V21" s="83">
        <v>7.9019490618190895</v>
      </c>
      <c r="W21" s="83">
        <v>9.526259886427427</v>
      </c>
      <c r="X21" s="83">
        <v>11.55178493626779</v>
      </c>
      <c r="Y21" s="83">
        <v>13.94977214940754</v>
      </c>
      <c r="Z21" s="83">
        <v>16.284334454410523</v>
      </c>
      <c r="AA21" s="502">
        <v>18.632887969472275</v>
      </c>
      <c r="AB21" s="83">
        <v>20.166660291428222</v>
      </c>
      <c r="AC21" s="83">
        <v>22.606825993695843</v>
      </c>
      <c r="AD21" s="83">
        <v>23.386612494239397</v>
      </c>
      <c r="AE21" s="83">
        <v>24.355212813652368</v>
      </c>
      <c r="AF21" s="83">
        <v>30.446433815310204</v>
      </c>
      <c r="AG21" s="502">
        <v>33.547947836438098</v>
      </c>
      <c r="AH21" s="83">
        <v>50.642651871335744</v>
      </c>
      <c r="AI21" s="83">
        <v>59.9291582744805</v>
      </c>
      <c r="AJ21" s="83">
        <v>66.090928749573862</v>
      </c>
      <c r="AK21" s="83">
        <v>70.712701433268506</v>
      </c>
      <c r="AL21" s="502">
        <v>86.192508399796438</v>
      </c>
      <c r="AM21" s="83">
        <v>128.58718717556468</v>
      </c>
      <c r="AN21" s="83">
        <v>206.20771353630769</v>
      </c>
      <c r="AO21" s="83">
        <v>255.20032664289675</v>
      </c>
      <c r="AP21" s="83">
        <v>363.93135974190687</v>
      </c>
      <c r="AQ21" s="83">
        <v>364.68887697759624</v>
      </c>
      <c r="AR21" s="502">
        <v>398.80746382521136</v>
      </c>
      <c r="AS21"/>
    </row>
    <row r="22" spans="1:45" ht="15">
      <c r="A22" s="338" t="s">
        <v>379</v>
      </c>
      <c r="B22" s="83">
        <v>0.20114205465890839</v>
      </c>
      <c r="C22" s="83">
        <v>0.21397528927567433</v>
      </c>
      <c r="D22" s="83">
        <v>0.24378975187822716</v>
      </c>
      <c r="E22" s="83">
        <v>0.21401004414261204</v>
      </c>
      <c r="F22" s="83">
        <v>0.27101150140722352</v>
      </c>
      <c r="G22" s="83">
        <v>0.27353340143939431</v>
      </c>
      <c r="H22" s="83">
        <v>0.3138564324964141</v>
      </c>
      <c r="I22" s="83">
        <v>0.46603930610010741</v>
      </c>
      <c r="J22" s="83">
        <v>0.51153603353664867</v>
      </c>
      <c r="K22" s="83">
        <v>0.62109727607122656</v>
      </c>
      <c r="L22" s="83">
        <v>0.82073965822177042</v>
      </c>
      <c r="M22" s="83">
        <v>1.1446745676942969</v>
      </c>
      <c r="N22" s="83">
        <v>1.6695725442610014</v>
      </c>
      <c r="O22" s="83">
        <v>2.7356216109178533</v>
      </c>
      <c r="P22" s="83">
        <v>4.5682448756739849</v>
      </c>
      <c r="Q22" s="83">
        <v>5.758632085415675</v>
      </c>
      <c r="R22" s="83">
        <v>6.2605223400695831</v>
      </c>
      <c r="S22" s="83">
        <v>6.1788093035405547</v>
      </c>
      <c r="T22" s="83">
        <v>6.5587690585167389</v>
      </c>
      <c r="U22" s="83">
        <v>7.2253721851770818</v>
      </c>
      <c r="V22" s="83">
        <v>8.1653812880923855</v>
      </c>
      <c r="W22" s="83">
        <v>9.8438427802561375</v>
      </c>
      <c r="X22" s="83">
        <v>11.936894027630474</v>
      </c>
      <c r="Y22" s="83">
        <v>14.414824442781555</v>
      </c>
      <c r="Z22" s="83">
        <v>16.827215513898999</v>
      </c>
      <c r="AA22" s="502">
        <v>19.254064228810126</v>
      </c>
      <c r="AB22" s="83">
        <v>20.838968879538157</v>
      </c>
      <c r="AC22" s="83">
        <v>23.360483914533081</v>
      </c>
      <c r="AD22" s="83">
        <v>24.166266646164555</v>
      </c>
      <c r="AE22" s="83">
        <v>25.167157801232854</v>
      </c>
      <c r="AF22" s="83">
        <v>41.450688480525976</v>
      </c>
      <c r="AG22" s="502">
        <v>69.687120185473347</v>
      </c>
      <c r="AH22" s="83">
        <v>109.02522292251039</v>
      </c>
      <c r="AI22" s="83">
        <v>154.6179584082852</v>
      </c>
      <c r="AJ22" s="83">
        <v>190.12851871980584</v>
      </c>
      <c r="AK22" s="83">
        <v>197.72752927715712</v>
      </c>
      <c r="AL22" s="502">
        <v>225.12581280577822</v>
      </c>
      <c r="AM22" s="83">
        <v>279.93399176198932</v>
      </c>
      <c r="AN22" s="83">
        <v>460.43596523529692</v>
      </c>
      <c r="AO22" s="83">
        <v>495.26182316855068</v>
      </c>
      <c r="AP22" s="83">
        <v>604.5097163717503</v>
      </c>
      <c r="AQ22" s="83">
        <v>669.92061213883119</v>
      </c>
      <c r="AR22" s="502">
        <v>980.65513870945563</v>
      </c>
      <c r="AS22"/>
    </row>
    <row r="23" spans="1:45" ht="15">
      <c r="A23" s="338" t="s">
        <v>380</v>
      </c>
      <c r="B23" s="83">
        <v>0.47592534329338604</v>
      </c>
      <c r="C23" s="83">
        <v>0.50629025927729643</v>
      </c>
      <c r="D23" s="83">
        <v>0.57683472285697834</v>
      </c>
      <c r="E23" s="83">
        <v>0.50637249330839695</v>
      </c>
      <c r="F23" s="83">
        <v>0.64124452771655294</v>
      </c>
      <c r="G23" s="83">
        <v>0.6472116345982929</v>
      </c>
      <c r="H23" s="83">
        <v>0.74262058540664178</v>
      </c>
      <c r="I23" s="83">
        <v>1.1027028490885593</v>
      </c>
      <c r="J23" s="83">
        <v>1.2103533633516266</v>
      </c>
      <c r="K23" s="83">
        <v>1.4695879229932771</v>
      </c>
      <c r="L23" s="83">
        <v>1.9419648678446702</v>
      </c>
      <c r="M23" s="83">
        <v>2.7084322943451076</v>
      </c>
      <c r="N23" s="83">
        <v>3.9504015588787631</v>
      </c>
      <c r="O23" s="83">
        <v>6.4727968325902872</v>
      </c>
      <c r="P23" s="83">
        <v>10.808995236676138</v>
      </c>
      <c r="Q23" s="83">
        <v>13.625588924202527</v>
      </c>
      <c r="R23" s="83">
        <v>14.813119260147554</v>
      </c>
      <c r="S23" s="83">
        <v>14.619776773776065</v>
      </c>
      <c r="T23" s="83">
        <v>15.518805458410734</v>
      </c>
      <c r="U23" s="83">
        <v>17.096065482100244</v>
      </c>
      <c r="V23" s="83">
        <v>19.320235637677701</v>
      </c>
      <c r="W23" s="83">
        <v>23.291669474412572</v>
      </c>
      <c r="X23" s="83">
        <v>28.24407057783424</v>
      </c>
      <c r="Y23" s="83">
        <v>34.107140265015005</v>
      </c>
      <c r="Z23" s="83">
        <v>39.815136291139019</v>
      </c>
      <c r="AA23" s="502">
        <v>45.557340773060055</v>
      </c>
      <c r="AB23" s="83">
        <v>49.307408312462172</v>
      </c>
      <c r="AC23" s="83">
        <v>55.273604246397589</v>
      </c>
      <c r="AD23" s="83">
        <v>57.180179297656316</v>
      </c>
      <c r="AE23" s="83">
        <v>59.548403423550717</v>
      </c>
      <c r="AF23" s="83">
        <v>103.19152340344363</v>
      </c>
      <c r="AG23" s="502">
        <v>126.8815774957895</v>
      </c>
      <c r="AH23" s="83">
        <v>182.4062376940322</v>
      </c>
      <c r="AI23" s="83">
        <v>259.28311347182404</v>
      </c>
      <c r="AJ23" s="83">
        <v>315.5950542153127</v>
      </c>
      <c r="AK23" s="83">
        <v>344.09084871060656</v>
      </c>
      <c r="AL23" s="502">
        <v>418.24011397748063</v>
      </c>
      <c r="AM23" s="83">
        <v>590.2165399809021</v>
      </c>
      <c r="AN23" s="83">
        <v>927.24120189727614</v>
      </c>
      <c r="AO23" s="83">
        <v>1122.1202192079331</v>
      </c>
      <c r="AP23" s="83">
        <v>1649.0053697276837</v>
      </c>
      <c r="AQ23" s="83">
        <v>1771.5140442332365</v>
      </c>
      <c r="AR23" s="502">
        <v>1988.5250340701537</v>
      </c>
      <c r="AS23"/>
    </row>
    <row r="24" spans="1:45" ht="15">
      <c r="A24" s="338" t="s">
        <v>381</v>
      </c>
      <c r="B24" s="83">
        <v>0.27061370397744244</v>
      </c>
      <c r="C24" s="83">
        <v>0.28787935814182747</v>
      </c>
      <c r="D24" s="83">
        <v>0.32799131866970227</v>
      </c>
      <c r="E24" s="83">
        <v>0.2879261168531731</v>
      </c>
      <c r="F24" s="83">
        <v>0.36461507933119069</v>
      </c>
      <c r="G24" s="83">
        <v>0.36800800832321018</v>
      </c>
      <c r="H24" s="83">
        <v>0.42225804971033737</v>
      </c>
      <c r="I24" s="83">
        <v>0.62700275701514796</v>
      </c>
      <c r="J24" s="83">
        <v>0.68821341706996819</v>
      </c>
      <c r="K24" s="83">
        <v>0.83561557871602821</v>
      </c>
      <c r="L24" s="83">
        <v>1.1042116442989052</v>
      </c>
      <c r="M24" s="83">
        <v>1.5400291358155922</v>
      </c>
      <c r="N24" s="83">
        <v>2.2462195239462908</v>
      </c>
      <c r="O24" s="83">
        <v>3.6804670115684877</v>
      </c>
      <c r="P24" s="83">
        <v>6.1460526918573759</v>
      </c>
      <c r="Q24" s="83">
        <v>7.7475829762220254</v>
      </c>
      <c r="R24" s="83">
        <v>8.4228190974418933</v>
      </c>
      <c r="S24" s="83">
        <v>8.3128835222293294</v>
      </c>
      <c r="T24" s="83">
        <v>8.8240760564352207</v>
      </c>
      <c r="U24" s="83">
        <v>9.7209145693677979</v>
      </c>
      <c r="V24" s="83">
        <v>10.985589654564643</v>
      </c>
      <c r="W24" s="83">
        <v>13.243768244557589</v>
      </c>
      <c r="X24" s="83">
        <v>16.059730086187759</v>
      </c>
      <c r="Y24" s="83">
        <v>19.393502971124814</v>
      </c>
      <c r="Z24" s="83">
        <v>22.639100140270997</v>
      </c>
      <c r="AA24" s="502">
        <v>25.904148420943461</v>
      </c>
      <c r="AB24" s="83">
        <v>28.036456946437546</v>
      </c>
      <c r="AC24" s="83">
        <v>31.428867968647239</v>
      </c>
      <c r="AD24" s="83">
        <v>32.512956773336192</v>
      </c>
      <c r="AE24" s="83">
        <v>33.85954171903839</v>
      </c>
      <c r="AF24" s="83">
        <v>81.995975926924302</v>
      </c>
      <c r="AG24" s="502">
        <v>120.26824199290944</v>
      </c>
      <c r="AH24" s="83">
        <v>161.9835992520434</v>
      </c>
      <c r="AI24" s="83">
        <v>221.9511739638028</v>
      </c>
      <c r="AJ24" s="83">
        <v>267.16009656497511</v>
      </c>
      <c r="AK24" s="83">
        <v>291.44258448905771</v>
      </c>
      <c r="AL24" s="502">
        <v>327.23057043464337</v>
      </c>
      <c r="AM24" s="83">
        <v>389.82760819588776</v>
      </c>
      <c r="AN24" s="83">
        <v>648.17143382230267</v>
      </c>
      <c r="AO24" s="83">
        <v>605.74679194770329</v>
      </c>
      <c r="AP24" s="83">
        <v>686.49725202093668</v>
      </c>
      <c r="AQ24" s="83">
        <v>730.22246303313432</v>
      </c>
      <c r="AR24" s="502">
        <v>996.40349934528251</v>
      </c>
      <c r="AS24"/>
    </row>
    <row r="25" spans="1:45" ht="15">
      <c r="A25" s="338" t="s">
        <v>382</v>
      </c>
      <c r="B25" s="83">
        <v>2.003296217255288E-2</v>
      </c>
      <c r="C25" s="83">
        <v>2.1311102162050004E-2</v>
      </c>
      <c r="D25" s="83">
        <v>2.4280506061820105E-2</v>
      </c>
      <c r="E25" s="83">
        <v>2.1314563610904429E-2</v>
      </c>
      <c r="F25" s="83">
        <v>2.6991685877049962E-2</v>
      </c>
      <c r="G25" s="83">
        <v>2.7242857259549315E-2</v>
      </c>
      <c r="H25" s="83">
        <v>3.1258873488566069E-2</v>
      </c>
      <c r="I25" s="83">
        <v>4.6415692659887806E-2</v>
      </c>
      <c r="J25" s="83">
        <v>5.0946988818996661E-2</v>
      </c>
      <c r="K25" s="83">
        <v>6.1858860187691975E-2</v>
      </c>
      <c r="L25" s="83">
        <v>8.1742460842176332E-2</v>
      </c>
      <c r="M25" s="83">
        <v>0.1140051112304155</v>
      </c>
      <c r="N25" s="83">
        <v>0.16628289732960727</v>
      </c>
      <c r="O25" s="83">
        <v>0.27245721608476353</v>
      </c>
      <c r="P25" s="83">
        <v>0.45497932764247179</v>
      </c>
      <c r="Q25" s="83">
        <v>0.57353723928300426</v>
      </c>
      <c r="R25" s="83">
        <v>0.62352354624056539</v>
      </c>
      <c r="S25" s="83">
        <v>0.61538524730270094</v>
      </c>
      <c r="T25" s="83">
        <v>0.65322775324427618</v>
      </c>
      <c r="U25" s="83">
        <v>0.71961881822140139</v>
      </c>
      <c r="V25" s="83">
        <v>0.81324004940794314</v>
      </c>
      <c r="W25" s="83">
        <v>0.98040825119261121</v>
      </c>
      <c r="X25" s="83">
        <v>1.1888679715378596</v>
      </c>
      <c r="Y25" s="83">
        <v>1.4356601521045669</v>
      </c>
      <c r="Z25" s="83">
        <v>1.6759248702663274</v>
      </c>
      <c r="AA25" s="502">
        <v>1.9176295132201171</v>
      </c>
      <c r="AB25" s="83">
        <v>2.075479819407847</v>
      </c>
      <c r="AC25" s="83">
        <v>2.3266128576938288</v>
      </c>
      <c r="AD25" s="83">
        <v>2.4068656671296442</v>
      </c>
      <c r="AE25" s="83">
        <v>2.5065505126599716</v>
      </c>
      <c r="AF25" s="83">
        <v>4.7752022680140236</v>
      </c>
      <c r="AG25" s="502">
        <v>4.8482538106702444</v>
      </c>
      <c r="AH25" s="83">
        <v>5.2225695025006349</v>
      </c>
      <c r="AI25" s="83">
        <v>5.7552720686036665</v>
      </c>
      <c r="AJ25" s="83">
        <v>6.0205046780193161</v>
      </c>
      <c r="AK25" s="83">
        <v>6.1994852909180409</v>
      </c>
      <c r="AL25" s="502">
        <v>6.6297604706723945</v>
      </c>
      <c r="AM25" s="83">
        <v>9.0078116479115167</v>
      </c>
      <c r="AN25" s="83">
        <v>15.296491315754727</v>
      </c>
      <c r="AO25" s="83">
        <v>13.859792163315635</v>
      </c>
      <c r="AP25" s="83">
        <v>17.294840003105918</v>
      </c>
      <c r="AQ25" s="83">
        <v>17.899341505465891</v>
      </c>
      <c r="AR25" s="502">
        <v>24.128742179602629</v>
      </c>
      <c r="AS25"/>
    </row>
    <row r="26" spans="1:45" ht="15">
      <c r="A26" s="338" t="s">
        <v>383</v>
      </c>
      <c r="B26" s="83">
        <v>0.61642899364480397</v>
      </c>
      <c r="C26" s="83">
        <v>0.67291222984230215</v>
      </c>
      <c r="D26" s="83">
        <v>0.86366580348601629</v>
      </c>
      <c r="E26" s="83">
        <v>0.67924474957447412</v>
      </c>
      <c r="F26" s="83">
        <v>0.93243459492973213</v>
      </c>
      <c r="G26" s="83">
        <v>1.2720736497525544</v>
      </c>
      <c r="H26" s="83">
        <v>1.0694355743923647</v>
      </c>
      <c r="I26" s="83">
        <v>1.0836043006647691</v>
      </c>
      <c r="J26" s="83">
        <v>1.357353466894039</v>
      </c>
      <c r="K26" s="83">
        <v>1.7763970511928888</v>
      </c>
      <c r="L26" s="83">
        <v>2.4912784882949373</v>
      </c>
      <c r="M26" s="83">
        <v>3.3367572427969798</v>
      </c>
      <c r="N26" s="83">
        <v>4.6396016664950466</v>
      </c>
      <c r="O26" s="83">
        <v>7.0108972427840133</v>
      </c>
      <c r="P26" s="83">
        <v>12.946621677530301</v>
      </c>
      <c r="Q26" s="83">
        <v>16.886004203653915</v>
      </c>
      <c r="R26" s="83">
        <v>19.126608313628864</v>
      </c>
      <c r="S26" s="83">
        <v>20.527218146729886</v>
      </c>
      <c r="T26" s="83">
        <v>22.000324324825201</v>
      </c>
      <c r="U26" s="83">
        <v>22.583613679342999</v>
      </c>
      <c r="V26" s="83">
        <v>23.644367969800065</v>
      </c>
      <c r="W26" s="83">
        <v>27.621323837167072</v>
      </c>
      <c r="X26" s="83">
        <v>28.049140973897121</v>
      </c>
      <c r="Y26" s="83">
        <v>31.384436638789069</v>
      </c>
      <c r="Z26" s="83">
        <v>33.398000907187217</v>
      </c>
      <c r="AA26" s="502">
        <v>36.733735857660037</v>
      </c>
      <c r="AB26" s="83">
        <v>40.977834825615638</v>
      </c>
      <c r="AC26" s="83">
        <v>45.978289413059073</v>
      </c>
      <c r="AD26" s="83">
        <v>44.591269834414014</v>
      </c>
      <c r="AE26" s="83">
        <v>44.474190072703017</v>
      </c>
      <c r="AF26" s="83">
        <v>106.04327976997043</v>
      </c>
      <c r="AG26" s="502">
        <v>136.35254358157934</v>
      </c>
      <c r="AH26" s="83">
        <v>162.15468188778456</v>
      </c>
      <c r="AI26" s="83">
        <v>195.76319658760795</v>
      </c>
      <c r="AJ26" s="83">
        <v>207.30323927965313</v>
      </c>
      <c r="AK26" s="83">
        <v>219.57037466585172</v>
      </c>
      <c r="AL26" s="502">
        <v>243.37821533871437</v>
      </c>
      <c r="AM26" s="83">
        <v>282.30636473048958</v>
      </c>
      <c r="AN26" s="83">
        <v>452.67101050248021</v>
      </c>
      <c r="AO26" s="83">
        <v>421.12944791783724</v>
      </c>
      <c r="AP26" s="83">
        <v>470.78078715763132</v>
      </c>
      <c r="AQ26" s="83">
        <v>528.62586545044962</v>
      </c>
      <c r="AR26" s="502">
        <v>704.94748155692309</v>
      </c>
      <c r="AS26"/>
    </row>
    <row r="27" spans="1:45" ht="15">
      <c r="A27" s="338" t="s">
        <v>384</v>
      </c>
      <c r="B27" s="83">
        <v>0.17495616696337246</v>
      </c>
      <c r="C27" s="83">
        <v>0.18611869357720504</v>
      </c>
      <c r="D27" s="83">
        <v>0.21205172934071551</v>
      </c>
      <c r="E27" s="83">
        <v>0.18614892384562426</v>
      </c>
      <c r="F27" s="83">
        <v>0.23572958708014502</v>
      </c>
      <c r="G27" s="83">
        <v>0.23792317093232165</v>
      </c>
      <c r="H27" s="83">
        <v>0.27299670623076783</v>
      </c>
      <c r="I27" s="83">
        <v>0.4053674940718493</v>
      </c>
      <c r="J27" s="83">
        <v>0.44494118270286576</v>
      </c>
      <c r="K27" s="83">
        <v>0.54023908086791883</v>
      </c>
      <c r="L27" s="83">
        <v>0.71389081174899749</v>
      </c>
      <c r="M27" s="83">
        <v>0.99565391794301172</v>
      </c>
      <c r="N27" s="83">
        <v>1.4522175052180388</v>
      </c>
      <c r="O27" s="83">
        <v>2.3794818647943861</v>
      </c>
      <c r="P27" s="83">
        <v>3.9735231627882266</v>
      </c>
      <c r="Q27" s="83">
        <v>5.0089385749048114</v>
      </c>
      <c r="R27" s="83">
        <v>5.4454897244862508</v>
      </c>
      <c r="S27" s="83">
        <v>5.3744145846488838</v>
      </c>
      <c r="T27" s="83">
        <v>5.7049088835348369</v>
      </c>
      <c r="U27" s="83">
        <v>6.284729588479232</v>
      </c>
      <c r="V27" s="83">
        <v>7.102362628151754</v>
      </c>
      <c r="W27" s="83">
        <v>8.562311864339927</v>
      </c>
      <c r="X27" s="83">
        <v>10.382877057031722</v>
      </c>
      <c r="Y27" s="83">
        <v>12.538215522535415</v>
      </c>
      <c r="Z27" s="83">
        <v>14.636546951709166</v>
      </c>
      <c r="AA27" s="502">
        <v>16.747453841274599</v>
      </c>
      <c r="AB27" s="83">
        <v>18.126026030785233</v>
      </c>
      <c r="AC27" s="83">
        <v>20.319275007043952</v>
      </c>
      <c r="AD27" s="83">
        <v>21.020156075255084</v>
      </c>
      <c r="AE27" s="83">
        <v>21.890745173766803</v>
      </c>
      <c r="AF27" s="83">
        <v>27.882357175898708</v>
      </c>
      <c r="AG27" s="502">
        <v>39.27519368200538</v>
      </c>
      <c r="AH27" s="83">
        <v>51.104614327941498</v>
      </c>
      <c r="AI27" s="83">
        <v>67.14277548132867</v>
      </c>
      <c r="AJ27" s="83">
        <v>70.056337174195278</v>
      </c>
      <c r="AK27" s="83">
        <v>52.79354982233324</v>
      </c>
      <c r="AL27" s="502">
        <v>60.296773599913571</v>
      </c>
      <c r="AM27" s="83">
        <v>114.01887818039854</v>
      </c>
      <c r="AN27" s="83">
        <v>198.97465056904855</v>
      </c>
      <c r="AO27" s="83">
        <v>489.66381068030319</v>
      </c>
      <c r="AP27" s="83">
        <v>1017.4812746713096</v>
      </c>
      <c r="AQ27" s="83">
        <v>1061.5719476108104</v>
      </c>
      <c r="AR27" s="502">
        <v>1240.9405475768101</v>
      </c>
      <c r="AS27"/>
    </row>
    <row r="28" spans="1:45" ht="15">
      <c r="A28" s="338" t="s">
        <v>385</v>
      </c>
      <c r="B28" s="83">
        <v>2.0808973801943313</v>
      </c>
      <c r="C28" s="83">
        <v>1.9859112558385636</v>
      </c>
      <c r="D28" s="83">
        <v>3.1455758682320671</v>
      </c>
      <c r="E28" s="83">
        <v>3.0530488596061001</v>
      </c>
      <c r="F28" s="83">
        <v>3.2997793365522359</v>
      </c>
      <c r="G28" s="83">
        <v>3.5443600505769592</v>
      </c>
      <c r="H28" s="83">
        <v>3.7864698809309685</v>
      </c>
      <c r="I28" s="83">
        <v>4.8753399485467703</v>
      </c>
      <c r="J28" s="83">
        <v>5.3327095663223103</v>
      </c>
      <c r="K28" s="83">
        <v>6.0941874693289497</v>
      </c>
      <c r="L28" s="83">
        <v>7.4630926914987237</v>
      </c>
      <c r="M28" s="83">
        <v>10.854667066953803</v>
      </c>
      <c r="N28" s="83">
        <v>16.389583954017461</v>
      </c>
      <c r="O28" s="83">
        <v>26.894047849167439</v>
      </c>
      <c r="P28" s="83">
        <v>47.704464397605449</v>
      </c>
      <c r="Q28" s="83">
        <v>59.765348357032828</v>
      </c>
      <c r="R28" s="83">
        <v>65.02502409250404</v>
      </c>
      <c r="S28" s="83">
        <v>67.033616526334768</v>
      </c>
      <c r="T28" s="83">
        <v>69.009937088205987</v>
      </c>
      <c r="U28" s="83">
        <v>73.128291586727485</v>
      </c>
      <c r="V28" s="83">
        <v>79.03676284682146</v>
      </c>
      <c r="W28" s="83">
        <v>87.534009761881194</v>
      </c>
      <c r="X28" s="83">
        <v>97.303621536059396</v>
      </c>
      <c r="Y28" s="83">
        <v>104.30292463272863</v>
      </c>
      <c r="Z28" s="83">
        <v>120.59441343408103</v>
      </c>
      <c r="AA28" s="502">
        <v>128.58982688160106</v>
      </c>
      <c r="AB28" s="83">
        <v>115.9670170932538</v>
      </c>
      <c r="AC28" s="83">
        <v>118.54862089254439</v>
      </c>
      <c r="AD28" s="83">
        <v>118.26620426184773</v>
      </c>
      <c r="AE28" s="83">
        <v>116.14121552770936</v>
      </c>
      <c r="AF28" s="83">
        <v>172.1990848459813</v>
      </c>
      <c r="AG28" s="502">
        <v>236.62791767833824</v>
      </c>
      <c r="AH28" s="83">
        <v>325.46567979458848</v>
      </c>
      <c r="AI28" s="83">
        <v>434.4981560141718</v>
      </c>
      <c r="AJ28" s="83">
        <v>431.1064938176367</v>
      </c>
      <c r="AK28" s="83">
        <v>390.71831363843415</v>
      </c>
      <c r="AL28" s="502">
        <v>400.42852636024418</v>
      </c>
      <c r="AM28" s="83">
        <v>456.81609473179725</v>
      </c>
      <c r="AN28" s="83">
        <v>743.95356736554993</v>
      </c>
      <c r="AO28" s="83">
        <v>644.49194793365746</v>
      </c>
      <c r="AP28" s="83">
        <v>719.71068011961916</v>
      </c>
      <c r="AQ28" s="83">
        <v>797.92289263137923</v>
      </c>
      <c r="AR28" s="502">
        <v>1051.5027127551207</v>
      </c>
      <c r="AS28"/>
    </row>
    <row r="29" spans="1:45" ht="15">
      <c r="A29" s="338" t="s">
        <v>386</v>
      </c>
      <c r="B29" s="83">
        <v>0.80350158738330613</v>
      </c>
      <c r="C29" s="83">
        <v>0.85806198003437528</v>
      </c>
      <c r="D29" s="83">
        <v>0.82000277930704446</v>
      </c>
      <c r="E29" s="83">
        <v>0.80350158738330613</v>
      </c>
      <c r="F29" s="83">
        <v>0.88920132608401015</v>
      </c>
      <c r="G29" s="83">
        <v>0.66883056942505759</v>
      </c>
      <c r="H29" s="83">
        <v>0.69959730791512387</v>
      </c>
      <c r="I29" s="83">
        <v>0.70518642130864795</v>
      </c>
      <c r="J29" s="83">
        <v>2.0212097068781194</v>
      </c>
      <c r="K29" s="83">
        <v>2.2036011072867914</v>
      </c>
      <c r="L29" s="83">
        <v>2.4217362185883338</v>
      </c>
      <c r="M29" s="83">
        <v>2.5270776986434225</v>
      </c>
      <c r="N29" s="83">
        <v>2.6412286859997329</v>
      </c>
      <c r="O29" s="83">
        <v>3.045215125048796</v>
      </c>
      <c r="P29" s="83">
        <v>3.1726469104211463</v>
      </c>
      <c r="Q29" s="83">
        <v>3.3004779181787485</v>
      </c>
      <c r="R29" s="83">
        <v>3.2910828847124911</v>
      </c>
      <c r="S29" s="83">
        <v>3.1589935048455375</v>
      </c>
      <c r="T29" s="83">
        <v>3.2685135125329277</v>
      </c>
      <c r="U29" s="83">
        <v>3.3792844170274399</v>
      </c>
      <c r="V29" s="83">
        <v>41.074213668111582</v>
      </c>
      <c r="W29" s="83">
        <v>47.292828714555974</v>
      </c>
      <c r="X29" s="83">
        <v>56.516236745626777</v>
      </c>
      <c r="Y29" s="83">
        <v>67.908325156455206</v>
      </c>
      <c r="Z29" s="83">
        <v>74.271112405623583</v>
      </c>
      <c r="AA29" s="502">
        <v>109.05207940481766</v>
      </c>
      <c r="AB29" s="83">
        <v>116.62751052378515</v>
      </c>
      <c r="AC29" s="83">
        <v>134.18644612857358</v>
      </c>
      <c r="AD29" s="83">
        <v>158.66013465356238</v>
      </c>
      <c r="AE29" s="83">
        <v>179.47219032603215</v>
      </c>
      <c r="AF29" s="83">
        <v>275.85353683742829</v>
      </c>
      <c r="AG29" s="502">
        <v>375.84405008264469</v>
      </c>
      <c r="AH29" s="83">
        <v>492.67520993815816</v>
      </c>
      <c r="AI29" s="83">
        <v>531.95458666298714</v>
      </c>
      <c r="AJ29" s="83">
        <v>536.67306898910476</v>
      </c>
      <c r="AK29" s="83">
        <v>524.67691179128099</v>
      </c>
      <c r="AL29" s="502">
        <v>667.91780702194524</v>
      </c>
      <c r="AM29" s="83">
        <v>871.55307281961404</v>
      </c>
      <c r="AN29" s="83">
        <v>1037.7743715598731</v>
      </c>
      <c r="AO29" s="83">
        <v>1145.6350623381902</v>
      </c>
      <c r="AP29" s="83">
        <v>1739.4516429250741</v>
      </c>
      <c r="AQ29" s="83">
        <v>1789.4997680218992</v>
      </c>
      <c r="AR29" s="502">
        <v>2427.5902559795686</v>
      </c>
      <c r="AS29"/>
    </row>
    <row r="30" spans="1:45" ht="15">
      <c r="A30" s="338" t="s">
        <v>387</v>
      </c>
      <c r="B30" s="83">
        <v>2.2843080642703613</v>
      </c>
      <c r="C30" s="83">
        <v>2.4084715019484491</v>
      </c>
      <c r="D30" s="83">
        <v>3.5259424410512392</v>
      </c>
      <c r="E30" s="83">
        <v>3.183371028662298</v>
      </c>
      <c r="F30" s="83">
        <v>2.7674983096923178</v>
      </c>
      <c r="G30" s="83">
        <v>3.2327372147270794</v>
      </c>
      <c r="H30" s="83">
        <v>3.4912365163026657</v>
      </c>
      <c r="I30" s="83">
        <v>4.2243991766162887</v>
      </c>
      <c r="J30" s="83">
        <v>4.6004797577279914</v>
      </c>
      <c r="K30" s="83">
        <v>5.2362563964410906</v>
      </c>
      <c r="L30" s="83">
        <v>5.7970861890376604</v>
      </c>
      <c r="M30" s="83">
        <v>6.8168719175334704</v>
      </c>
      <c r="N30" s="83">
        <v>9.1010303873006073</v>
      </c>
      <c r="O30" s="83">
        <v>9.7383029710459716</v>
      </c>
      <c r="P30" s="83">
        <v>10.81927285136147</v>
      </c>
      <c r="Q30" s="83">
        <v>11.461930837222994</v>
      </c>
      <c r="R30" s="83">
        <v>11.982818897458056</v>
      </c>
      <c r="S30" s="83">
        <v>12.471992923009076</v>
      </c>
      <c r="T30" s="83">
        <v>13.186456270419374</v>
      </c>
      <c r="U30" s="83">
        <v>13.920516497752356</v>
      </c>
      <c r="V30" s="83">
        <v>14.468780352077887</v>
      </c>
      <c r="W30" s="83">
        <v>15.787007114510793</v>
      </c>
      <c r="X30" s="83">
        <v>17.390959378106523</v>
      </c>
      <c r="Y30" s="83">
        <v>19.663206534709428</v>
      </c>
      <c r="Z30" s="83">
        <v>22.162400085270999</v>
      </c>
      <c r="AA30" s="502">
        <v>24.542991720756465</v>
      </c>
      <c r="AB30" s="83">
        <v>29.289488987403352</v>
      </c>
      <c r="AC30" s="83">
        <v>33.699259834729297</v>
      </c>
      <c r="AD30" s="83">
        <v>37.923076390258736</v>
      </c>
      <c r="AE30" s="83">
        <v>42.792326349641996</v>
      </c>
      <c r="AF30" s="83">
        <v>45.262819433422294</v>
      </c>
      <c r="AG30" s="502">
        <v>47.814317594424644</v>
      </c>
      <c r="AH30" s="83">
        <v>70.591524520507804</v>
      </c>
      <c r="AI30" s="83">
        <v>90.037368907692212</v>
      </c>
      <c r="AJ30" s="83">
        <v>105.86649023859616</v>
      </c>
      <c r="AK30" s="83">
        <v>137.14728173803798</v>
      </c>
      <c r="AL30" s="502">
        <v>163.75090674368764</v>
      </c>
      <c r="AM30" s="83">
        <v>211.52343003660766</v>
      </c>
      <c r="AN30" s="83">
        <v>294.53389000760205</v>
      </c>
      <c r="AO30" s="83">
        <v>354.35046818816812</v>
      </c>
      <c r="AP30" s="83">
        <v>511.24527721855651</v>
      </c>
      <c r="AQ30" s="83">
        <v>635.89820769141102</v>
      </c>
      <c r="AR30" s="502">
        <v>933.38330761041129</v>
      </c>
      <c r="AS30"/>
    </row>
    <row r="31" spans="1:45" ht="15">
      <c r="A31" s="338" t="s">
        <v>388</v>
      </c>
      <c r="B31" s="83">
        <v>10.236310423057629</v>
      </c>
      <c r="C31" s="83">
        <v>9.1842554390794735</v>
      </c>
      <c r="D31" s="83">
        <v>8.3278457679112918</v>
      </c>
      <c r="E31" s="83">
        <v>7.0358484191661885</v>
      </c>
      <c r="F31" s="83">
        <v>5.6552569665071344</v>
      </c>
      <c r="G31" s="83">
        <v>7.0875283131159925</v>
      </c>
      <c r="H31" s="83">
        <v>8.0288406672017096</v>
      </c>
      <c r="I31" s="83">
        <v>9.1067355981547671</v>
      </c>
      <c r="J31" s="83">
        <v>14.228397659630174</v>
      </c>
      <c r="K31" s="83">
        <v>16.060449900150729</v>
      </c>
      <c r="L31" s="83">
        <v>18.089181051360253</v>
      </c>
      <c r="M31" s="83">
        <v>22.553548690214086</v>
      </c>
      <c r="N31" s="83">
        <v>29.601874112348156</v>
      </c>
      <c r="O31" s="83">
        <v>38.112445219581971</v>
      </c>
      <c r="P31" s="83">
        <v>50.8839497545572</v>
      </c>
      <c r="Q31" s="83">
        <v>59.218550822891928</v>
      </c>
      <c r="R31" s="83">
        <v>69.30916085922108</v>
      </c>
      <c r="S31" s="83">
        <v>91.834544007232495</v>
      </c>
      <c r="T31" s="83">
        <v>101.61566530722227</v>
      </c>
      <c r="U31" s="83">
        <v>112.97195286059208</v>
      </c>
      <c r="V31" s="83">
        <v>150.40373696264516</v>
      </c>
      <c r="W31" s="83">
        <v>177.13434999556213</v>
      </c>
      <c r="X31" s="83">
        <v>217.44470419061929</v>
      </c>
      <c r="Y31" s="83">
        <v>613.0655512104089</v>
      </c>
      <c r="Z31" s="83">
        <v>796.55743154196455</v>
      </c>
      <c r="AA31" s="502">
        <v>924.08179560003339</v>
      </c>
      <c r="AB31" s="83">
        <v>983.63077645755391</v>
      </c>
      <c r="AC31" s="83">
        <v>1131.7219106415173</v>
      </c>
      <c r="AD31" s="83">
        <v>1283.4728464813938</v>
      </c>
      <c r="AE31" s="83">
        <v>1570.9734685037797</v>
      </c>
      <c r="AF31" s="83">
        <v>1905.5749025212638</v>
      </c>
      <c r="AG31" s="502">
        <v>2188.7185868916818</v>
      </c>
      <c r="AH31" s="83">
        <v>2676.2844740835371</v>
      </c>
      <c r="AI31" s="83">
        <v>3188.8229009887405</v>
      </c>
      <c r="AJ31" s="83">
        <v>3472.2551349346322</v>
      </c>
      <c r="AK31" s="83">
        <v>3606.5601780185175</v>
      </c>
      <c r="AL31" s="502">
        <v>4281.7761069893068</v>
      </c>
      <c r="AM31" s="83">
        <v>6031.0607725179825</v>
      </c>
      <c r="AN31" s="83">
        <v>8996.8951778973096</v>
      </c>
      <c r="AO31" s="83">
        <v>11639.481910894641</v>
      </c>
      <c r="AP31" s="83">
        <v>16586.825588528474</v>
      </c>
      <c r="AQ31" s="83">
        <v>18696.808225323304</v>
      </c>
      <c r="AR31" s="502">
        <v>22142.588802292619</v>
      </c>
      <c r="AS31"/>
    </row>
    <row r="32" spans="1:45" s="18" customFormat="1" ht="15">
      <c r="A32" s="339" t="s">
        <v>413</v>
      </c>
      <c r="B32" s="82">
        <v>66.204651757303907</v>
      </c>
      <c r="C32" s="82">
        <v>75.562260115468078</v>
      </c>
      <c r="D32" s="82">
        <v>79.222773619547937</v>
      </c>
      <c r="E32" s="82">
        <v>83.514847142924907</v>
      </c>
      <c r="F32" s="82">
        <v>88.878631678245</v>
      </c>
      <c r="G32" s="82">
        <v>95.421160719577969</v>
      </c>
      <c r="H32" s="82">
        <v>111.50696823696858</v>
      </c>
      <c r="I32" s="82">
        <v>135.7998256875249</v>
      </c>
      <c r="J32" s="82">
        <v>175.6771611765632</v>
      </c>
      <c r="K32" s="82">
        <v>207.98484767736483</v>
      </c>
      <c r="L32" s="82">
        <v>242.89527116537138</v>
      </c>
      <c r="M32" s="82">
        <v>371.34156371655263</v>
      </c>
      <c r="N32" s="82">
        <v>532.4148530246672</v>
      </c>
      <c r="O32" s="82">
        <v>752.05001285918866</v>
      </c>
      <c r="P32" s="82">
        <v>1146.4490575180546</v>
      </c>
      <c r="Q32" s="82">
        <v>1444.7602089011568</v>
      </c>
      <c r="R32" s="82">
        <v>1605.4904849811492</v>
      </c>
      <c r="S32" s="82">
        <v>2036.4676820372613</v>
      </c>
      <c r="T32" s="82">
        <v>2389.6751369590061</v>
      </c>
      <c r="U32" s="82">
        <v>3093.375843021774</v>
      </c>
      <c r="V32" s="82">
        <v>3806.1871708489352</v>
      </c>
      <c r="W32" s="82">
        <v>4482.1074538822359</v>
      </c>
      <c r="X32" s="82">
        <v>5306.9466537636481</v>
      </c>
      <c r="Y32" s="82">
        <v>7857.6895292745121</v>
      </c>
      <c r="Z32" s="82">
        <v>10331.827981096449</v>
      </c>
      <c r="AA32" s="501">
        <v>14728.559267378288</v>
      </c>
      <c r="AB32" s="82">
        <v>17324.923674359874</v>
      </c>
      <c r="AC32" s="82">
        <v>19567.718997996468</v>
      </c>
      <c r="AD32" s="82">
        <v>22157.258789745949</v>
      </c>
      <c r="AE32" s="82">
        <v>27736.93747766802</v>
      </c>
      <c r="AF32" s="82">
        <v>31089.457397307822</v>
      </c>
      <c r="AG32" s="501">
        <v>36310.216228979829</v>
      </c>
      <c r="AH32" s="82">
        <v>42422.16504178162</v>
      </c>
      <c r="AI32" s="82">
        <v>48811.996689566884</v>
      </c>
      <c r="AJ32" s="82">
        <v>55319.414751024167</v>
      </c>
      <c r="AK32" s="82">
        <v>61324.813865223274</v>
      </c>
      <c r="AL32" s="501">
        <v>64119.178133376918</v>
      </c>
      <c r="AM32" s="82">
        <v>67147.202398431371</v>
      </c>
      <c r="AN32" s="82">
        <v>72426.659908004571</v>
      </c>
      <c r="AO32" s="82">
        <v>71551.677266400409</v>
      </c>
      <c r="AP32" s="82">
        <v>77100.630722178597</v>
      </c>
      <c r="AQ32" s="82">
        <v>89112.993100525913</v>
      </c>
      <c r="AR32" s="501">
        <v>100253.4886888981</v>
      </c>
      <c r="AS32"/>
    </row>
    <row r="33" spans="1:45" ht="15">
      <c r="A33" s="338" t="s">
        <v>389</v>
      </c>
      <c r="B33" s="83">
        <v>12.49394376527894</v>
      </c>
      <c r="C33" s="83">
        <v>12.801984833359988</v>
      </c>
      <c r="D33" s="83">
        <v>16.071797052576741</v>
      </c>
      <c r="E33" s="83">
        <v>16.63021337462494</v>
      </c>
      <c r="F33" s="83">
        <v>17.771071829231062</v>
      </c>
      <c r="G33" s="83">
        <v>18.359472053284144</v>
      </c>
      <c r="H33" s="83">
        <v>28.660315848114923</v>
      </c>
      <c r="I33" s="83">
        <v>40.136412534819357</v>
      </c>
      <c r="J33" s="83">
        <v>62.613835000547148</v>
      </c>
      <c r="K33" s="83">
        <v>69.325992614452588</v>
      </c>
      <c r="L33" s="83">
        <v>80.844724475362639</v>
      </c>
      <c r="M33" s="83">
        <v>120.50868743684973</v>
      </c>
      <c r="N33" s="83">
        <v>195.08666032647614</v>
      </c>
      <c r="O33" s="83">
        <v>306.40549458781373</v>
      </c>
      <c r="P33" s="83">
        <v>529.86917124959098</v>
      </c>
      <c r="Q33" s="83">
        <v>690.69951370229137</v>
      </c>
      <c r="R33" s="83">
        <v>758.96680375363144</v>
      </c>
      <c r="S33" s="83">
        <v>859.83176025319608</v>
      </c>
      <c r="T33" s="83">
        <v>939.49624096783509</v>
      </c>
      <c r="U33" s="83">
        <v>1020.3916479098126</v>
      </c>
      <c r="V33" s="83">
        <v>1243.2625911900855</v>
      </c>
      <c r="W33" s="83">
        <v>1494.2370008971109</v>
      </c>
      <c r="X33" s="83">
        <v>1783.8484732830889</v>
      </c>
      <c r="Y33" s="83">
        <v>2871.5338457112866</v>
      </c>
      <c r="Z33" s="83">
        <v>3614.0299260275519</v>
      </c>
      <c r="AA33" s="502">
        <v>5303.8515245196231</v>
      </c>
      <c r="AB33" s="83">
        <v>5889.9484770868812</v>
      </c>
      <c r="AC33" s="83">
        <v>6776.7133338180647</v>
      </c>
      <c r="AD33" s="83">
        <v>7897.0861333879711</v>
      </c>
      <c r="AE33" s="83">
        <v>8992.6499761784962</v>
      </c>
      <c r="AF33" s="83">
        <v>10325.565302720091</v>
      </c>
      <c r="AG33" s="502">
        <v>11843.529173597799</v>
      </c>
      <c r="AH33" s="83">
        <v>13702.8351246374</v>
      </c>
      <c r="AI33" s="83">
        <v>15704.127447973755</v>
      </c>
      <c r="AJ33" s="83">
        <v>18028.895257534663</v>
      </c>
      <c r="AK33" s="83">
        <v>20675.860006446186</v>
      </c>
      <c r="AL33" s="502">
        <v>21573.729245444225</v>
      </c>
      <c r="AM33" s="83">
        <v>21918.444659829147</v>
      </c>
      <c r="AN33" s="83">
        <v>22509.263969360716</v>
      </c>
      <c r="AO33" s="83">
        <v>21106.383823799435</v>
      </c>
      <c r="AP33" s="83">
        <v>23288.43186825177</v>
      </c>
      <c r="AQ33" s="83">
        <v>26607.543758310505</v>
      </c>
      <c r="AR33" s="502">
        <v>27408.745025624841</v>
      </c>
      <c r="AS33"/>
    </row>
    <row r="34" spans="1:45" ht="15.75" customHeight="1">
      <c r="A34" s="338" t="s">
        <v>390</v>
      </c>
      <c r="B34" s="83">
        <v>0.84035429865222666</v>
      </c>
      <c r="C34" s="83">
        <v>0.8610877894439547</v>
      </c>
      <c r="D34" s="83">
        <v>0.89132413018189161</v>
      </c>
      <c r="E34" s="83">
        <v>1.0634552985257169</v>
      </c>
      <c r="F34" s="83">
        <v>1.0241480555663993</v>
      </c>
      <c r="G34" s="83">
        <v>1.0556802394788187</v>
      </c>
      <c r="H34" s="83">
        <v>1.0590710291187162</v>
      </c>
      <c r="I34" s="83">
        <v>1.0685306842924422</v>
      </c>
      <c r="J34" s="83">
        <v>1.1281610677049017</v>
      </c>
      <c r="K34" s="83">
        <v>1.1929100316565691</v>
      </c>
      <c r="L34" s="83">
        <v>1.2813513283150342</v>
      </c>
      <c r="M34" s="83">
        <v>1.6336910874569615</v>
      </c>
      <c r="N34" s="83">
        <v>2.6287042689837352</v>
      </c>
      <c r="O34" s="83">
        <v>4.2948994227339794</v>
      </c>
      <c r="P34" s="83">
        <v>5.8561096819648562</v>
      </c>
      <c r="Q34" s="83">
        <v>7.1890571660105582</v>
      </c>
      <c r="R34" s="83">
        <v>9.2559918214696708</v>
      </c>
      <c r="S34" s="83">
        <v>10.507365977681664</v>
      </c>
      <c r="T34" s="83">
        <v>12.506290463866661</v>
      </c>
      <c r="U34" s="83">
        <v>13.941674350855239</v>
      </c>
      <c r="V34" s="83">
        <v>17.318209715833117</v>
      </c>
      <c r="W34" s="83">
        <v>20.884737287576442</v>
      </c>
      <c r="X34" s="83">
        <v>24.667411500823523</v>
      </c>
      <c r="Y34" s="83">
        <v>76.130289760992824</v>
      </c>
      <c r="Z34" s="83">
        <v>99.52083498716523</v>
      </c>
      <c r="AA34" s="502">
        <v>124.42657551414619</v>
      </c>
      <c r="AB34" s="83">
        <v>157.31413523473719</v>
      </c>
      <c r="AC34" s="83">
        <v>185.86425475450241</v>
      </c>
      <c r="AD34" s="83">
        <v>213.73143707650212</v>
      </c>
      <c r="AE34" s="83">
        <v>245.76057591729926</v>
      </c>
      <c r="AF34" s="83">
        <v>283.37642726635085</v>
      </c>
      <c r="AG34" s="502">
        <v>353.22280253775671</v>
      </c>
      <c r="AH34" s="83">
        <v>648.39225326959945</v>
      </c>
      <c r="AI34" s="83">
        <v>819.78478418365989</v>
      </c>
      <c r="AJ34" s="83">
        <v>893.66956265072213</v>
      </c>
      <c r="AK34" s="83">
        <v>925.06425410844372</v>
      </c>
      <c r="AL34" s="502">
        <v>984.20320437916041</v>
      </c>
      <c r="AM34" s="83">
        <v>1144.3658715817121</v>
      </c>
      <c r="AN34" s="83">
        <v>1398.7028833519282</v>
      </c>
      <c r="AO34" s="83">
        <v>1340.9329055383321</v>
      </c>
      <c r="AP34" s="83">
        <v>1490.1426166016242</v>
      </c>
      <c r="AQ34" s="83">
        <v>1759.9763424713715</v>
      </c>
      <c r="AR34" s="502">
        <v>1989.6615095331733</v>
      </c>
      <c r="AS34"/>
    </row>
    <row r="35" spans="1:45" ht="15">
      <c r="A35" s="338" t="s">
        <v>391</v>
      </c>
      <c r="B35" s="83">
        <v>5.7554029066614696</v>
      </c>
      <c r="C35" s="83">
        <v>5.9228217169320265</v>
      </c>
      <c r="D35" s="83">
        <v>5.8096092234906953</v>
      </c>
      <c r="E35" s="83">
        <v>5.8474904897313005</v>
      </c>
      <c r="F35" s="83">
        <v>7.2763751036355533</v>
      </c>
      <c r="G35" s="83">
        <v>7.4781017790216309</v>
      </c>
      <c r="H35" s="83">
        <v>7.5040867222038505</v>
      </c>
      <c r="I35" s="83">
        <v>7.8853869221241304</v>
      </c>
      <c r="J35" s="83">
        <v>7.9568079904397333</v>
      </c>
      <c r="K35" s="83">
        <v>8.9385367889633631</v>
      </c>
      <c r="L35" s="83">
        <v>9.8522532826240461</v>
      </c>
      <c r="M35" s="83">
        <v>13.53952520975478</v>
      </c>
      <c r="N35" s="83">
        <v>21.893194181516478</v>
      </c>
      <c r="O35" s="83">
        <v>41.09858753824809</v>
      </c>
      <c r="P35" s="83">
        <v>62.16931976252792</v>
      </c>
      <c r="Q35" s="83">
        <v>79.702251836231426</v>
      </c>
      <c r="R35" s="83">
        <v>92.044388969052292</v>
      </c>
      <c r="S35" s="83">
        <v>116.87485190315071</v>
      </c>
      <c r="T35" s="83">
        <v>138.31215014529346</v>
      </c>
      <c r="U35" s="83">
        <v>154.38599566682635</v>
      </c>
      <c r="V35" s="83">
        <v>173.05859490111331</v>
      </c>
      <c r="W35" s="83">
        <v>216.48082567473122</v>
      </c>
      <c r="X35" s="83">
        <v>268.65494055062021</v>
      </c>
      <c r="Y35" s="83">
        <v>428.42652806576302</v>
      </c>
      <c r="Z35" s="83">
        <v>452.56151716969288</v>
      </c>
      <c r="AA35" s="502">
        <v>519.92682790318941</v>
      </c>
      <c r="AB35" s="83">
        <v>558.98297785583588</v>
      </c>
      <c r="AC35" s="83">
        <v>565.85585604238236</v>
      </c>
      <c r="AD35" s="83">
        <v>599.49656778353926</v>
      </c>
      <c r="AE35" s="83">
        <v>694.77181225265588</v>
      </c>
      <c r="AF35" s="83">
        <v>779.3536980109327</v>
      </c>
      <c r="AG35" s="502">
        <v>917.3157420492721</v>
      </c>
      <c r="AH35" s="83">
        <v>1051.2215125212267</v>
      </c>
      <c r="AI35" s="83">
        <v>1197.4356599113958</v>
      </c>
      <c r="AJ35" s="83">
        <v>1361.0652679141406</v>
      </c>
      <c r="AK35" s="83">
        <v>1573.5201249312411</v>
      </c>
      <c r="AL35" s="502">
        <v>1787.4908920297098</v>
      </c>
      <c r="AM35" s="83">
        <v>2328.3677875785515</v>
      </c>
      <c r="AN35" s="83">
        <v>3052.5697758335241</v>
      </c>
      <c r="AO35" s="83">
        <v>2639.7697519598196</v>
      </c>
      <c r="AP35" s="83">
        <v>3377.5160899888106</v>
      </c>
      <c r="AQ35" s="83">
        <v>4291.3888439873081</v>
      </c>
      <c r="AR35" s="502">
        <v>3349.8274745723393</v>
      </c>
      <c r="AS35"/>
    </row>
    <row r="36" spans="1:45" ht="15">
      <c r="A36" s="338" t="s">
        <v>392</v>
      </c>
      <c r="B36" s="83">
        <v>2.6099641075942746</v>
      </c>
      <c r="C36" s="83">
        <v>2.1370364126779782</v>
      </c>
      <c r="D36" s="83">
        <v>2.0874552833722375</v>
      </c>
      <c r="E36" s="83">
        <v>2.344222715455587</v>
      </c>
      <c r="F36" s="83">
        <v>3.3994482434626074</v>
      </c>
      <c r="G36" s="83">
        <v>3.5571655914351679</v>
      </c>
      <c r="H36" s="83">
        <v>3.8476078086261714</v>
      </c>
      <c r="I36" s="83">
        <v>4.1616515407627137</v>
      </c>
      <c r="J36" s="83">
        <v>4.5089437949042823</v>
      </c>
      <c r="K36" s="83">
        <v>5.2336359391730776</v>
      </c>
      <c r="L36" s="83">
        <v>5.9383385874186088</v>
      </c>
      <c r="M36" s="83">
        <v>9.0309559191391493</v>
      </c>
      <c r="N36" s="83">
        <v>15.197603267815619</v>
      </c>
      <c r="O36" s="83">
        <v>33.457884493117163</v>
      </c>
      <c r="P36" s="83">
        <v>52.371413923196933</v>
      </c>
      <c r="Q36" s="83">
        <v>68.00206685093292</v>
      </c>
      <c r="R36" s="83">
        <v>78.158783624114093</v>
      </c>
      <c r="S36" s="83">
        <v>101.03291423736678</v>
      </c>
      <c r="T36" s="83">
        <v>119.1428591968413</v>
      </c>
      <c r="U36" s="83">
        <v>130.50123409123239</v>
      </c>
      <c r="V36" s="83">
        <v>145.7906746227643</v>
      </c>
      <c r="W36" s="83">
        <v>180.24187553695674</v>
      </c>
      <c r="X36" s="83">
        <v>231.00845374855754</v>
      </c>
      <c r="Y36" s="83">
        <v>386.90445894929184</v>
      </c>
      <c r="Z36" s="83">
        <v>406.75064202720648</v>
      </c>
      <c r="AA36" s="502">
        <v>466.91543245796038</v>
      </c>
      <c r="AB36" s="83">
        <v>499.1652661615185</v>
      </c>
      <c r="AC36" s="83">
        <v>505.15524879418496</v>
      </c>
      <c r="AD36" s="83">
        <v>533.84657925874228</v>
      </c>
      <c r="AE36" s="83">
        <v>619.13686061094586</v>
      </c>
      <c r="AF36" s="83">
        <v>670.80408773122008</v>
      </c>
      <c r="AG36" s="502">
        <v>784.81074151440293</v>
      </c>
      <c r="AH36" s="83">
        <v>893.12783456326429</v>
      </c>
      <c r="AI36" s="83">
        <v>1017.1563706411285</v>
      </c>
      <c r="AJ36" s="83">
        <v>1156.2933261294472</v>
      </c>
      <c r="AK36" s="83">
        <v>1358.6829718699976</v>
      </c>
      <c r="AL36" s="502">
        <v>1564.81372046611</v>
      </c>
      <c r="AM36" s="83">
        <v>2058.9382657392784</v>
      </c>
      <c r="AN36" s="83">
        <v>2727.5346154418844</v>
      </c>
      <c r="AO36" s="83">
        <v>2368.8779952248551</v>
      </c>
      <c r="AP36" s="83">
        <v>3042.845144089858</v>
      </c>
      <c r="AQ36" s="83">
        <v>3876.2482317581521</v>
      </c>
      <c r="AR36" s="502">
        <v>2904.8513719832126</v>
      </c>
      <c r="AS36"/>
    </row>
    <row r="37" spans="1:45" ht="15">
      <c r="A37" s="338" t="s">
        <v>393</v>
      </c>
      <c r="B37" s="83">
        <v>1.0445415578953567</v>
      </c>
      <c r="C37" s="83">
        <v>1.2117059844301474</v>
      </c>
      <c r="D37" s="83">
        <v>1.0435971261070245</v>
      </c>
      <c r="E37" s="83">
        <v>1.032263944647039</v>
      </c>
      <c r="F37" s="83">
        <v>1.2419278016567761</v>
      </c>
      <c r="G37" s="83">
        <v>1.3064324927998616</v>
      </c>
      <c r="H37" s="83">
        <v>0.88512147202489011</v>
      </c>
      <c r="I37" s="83">
        <v>0.75365656708905526</v>
      </c>
      <c r="J37" s="83">
        <v>0.55466478928747109</v>
      </c>
      <c r="K37" s="83">
        <v>0.56580908438979038</v>
      </c>
      <c r="L37" s="83">
        <v>0.55995360730213106</v>
      </c>
      <c r="M37" s="83">
        <v>0.4031779304389943</v>
      </c>
      <c r="N37" s="83">
        <v>0.55466478928747109</v>
      </c>
      <c r="O37" s="83">
        <v>2.6916305967466247E-2</v>
      </c>
      <c r="P37" s="83">
        <v>2.3044135635304438E-2</v>
      </c>
      <c r="Q37" s="83">
        <v>2.7766294576965181E-2</v>
      </c>
      <c r="R37" s="83">
        <v>3.4566203452956662E-2</v>
      </c>
      <c r="S37" s="83">
        <v>3.7116169281453462E-2</v>
      </c>
      <c r="T37" s="83">
        <v>3.9571691931117044E-2</v>
      </c>
      <c r="U37" s="83">
        <v>4.2499430474946705E-2</v>
      </c>
      <c r="V37" s="83">
        <v>4.6560487164774941E-2</v>
      </c>
      <c r="W37" s="83">
        <v>5.0621543854603199E-2</v>
      </c>
      <c r="X37" s="83">
        <v>5.591036186926323E-2</v>
      </c>
      <c r="Y37" s="83">
        <v>6.0493489337759297E-2</v>
      </c>
      <c r="Z37" s="83">
        <v>6.5590670749358898E-2</v>
      </c>
      <c r="AA37" s="502">
        <v>7.1099924702748812E-2</v>
      </c>
      <c r="AB37" s="83">
        <v>9.0167452586942087E-2</v>
      </c>
      <c r="AC37" s="83">
        <v>9.120971710760524E-2</v>
      </c>
      <c r="AD37" s="83">
        <v>9.6530643469389027E-2</v>
      </c>
      <c r="AE37" s="83">
        <v>0.10776613875000017</v>
      </c>
      <c r="AF37" s="83">
        <v>0.13561036491612746</v>
      </c>
      <c r="AG37" s="502">
        <v>0.18549574268892469</v>
      </c>
      <c r="AH37" s="83">
        <v>0.21643301229206957</v>
      </c>
      <c r="AI37" s="83">
        <v>0.25249972152863748</v>
      </c>
      <c r="AJ37" s="83">
        <v>0.28209522688769079</v>
      </c>
      <c r="AK37" s="83">
        <v>0.30972851484623987</v>
      </c>
      <c r="AL37" s="502">
        <v>0.32850555020020156</v>
      </c>
      <c r="AM37" s="83">
        <v>0.34384037330413486</v>
      </c>
      <c r="AN37" s="83">
        <v>0.3592149850320776</v>
      </c>
      <c r="AO37" s="83">
        <v>0.24106355272592309</v>
      </c>
      <c r="AP37" s="83">
        <v>0.33487614691397655</v>
      </c>
      <c r="AQ37" s="83">
        <v>0.3700752531320195</v>
      </c>
      <c r="AR37" s="502">
        <v>0.37687032886215888</v>
      </c>
      <c r="AS37"/>
    </row>
    <row r="38" spans="1:45" ht="15">
      <c r="A38" s="338" t="s">
        <v>394</v>
      </c>
      <c r="B38" s="83">
        <v>0.70479753484715235</v>
      </c>
      <c r="C38" s="83">
        <v>0.88273697258443251</v>
      </c>
      <c r="D38" s="83">
        <v>0.99863970158677662</v>
      </c>
      <c r="E38" s="83">
        <v>0.82130550003227609</v>
      </c>
      <c r="F38" s="83">
        <v>0.76592638930791868</v>
      </c>
      <c r="G38" s="83">
        <v>0.80314841454888042</v>
      </c>
      <c r="H38" s="83">
        <v>0.85244490163630027</v>
      </c>
      <c r="I38" s="83">
        <v>0.94265535467963912</v>
      </c>
      <c r="J38" s="83">
        <v>0.83546802670932507</v>
      </c>
      <c r="K38" s="83">
        <v>0.84975160062292998</v>
      </c>
      <c r="L38" s="83">
        <v>1.0099273563956208</v>
      </c>
      <c r="M38" s="83">
        <v>0.9457117974026773</v>
      </c>
      <c r="N38" s="83">
        <v>1.3931023837135537</v>
      </c>
      <c r="O38" s="83">
        <v>1.3165400065919006</v>
      </c>
      <c r="P38" s="83">
        <v>1.5205953856161318</v>
      </c>
      <c r="Q38" s="83">
        <v>1.7229258415194406</v>
      </c>
      <c r="R38" s="83">
        <v>1.9426568376776714</v>
      </c>
      <c r="S38" s="83">
        <v>2.0309607967452528</v>
      </c>
      <c r="T38" s="83">
        <v>2.1274354442803634</v>
      </c>
      <c r="U38" s="83">
        <v>2.3073418996116781</v>
      </c>
      <c r="V38" s="83">
        <v>2.5281017972806339</v>
      </c>
      <c r="W38" s="83">
        <v>2.5097026173241259</v>
      </c>
      <c r="X38" s="83">
        <v>2.5492548018687891</v>
      </c>
      <c r="Y38" s="83">
        <v>2.753583177063724</v>
      </c>
      <c r="Z38" s="83">
        <v>2.9743654762006932</v>
      </c>
      <c r="AA38" s="502">
        <v>3.21152547062953</v>
      </c>
      <c r="AB38" s="83">
        <v>3.542745256449499</v>
      </c>
      <c r="AC38" s="83">
        <v>3.5852672497575639</v>
      </c>
      <c r="AD38" s="83">
        <v>3.7778277594282756</v>
      </c>
      <c r="AE38" s="83">
        <v>4.2257536510920595</v>
      </c>
      <c r="AF38" s="83">
        <v>5.0410643505008936</v>
      </c>
      <c r="AG38" s="502">
        <v>5.5703560104135539</v>
      </c>
      <c r="AH38" s="83">
        <v>6.2204637490774468</v>
      </c>
      <c r="AI38" s="83">
        <v>7.148850192928645</v>
      </c>
      <c r="AJ38" s="83">
        <v>8.0719773862970055</v>
      </c>
      <c r="AK38" s="83">
        <v>8.9248978321551675</v>
      </c>
      <c r="AL38" s="502">
        <v>9.4296300362128758</v>
      </c>
      <c r="AM38" s="83">
        <v>9.8585280558000505</v>
      </c>
      <c r="AN38" s="83">
        <v>10.124855853309786</v>
      </c>
      <c r="AO38" s="83">
        <v>8.5997019638739403</v>
      </c>
      <c r="AP38" s="83">
        <v>9.4057465970237892</v>
      </c>
      <c r="AQ38" s="83">
        <v>11.544017130174053</v>
      </c>
      <c r="AR38" s="502">
        <v>12.62234479613158</v>
      </c>
      <c r="AS38"/>
    </row>
    <row r="39" spans="1:45" ht="15">
      <c r="A39" s="338" t="s">
        <v>395</v>
      </c>
      <c r="B39" s="83">
        <v>0.69235357119515906</v>
      </c>
      <c r="C39" s="83">
        <v>0.90791337172011988</v>
      </c>
      <c r="D39" s="83">
        <v>0.89844433655494071</v>
      </c>
      <c r="E39" s="83">
        <v>0.94244749996959676</v>
      </c>
      <c r="F39" s="83">
        <v>1.1028640957091027</v>
      </c>
      <c r="G39" s="83">
        <v>1.0220987957708099</v>
      </c>
      <c r="H39" s="83">
        <v>1.108322715980794</v>
      </c>
      <c r="I39" s="83">
        <v>1.1748287629644645</v>
      </c>
      <c r="J39" s="83">
        <v>1.1837407960611035</v>
      </c>
      <c r="K39" s="83">
        <v>1.3843172409423397</v>
      </c>
      <c r="L39" s="83">
        <v>1.4050934180988801</v>
      </c>
      <c r="M39" s="83">
        <v>1.9286753625264339</v>
      </c>
      <c r="N39" s="83">
        <v>2.8217724792233914</v>
      </c>
      <c r="O39" s="83">
        <v>3.8095599475721404</v>
      </c>
      <c r="P39" s="83">
        <v>4.6402171323857679</v>
      </c>
      <c r="Q39" s="83">
        <v>5.2574311245348886</v>
      </c>
      <c r="R39" s="83">
        <v>6.3718251630627689</v>
      </c>
      <c r="S39" s="83">
        <v>6.82427794333777</v>
      </c>
      <c r="T39" s="83">
        <v>7.6944265748108807</v>
      </c>
      <c r="U39" s="83">
        <v>9.2015070716594263</v>
      </c>
      <c r="V39" s="83">
        <v>10.526169391061137</v>
      </c>
      <c r="W39" s="83">
        <v>14.032163211279007</v>
      </c>
      <c r="X39" s="83">
        <v>15.368689674740615</v>
      </c>
      <c r="Y39" s="83">
        <v>16.763729961071167</v>
      </c>
      <c r="Z39" s="83">
        <v>18.285373729637616</v>
      </c>
      <c r="AA39" s="502">
        <v>22.413100490424434</v>
      </c>
      <c r="AB39" s="83">
        <v>25.442658871065969</v>
      </c>
      <c r="AC39" s="83">
        <v>25.747981136755499</v>
      </c>
      <c r="AD39" s="83">
        <v>29.204146004839057</v>
      </c>
      <c r="AE39" s="83">
        <v>32.673899645687825</v>
      </c>
      <c r="AF39" s="83">
        <v>56.494784187846875</v>
      </c>
      <c r="AG39" s="502">
        <v>65.608822523197531</v>
      </c>
      <c r="AH39" s="83">
        <v>76.914104476531463</v>
      </c>
      <c r="AI39" s="83">
        <v>84.407810224285583</v>
      </c>
      <c r="AJ39" s="83">
        <v>95.735976496829977</v>
      </c>
      <c r="AK39" s="83">
        <v>94.500588696483916</v>
      </c>
      <c r="AL39" s="502">
        <v>105.86249708920379</v>
      </c>
      <c r="AM39" s="83">
        <v>149.35270179339051</v>
      </c>
      <c r="AN39" s="83">
        <v>198.61894596743255</v>
      </c>
      <c r="AO39" s="83">
        <v>151.0477477021694</v>
      </c>
      <c r="AP39" s="83">
        <v>206.53973721703957</v>
      </c>
      <c r="AQ39" s="83">
        <v>268.66797366564805</v>
      </c>
      <c r="AR39" s="502">
        <v>290.97700214761943</v>
      </c>
      <c r="AS39"/>
    </row>
    <row r="40" spans="1:45" ht="15">
      <c r="A40" s="338" t="s">
        <v>396</v>
      </c>
      <c r="B40" s="83">
        <v>7.6826409817208244E-2</v>
      </c>
      <c r="C40" s="83">
        <v>8.1115870456578767E-2</v>
      </c>
      <c r="D40" s="83">
        <v>9.2064843917384467E-2</v>
      </c>
      <c r="E40" s="83">
        <v>0.10478301126057644</v>
      </c>
      <c r="F40" s="83">
        <v>9.7856450305950873E-2</v>
      </c>
      <c r="G40" s="83">
        <v>0.10731996852588507</v>
      </c>
      <c r="H40" s="83">
        <v>0.11812540361510093</v>
      </c>
      <c r="I40" s="83">
        <v>0.12671267014800419</v>
      </c>
      <c r="J40" s="83">
        <v>0.13724104279903504</v>
      </c>
      <c r="K40" s="83">
        <v>0.15353431702531328</v>
      </c>
      <c r="L40" s="83">
        <v>0.17617666061819282</v>
      </c>
      <c r="M40" s="83">
        <v>0.2161821400209446</v>
      </c>
      <c r="N40" s="83">
        <v>0.36269142209251826</v>
      </c>
      <c r="O40" s="83">
        <v>0.89804114564844595</v>
      </c>
      <c r="P40" s="83">
        <v>1.9106342570797394</v>
      </c>
      <c r="Q40" s="83">
        <v>2.83201874767069</v>
      </c>
      <c r="R40" s="83">
        <v>3.5154032657590419</v>
      </c>
      <c r="S40" s="83">
        <v>4.7436811400632122</v>
      </c>
      <c r="T40" s="83">
        <v>6.8439880027922548</v>
      </c>
      <c r="U40" s="83">
        <v>8.625145641545469</v>
      </c>
      <c r="V40" s="83">
        <v>9.9619719057882019</v>
      </c>
      <c r="W40" s="83">
        <v>12.309124710431773</v>
      </c>
      <c r="X40" s="83">
        <v>12.799132999073638</v>
      </c>
      <c r="Y40" s="83">
        <v>14.096451348625815</v>
      </c>
      <c r="Z40" s="83">
        <v>15.525267657322528</v>
      </c>
      <c r="AA40" s="502">
        <v>17.098908787068744</v>
      </c>
      <c r="AB40" s="83">
        <v>18.949865663268938</v>
      </c>
      <c r="AC40" s="83">
        <v>19.177259296746346</v>
      </c>
      <c r="AD40" s="83">
        <v>20.289003783244731</v>
      </c>
      <c r="AE40" s="83">
        <v>22.646256944400637</v>
      </c>
      <c r="AF40" s="83">
        <v>30.013854039923427</v>
      </c>
      <c r="AG40" s="502">
        <v>42.177540219148284</v>
      </c>
      <c r="AH40" s="83">
        <v>53.053242843754916</v>
      </c>
      <c r="AI40" s="83">
        <v>63.545969953914671</v>
      </c>
      <c r="AJ40" s="83">
        <v>72.952660683098827</v>
      </c>
      <c r="AK40" s="83">
        <v>82.245898801894029</v>
      </c>
      <c r="AL40" s="502">
        <v>86.428788260383072</v>
      </c>
      <c r="AM40" s="83">
        <v>89.008395449763228</v>
      </c>
      <c r="AN40" s="83">
        <v>93.525312509594059</v>
      </c>
      <c r="AO40" s="83">
        <v>89.45988775729478</v>
      </c>
      <c r="AP40" s="83">
        <v>94.117179189693147</v>
      </c>
      <c r="AQ40" s="83">
        <v>107.74001877413035</v>
      </c>
      <c r="AR40" s="502">
        <v>24398.546219953645</v>
      </c>
      <c r="AS40"/>
    </row>
    <row r="41" spans="1:45" ht="15">
      <c r="A41" s="338" t="s">
        <v>397</v>
      </c>
      <c r="B41" s="83">
        <v>0.62691972531231777</v>
      </c>
      <c r="C41" s="83">
        <v>0.70231310506276978</v>
      </c>
      <c r="D41" s="83">
        <v>0.68940793195233196</v>
      </c>
      <c r="E41" s="83">
        <v>0.60246781836622509</v>
      </c>
      <c r="F41" s="83">
        <v>0.66835212319319681</v>
      </c>
      <c r="G41" s="83">
        <v>0.681936515941026</v>
      </c>
      <c r="H41" s="83">
        <v>0.69246442032059352</v>
      </c>
      <c r="I41" s="83">
        <v>0.72588202648025346</v>
      </c>
      <c r="J41" s="83">
        <v>0.73674954067851661</v>
      </c>
      <c r="K41" s="83">
        <v>0.75148860680991136</v>
      </c>
      <c r="L41" s="83">
        <v>0.76276365279060976</v>
      </c>
      <c r="M41" s="83">
        <v>1.0148220602265803</v>
      </c>
      <c r="N41" s="83">
        <v>1.5633598393839236</v>
      </c>
      <c r="O41" s="83">
        <v>1.5896456393509735</v>
      </c>
      <c r="P41" s="83">
        <v>1.7034149286140428</v>
      </c>
      <c r="Q41" s="83">
        <v>1.8600429769965132</v>
      </c>
      <c r="R41" s="83">
        <v>2.0211538749857674</v>
      </c>
      <c r="S41" s="83">
        <v>2.205901616356245</v>
      </c>
      <c r="T41" s="83">
        <v>2.4638692346375208</v>
      </c>
      <c r="U41" s="83">
        <v>3.7082675323024161</v>
      </c>
      <c r="V41" s="83">
        <v>4.2051166970542679</v>
      </c>
      <c r="W41" s="83">
        <v>7.3373380548849871</v>
      </c>
      <c r="X41" s="83">
        <v>6.8734989645103592</v>
      </c>
      <c r="Y41" s="83">
        <v>7.8478111403727064</v>
      </c>
      <c r="Z41" s="83">
        <v>8.9602776085762397</v>
      </c>
      <c r="AA41" s="502">
        <v>10.216760772403607</v>
      </c>
      <c r="AB41" s="83">
        <v>11.792274450946028</v>
      </c>
      <c r="AC41" s="83">
        <v>12.09888984783044</v>
      </c>
      <c r="AD41" s="83">
        <v>12.282480333815469</v>
      </c>
      <c r="AE41" s="83">
        <v>15.981275261779542</v>
      </c>
      <c r="AF41" s="83">
        <v>16.864297336525336</v>
      </c>
      <c r="AG41" s="502">
        <v>18.962786039420955</v>
      </c>
      <c r="AH41" s="83">
        <v>21.689433876306285</v>
      </c>
      <c r="AI41" s="83">
        <v>24.924159177609674</v>
      </c>
      <c r="AJ41" s="83">
        <v>27.729231991579493</v>
      </c>
      <c r="AK41" s="83">
        <v>28.856039215863994</v>
      </c>
      <c r="AL41" s="502">
        <v>20.627750627599976</v>
      </c>
      <c r="AM41" s="83">
        <v>20.866056167015476</v>
      </c>
      <c r="AN41" s="83">
        <v>22.40683107627147</v>
      </c>
      <c r="AO41" s="83">
        <v>21.543355758901154</v>
      </c>
      <c r="AP41" s="83">
        <v>24.273406748282472</v>
      </c>
      <c r="AQ41" s="83">
        <v>26.818527406073009</v>
      </c>
      <c r="AR41" s="502">
        <v>4058.819996502617</v>
      </c>
      <c r="AS41"/>
    </row>
    <row r="42" spans="1:45" ht="15">
      <c r="A42" s="338" t="s">
        <v>398</v>
      </c>
      <c r="B42" s="83">
        <v>16.289534309765575</v>
      </c>
      <c r="C42" s="83">
        <v>17.312142741495766</v>
      </c>
      <c r="D42" s="83">
        <v>17.119484999372428</v>
      </c>
      <c r="E42" s="83">
        <v>17.776763587098412</v>
      </c>
      <c r="F42" s="83">
        <v>17.841925742728804</v>
      </c>
      <c r="G42" s="83">
        <v>18.812132115345886</v>
      </c>
      <c r="H42" s="83">
        <v>20.217217685067602</v>
      </c>
      <c r="I42" s="83">
        <v>21.737243772305249</v>
      </c>
      <c r="J42" s="83">
        <v>23.270200332017328</v>
      </c>
      <c r="K42" s="83">
        <v>27.137776450754714</v>
      </c>
      <c r="L42" s="83">
        <v>33.203632311952411</v>
      </c>
      <c r="M42" s="83">
        <v>38.603499219039712</v>
      </c>
      <c r="N42" s="83">
        <v>47.91106623799498</v>
      </c>
      <c r="O42" s="83">
        <v>53.542153803277607</v>
      </c>
      <c r="P42" s="83">
        <v>65.037086355573891</v>
      </c>
      <c r="Q42" s="83">
        <v>77.810132919721767</v>
      </c>
      <c r="R42" s="83">
        <v>91.367391663656775</v>
      </c>
      <c r="S42" s="83">
        <v>110.10576414132872</v>
      </c>
      <c r="T42" s="83">
        <v>137.30699427920138</v>
      </c>
      <c r="U42" s="83">
        <v>163.53961154722148</v>
      </c>
      <c r="V42" s="83">
        <v>255.19830416832858</v>
      </c>
      <c r="W42" s="83">
        <v>320.31689413730055</v>
      </c>
      <c r="X42" s="83">
        <v>399.22700795646489</v>
      </c>
      <c r="Y42" s="83">
        <v>547.72304424487493</v>
      </c>
      <c r="Z42" s="83">
        <v>788.40941933920305</v>
      </c>
      <c r="AA42" s="502">
        <v>1948.3407782975851</v>
      </c>
      <c r="AB42" s="83">
        <v>2744.7892845178631</v>
      </c>
      <c r="AC42" s="83">
        <v>2856.3481040448019</v>
      </c>
      <c r="AD42" s="83">
        <v>2979.483196013447</v>
      </c>
      <c r="AE42" s="83">
        <v>5955.0596727971224</v>
      </c>
      <c r="AF42" s="83">
        <v>6379.5601032514005</v>
      </c>
      <c r="AG42" s="502">
        <v>7266.722681437328</v>
      </c>
      <c r="AH42" s="83">
        <v>8359.4068626906737</v>
      </c>
      <c r="AI42" s="83">
        <v>9588.5757877494871</v>
      </c>
      <c r="AJ42" s="83">
        <v>10781.076874020162</v>
      </c>
      <c r="AK42" s="83">
        <v>11479.495600162856</v>
      </c>
      <c r="AL42" s="502">
        <v>11717.55545851104</v>
      </c>
      <c r="AM42" s="83">
        <v>12979.87309252502</v>
      </c>
      <c r="AN42" s="83">
        <v>15402.792007361102</v>
      </c>
      <c r="AO42" s="83">
        <v>16808.637147313115</v>
      </c>
      <c r="AP42" s="83">
        <v>17775.019105205378</v>
      </c>
      <c r="AQ42" s="83">
        <v>21151.673473732608</v>
      </c>
      <c r="AR42" s="502">
        <v>29779.370356085434</v>
      </c>
      <c r="AS42"/>
    </row>
    <row r="43" spans="1:45" ht="15">
      <c r="A43" s="338" t="s">
        <v>399</v>
      </c>
      <c r="B43" s="83">
        <v>0.54392550791481586</v>
      </c>
      <c r="C43" s="83">
        <v>0.63264506484604355</v>
      </c>
      <c r="D43" s="83">
        <v>0.36482808457701071</v>
      </c>
      <c r="E43" s="83">
        <v>0.51739255630921521</v>
      </c>
      <c r="F43" s="83">
        <v>0.7263395502033213</v>
      </c>
      <c r="G43" s="83">
        <v>0.75784743023497247</v>
      </c>
      <c r="H43" s="83">
        <v>0.82699893535706925</v>
      </c>
      <c r="I43" s="83">
        <v>0.90245201648549633</v>
      </c>
      <c r="J43" s="83">
        <v>0.92044467429304444</v>
      </c>
      <c r="K43" s="83">
        <v>1.1380977929327383</v>
      </c>
      <c r="L43" s="83">
        <v>1.160982463692569</v>
      </c>
      <c r="M43" s="83">
        <v>1.4419000888168676</v>
      </c>
      <c r="N43" s="83">
        <v>1.7908913179042851</v>
      </c>
      <c r="O43" s="83">
        <v>1.8088839757118331</v>
      </c>
      <c r="P43" s="83">
        <v>2.2790147119735722</v>
      </c>
      <c r="Q43" s="83">
        <v>2.7517987433958706</v>
      </c>
      <c r="R43" s="83">
        <v>3.2084142574335064</v>
      </c>
      <c r="S43" s="83">
        <v>3.4699296616962094</v>
      </c>
      <c r="T43" s="83">
        <v>3.7415607537585474</v>
      </c>
      <c r="U43" s="83">
        <v>4.0889765888443819</v>
      </c>
      <c r="V43" s="83">
        <v>52.005544078799915</v>
      </c>
      <c r="W43" s="83">
        <v>72.436729483006943</v>
      </c>
      <c r="X43" s="83">
        <v>101.11330217658593</v>
      </c>
      <c r="Y43" s="83">
        <v>169.59595429728063</v>
      </c>
      <c r="Z43" s="83">
        <v>316.68733254027973</v>
      </c>
      <c r="AA43" s="502">
        <v>1359.9784997099489</v>
      </c>
      <c r="AB43" s="83">
        <v>2005.0196369773917</v>
      </c>
      <c r="AC43" s="83">
        <v>2057.1501331427307</v>
      </c>
      <c r="AD43" s="83">
        <v>2107.6729171912898</v>
      </c>
      <c r="AE43" s="83">
        <v>4931.9911399999992</v>
      </c>
      <c r="AF43" s="83">
        <v>5212.6854391255174</v>
      </c>
      <c r="AG43" s="502">
        <v>5960.9016139895375</v>
      </c>
      <c r="AH43" s="83">
        <v>6621.7341609709765</v>
      </c>
      <c r="AI43" s="83">
        <v>7424.5750328682079</v>
      </c>
      <c r="AJ43" s="83">
        <v>8147.607990894443</v>
      </c>
      <c r="AK43" s="83">
        <v>8529.3925219026805</v>
      </c>
      <c r="AL43" s="502">
        <v>8558.1154546831694</v>
      </c>
      <c r="AM43" s="83">
        <v>9667.3078166151063</v>
      </c>
      <c r="AN43" s="83">
        <v>11890.912181700975</v>
      </c>
      <c r="AO43" s="83">
        <v>13297.918222126122</v>
      </c>
      <c r="AP43" s="83">
        <v>14119.354837970079</v>
      </c>
      <c r="AQ43" s="83">
        <v>16778.722425347514</v>
      </c>
      <c r="AR43" s="502">
        <v>25215.662272019777</v>
      </c>
      <c r="AS43"/>
    </row>
    <row r="44" spans="1:45" ht="15">
      <c r="A44" s="338" t="s">
        <v>400</v>
      </c>
      <c r="B44" s="83">
        <v>5.8178063830233794E-2</v>
      </c>
      <c r="C44" s="83">
        <v>6.1889931763315524E-2</v>
      </c>
      <c r="D44" s="83">
        <v>7.051342778604848E-2</v>
      </c>
      <c r="E44" s="83">
        <v>6.1899984215402382E-2</v>
      </c>
      <c r="F44" s="83">
        <v>7.8387010883099975E-2</v>
      </c>
      <c r="G44" s="83">
        <v>7.9116441937654478E-2</v>
      </c>
      <c r="H44" s="83">
        <v>9.0779422504507767E-2</v>
      </c>
      <c r="I44" s="83">
        <v>0.13479659707994879</v>
      </c>
      <c r="J44" s="83">
        <v>0.14795601079558579</v>
      </c>
      <c r="K44" s="83">
        <v>0.17964536075427731</v>
      </c>
      <c r="L44" s="83">
        <v>0.23738966127696198</v>
      </c>
      <c r="M44" s="83">
        <v>0.33108416923101486</v>
      </c>
      <c r="N44" s="83">
        <v>0.48290497088705409</v>
      </c>
      <c r="O44" s="83">
        <v>0.79124760341756373</v>
      </c>
      <c r="P44" s="83">
        <v>1.3213131506476272</v>
      </c>
      <c r="Q44" s="83">
        <v>1.6656191844528689</v>
      </c>
      <c r="R44" s="83">
        <v>1.8107852628273915</v>
      </c>
      <c r="S44" s="83">
        <v>1.7871506914146165</v>
      </c>
      <c r="T44" s="83">
        <v>1.8970497521327259</v>
      </c>
      <c r="U44" s="83">
        <v>2.0898571653713134</v>
      </c>
      <c r="V44" s="83">
        <v>2.3617441642544943</v>
      </c>
      <c r="W44" s="83">
        <v>2.8472201627635285</v>
      </c>
      <c r="X44" s="83">
        <v>3.4526115577962018</v>
      </c>
      <c r="Y44" s="83">
        <v>4.1693248980472095</v>
      </c>
      <c r="Z44" s="83">
        <v>4.8670817244699869</v>
      </c>
      <c r="AA44" s="502">
        <v>5.5690202608036516</v>
      </c>
      <c r="AB44" s="83">
        <v>6.0274360013172483</v>
      </c>
      <c r="AC44" s="83">
        <v>6.7567556997939979</v>
      </c>
      <c r="AD44" s="83">
        <v>6.9898192392594396</v>
      </c>
      <c r="AE44" s="83">
        <v>8.7758883966579635</v>
      </c>
      <c r="AF44" s="83">
        <v>12.312099959387089</v>
      </c>
      <c r="AG44" s="502">
        <v>14.215125129113746</v>
      </c>
      <c r="AH44" s="83">
        <v>17.248549986954785</v>
      </c>
      <c r="AI44" s="83">
        <v>20.97763134301492</v>
      </c>
      <c r="AJ44" s="83">
        <v>25.142426751118247</v>
      </c>
      <c r="AK44" s="83">
        <v>29.820961529363867</v>
      </c>
      <c r="AL44" s="502">
        <v>32.231879698184834</v>
      </c>
      <c r="AM44" s="83">
        <v>34.733580295057251</v>
      </c>
      <c r="AN44" s="83">
        <v>37.121584755389762</v>
      </c>
      <c r="AO44" s="83">
        <v>34.182569010724329</v>
      </c>
      <c r="AP44" s="83">
        <v>35.136592896571337</v>
      </c>
      <c r="AQ44" s="83">
        <v>37.769247287425891</v>
      </c>
      <c r="AR44" s="502">
        <v>39.314070095885306</v>
      </c>
      <c r="AS44"/>
    </row>
    <row r="45" spans="1:45" ht="15">
      <c r="A45" s="338" t="s">
        <v>478</v>
      </c>
      <c r="B45" s="83">
        <v>0.57551019397307468</v>
      </c>
      <c r="C45" s="83">
        <v>0.60764274227876236</v>
      </c>
      <c r="D45" s="83">
        <v>0.68966200954931101</v>
      </c>
      <c r="E45" s="83">
        <v>0.78493439012882094</v>
      </c>
      <c r="F45" s="83">
        <v>0.73304720123053169</v>
      </c>
      <c r="G45" s="83">
        <v>0.80393885449638713</v>
      </c>
      <c r="H45" s="83">
        <v>0.88488286917771874</v>
      </c>
      <c r="I45" s="83">
        <v>0.94921048047451362</v>
      </c>
      <c r="J45" s="83">
        <v>1.0280790075999133</v>
      </c>
      <c r="K45" s="83">
        <v>1.1501326794131905</v>
      </c>
      <c r="L45" s="83">
        <v>1.3197475238937193</v>
      </c>
      <c r="M45" s="83">
        <v>1.6194304228583212</v>
      </c>
      <c r="N45" s="83">
        <v>2.7169382400852715</v>
      </c>
      <c r="O45" s="83">
        <v>6.7272678126913465</v>
      </c>
      <c r="P45" s="83">
        <v>14.312649706263731</v>
      </c>
      <c r="Q45" s="83">
        <v>21.21478359701085</v>
      </c>
      <c r="R45" s="83">
        <v>26.334048671338586</v>
      </c>
      <c r="S45" s="83">
        <v>35.535135112518283</v>
      </c>
      <c r="T45" s="83">
        <v>51.268631091936328</v>
      </c>
      <c r="U45" s="83">
        <v>64.611365453914573</v>
      </c>
      <c r="V45" s="83">
        <v>81.370974354076125</v>
      </c>
      <c r="W45" s="83">
        <v>103.8758391310148</v>
      </c>
      <c r="X45" s="83">
        <v>122.75835297599872</v>
      </c>
      <c r="Y45" s="83">
        <v>155.79422666814213</v>
      </c>
      <c r="Z45" s="83">
        <v>197.09753517415319</v>
      </c>
      <c r="AA45" s="502">
        <v>249.34809174882125</v>
      </c>
      <c r="AB45" s="83">
        <v>319.52992745859143</v>
      </c>
      <c r="AC45" s="83">
        <v>367.45941173561977</v>
      </c>
      <c r="AD45" s="83">
        <v>417.5900493402554</v>
      </c>
      <c r="AE45" s="83">
        <v>479.19444920046573</v>
      </c>
      <c r="AF45" s="83">
        <v>515.51733806242487</v>
      </c>
      <c r="AG45" s="502">
        <v>588.64039845970319</v>
      </c>
      <c r="AH45" s="83">
        <v>779.53384816995015</v>
      </c>
      <c r="AI45" s="83">
        <v>1008.1769031499545</v>
      </c>
      <c r="AJ45" s="83">
        <v>1136.6916097265482</v>
      </c>
      <c r="AK45" s="83">
        <v>1199.9787194947978</v>
      </c>
      <c r="AL45" s="502">
        <v>1249.1061667735937</v>
      </c>
      <c r="AM45" s="83">
        <v>1250.1816171419821</v>
      </c>
      <c r="AN45" s="83">
        <v>1300.8304523832453</v>
      </c>
      <c r="AO45" s="83">
        <v>1270.9920955228213</v>
      </c>
      <c r="AP45" s="83">
        <v>1321.3806875703733</v>
      </c>
      <c r="AQ45" s="83">
        <v>1586.6735326829616</v>
      </c>
      <c r="AR45" s="502">
        <v>1619.6789370701201</v>
      </c>
      <c r="AS45"/>
    </row>
    <row r="46" spans="1:45" ht="15">
      <c r="A46" s="338" t="s">
        <v>401</v>
      </c>
      <c r="B46" s="83">
        <v>15.111920544047448</v>
      </c>
      <c r="C46" s="83">
        <v>16.009965002607647</v>
      </c>
      <c r="D46" s="83">
        <v>15.994481477460056</v>
      </c>
      <c r="E46" s="83">
        <v>16.412536656444971</v>
      </c>
      <c r="F46" s="83">
        <v>16.304151980411849</v>
      </c>
      <c r="G46" s="83">
        <v>17.171229388676871</v>
      </c>
      <c r="H46" s="83">
        <v>18.414556458028311</v>
      </c>
      <c r="I46" s="83">
        <v>19.750784678265294</v>
      </c>
      <c r="J46" s="83">
        <v>21.173720639328785</v>
      </c>
      <c r="K46" s="83">
        <v>24.669900617654509</v>
      </c>
      <c r="L46" s="83">
        <v>30.48551266308916</v>
      </c>
      <c r="M46" s="83">
        <v>35.211084538133512</v>
      </c>
      <c r="N46" s="83">
        <v>42.920331709118372</v>
      </c>
      <c r="O46" s="83">
        <v>44.214754411456866</v>
      </c>
      <c r="P46" s="83">
        <v>47.124108786688957</v>
      </c>
      <c r="Q46" s="83">
        <v>52.177931394862185</v>
      </c>
      <c r="R46" s="83">
        <v>60.014143472057292</v>
      </c>
      <c r="S46" s="83">
        <v>69.313548675699607</v>
      </c>
      <c r="T46" s="83">
        <v>80.399752681373769</v>
      </c>
      <c r="U46" s="83">
        <v>92.749412339091208</v>
      </c>
      <c r="V46" s="83">
        <v>119.46004157119805</v>
      </c>
      <c r="W46" s="83">
        <v>141.15710536051529</v>
      </c>
      <c r="X46" s="83">
        <v>171.90274124608402</v>
      </c>
      <c r="Y46" s="83">
        <v>218.163538381405</v>
      </c>
      <c r="Z46" s="83">
        <v>269.75746990030007</v>
      </c>
      <c r="AA46" s="502">
        <v>333.44516657801114</v>
      </c>
      <c r="AB46" s="83">
        <v>414.21228408056277</v>
      </c>
      <c r="AC46" s="83">
        <v>424.98180346665737</v>
      </c>
      <c r="AD46" s="83">
        <v>447.23041024264234</v>
      </c>
      <c r="AE46" s="83">
        <v>535.09819519999951</v>
      </c>
      <c r="AF46" s="83">
        <v>639.04522610407082</v>
      </c>
      <c r="AG46" s="502">
        <v>702.96554385897423</v>
      </c>
      <c r="AH46" s="83">
        <v>940.89030356279204</v>
      </c>
      <c r="AI46" s="83">
        <v>1134.8462203883096</v>
      </c>
      <c r="AJ46" s="83">
        <v>1471.6348466480526</v>
      </c>
      <c r="AK46" s="83">
        <v>1720.3033972360142</v>
      </c>
      <c r="AL46" s="502">
        <v>1878.1019573560914</v>
      </c>
      <c r="AM46" s="83">
        <v>2027.6500784728755</v>
      </c>
      <c r="AN46" s="83">
        <v>2173.9277885214929</v>
      </c>
      <c r="AO46" s="83">
        <v>2205.544260653448</v>
      </c>
      <c r="AP46" s="83">
        <v>2299.1469867683536</v>
      </c>
      <c r="AQ46" s="83">
        <v>2748.5082684147096</v>
      </c>
      <c r="AR46" s="502">
        <v>2904.7150768996489</v>
      </c>
      <c r="AS46"/>
    </row>
    <row r="47" spans="1:45" ht="15">
      <c r="A47" s="338" t="s">
        <v>402</v>
      </c>
      <c r="B47" s="83">
        <v>3.7152696423386936E-2</v>
      </c>
      <c r="C47" s="83">
        <v>3.9227048580851735E-2</v>
      </c>
      <c r="D47" s="83">
        <v>4.4521892998349417E-2</v>
      </c>
      <c r="E47" s="83">
        <v>5.0672306788186662E-2</v>
      </c>
      <c r="F47" s="83">
        <v>4.7322671981385525E-2</v>
      </c>
      <c r="G47" s="83">
        <v>5.1899160982484899E-2</v>
      </c>
      <c r="H47" s="83">
        <v>5.7124591281094664E-2</v>
      </c>
      <c r="I47" s="83">
        <v>6.1277331300610763E-2</v>
      </c>
      <c r="J47" s="83">
        <v>6.6368776206948463E-2</v>
      </c>
      <c r="K47" s="83">
        <v>7.4248085841645481E-2</v>
      </c>
      <c r="L47" s="83">
        <v>8.5197759525757283E-2</v>
      </c>
      <c r="M47" s="83">
        <v>0.10454412017255638</v>
      </c>
      <c r="N47" s="83">
        <v>0.17539494989327992</v>
      </c>
      <c r="O47" s="83">
        <v>0.43428620625864556</v>
      </c>
      <c r="P47" s="83">
        <v>0.92396891509444368</v>
      </c>
      <c r="Q47" s="83">
        <v>1.369543794222468</v>
      </c>
      <c r="R47" s="83">
        <v>1.7000236071069701</v>
      </c>
      <c r="S47" s="83">
        <v>2.2940099081219687</v>
      </c>
      <c r="T47" s="83">
        <v>3.3097031241994697</v>
      </c>
      <c r="U47" s="83">
        <v>4.1710580826342509</v>
      </c>
      <c r="V47" s="83">
        <v>5.2529931520094548</v>
      </c>
      <c r="W47" s="83">
        <v>6.7058195621461518</v>
      </c>
      <c r="X47" s="83">
        <v>7.924801105722266</v>
      </c>
      <c r="Y47" s="83">
        <v>10.057468431547225</v>
      </c>
      <c r="Z47" s="83">
        <v>12.723849146042644</v>
      </c>
      <c r="AA47" s="502">
        <v>16.096941554658553</v>
      </c>
      <c r="AB47" s="83">
        <v>20.627607499184109</v>
      </c>
      <c r="AC47" s="83">
        <v>23.72174831149653</v>
      </c>
      <c r="AD47" s="83">
        <v>26.957987008813152</v>
      </c>
      <c r="AE47" s="83">
        <v>30.934927105305018</v>
      </c>
      <c r="AF47" s="83">
        <v>82.231221655504598</v>
      </c>
      <c r="AG47" s="502">
        <v>117.0762693240035</v>
      </c>
      <c r="AH47" s="83">
        <v>143.49131965001317</v>
      </c>
      <c r="AI47" s="83">
        <v>176.99391513597632</v>
      </c>
      <c r="AJ47" s="83">
        <v>210.4152615684732</v>
      </c>
      <c r="AK47" s="83">
        <v>239.37819792881032</v>
      </c>
      <c r="AL47" s="502">
        <v>261.08649931211909</v>
      </c>
      <c r="AM47" s="83">
        <v>269.07566163764756</v>
      </c>
      <c r="AN47" s="83">
        <v>291.21423032332478</v>
      </c>
      <c r="AO47" s="83">
        <v>275.62589563076239</v>
      </c>
      <c r="AP47" s="83">
        <v>282.20887782646003</v>
      </c>
      <c r="AQ47" s="83">
        <v>333.84220722474276</v>
      </c>
      <c r="AR47" s="502">
        <v>351.56217670086534</v>
      </c>
      <c r="AS47"/>
    </row>
    <row r="48" spans="1:45" ht="15">
      <c r="A48" s="338" t="s">
        <v>403</v>
      </c>
      <c r="B48" s="83">
        <v>7.7482003306751865</v>
      </c>
      <c r="C48" s="83">
        <v>10.063519187273611</v>
      </c>
      <c r="D48" s="83">
        <v>8.8319938435940788</v>
      </c>
      <c r="E48" s="83">
        <v>10.784583241813559</v>
      </c>
      <c r="F48" s="83">
        <v>11.827541694527078</v>
      </c>
      <c r="G48" s="83">
        <v>14.203281177225163</v>
      </c>
      <c r="H48" s="83">
        <v>16.75624169373183</v>
      </c>
      <c r="I48" s="83">
        <v>21.212113591437816</v>
      </c>
      <c r="J48" s="83">
        <v>29.698109649921019</v>
      </c>
      <c r="K48" s="83">
        <v>44.222222602532369</v>
      </c>
      <c r="L48" s="83">
        <v>49.302026951874161</v>
      </c>
      <c r="M48" s="83">
        <v>57.354655021084156</v>
      </c>
      <c r="N48" s="83">
        <v>61.660511908877254</v>
      </c>
      <c r="O48" s="83">
        <v>47.534509135009202</v>
      </c>
      <c r="P48" s="83">
        <v>77.097566758688885</v>
      </c>
      <c r="Q48" s="83">
        <v>109.21676802897011</v>
      </c>
      <c r="R48" s="83">
        <v>116.6703335840442</v>
      </c>
      <c r="S48" s="83">
        <v>134.48901253792414</v>
      </c>
      <c r="T48" s="83">
        <v>148.44461749621883</v>
      </c>
      <c r="U48" s="83">
        <v>165.29309423591471</v>
      </c>
      <c r="V48" s="83">
        <v>205.18251594703455</v>
      </c>
      <c r="W48" s="83">
        <v>299.72322232329907</v>
      </c>
      <c r="X48" s="83">
        <v>302.27743215590345</v>
      </c>
      <c r="Y48" s="83">
        <v>386.91921322316847</v>
      </c>
      <c r="Z48" s="83">
        <v>495.61901447674683</v>
      </c>
      <c r="AA48" s="502">
        <v>1107.4504122507462</v>
      </c>
      <c r="AB48" s="83">
        <v>1279.6122337670065</v>
      </c>
      <c r="AC48" s="83">
        <v>1471.5541222853508</v>
      </c>
      <c r="AD48" s="83">
        <v>1668.8509704571456</v>
      </c>
      <c r="AE48" s="83">
        <v>1908.8051240928858</v>
      </c>
      <c r="AF48" s="83">
        <v>1493.7427018737333</v>
      </c>
      <c r="AG48" s="502">
        <v>2028.7613664034563</v>
      </c>
      <c r="AH48" s="83">
        <v>2391.1670049981194</v>
      </c>
      <c r="AI48" s="83">
        <v>2791.3936361227916</v>
      </c>
      <c r="AJ48" s="83">
        <v>3260.4961593666903</v>
      </c>
      <c r="AK48" s="83">
        <v>3593.3273893638834</v>
      </c>
      <c r="AL48" s="502">
        <v>3835.7767617436061</v>
      </c>
      <c r="AM48" s="83">
        <v>3996.7550568765232</v>
      </c>
      <c r="AN48" s="83">
        <v>4230.9238611542141</v>
      </c>
      <c r="AO48" s="83">
        <v>4737.8264496327574</v>
      </c>
      <c r="AP48" s="83">
        <v>5300.7082964907368</v>
      </c>
      <c r="AQ48" s="83">
        <v>6701.1320569594018</v>
      </c>
      <c r="AR48" s="502">
        <v>8593.3669398262282</v>
      </c>
      <c r="AS48"/>
    </row>
    <row r="49" spans="1:45" ht="15">
      <c r="A49" s="338" t="s">
        <v>404</v>
      </c>
      <c r="B49" s="83">
        <v>4.8032036750738536</v>
      </c>
      <c r="C49" s="83">
        <v>5.5964853970198485</v>
      </c>
      <c r="D49" s="83">
        <v>5.9211618823732719</v>
      </c>
      <c r="E49" s="83">
        <v>7.3202832316282329</v>
      </c>
      <c r="F49" s="83">
        <v>8.3478675718705144</v>
      </c>
      <c r="G49" s="83">
        <v>10.317047191440341</v>
      </c>
      <c r="H49" s="83">
        <v>12.096006556756194</v>
      </c>
      <c r="I49" s="83">
        <v>15.657105108636209</v>
      </c>
      <c r="J49" s="83">
        <v>23.225949946474188</v>
      </c>
      <c r="K49" s="83">
        <v>37.689249743088205</v>
      </c>
      <c r="L49" s="83">
        <v>42.018626580361747</v>
      </c>
      <c r="M49" s="83">
        <v>48.986183956046233</v>
      </c>
      <c r="N49" s="83">
        <v>52.730373268223488</v>
      </c>
      <c r="O49" s="83">
        <v>40.678850737140969</v>
      </c>
      <c r="P49" s="83">
        <v>66.124550217551572</v>
      </c>
      <c r="Q49" s="83">
        <v>88.910981923904529</v>
      </c>
      <c r="R49" s="83">
        <v>100.29758709606477</v>
      </c>
      <c r="S49" s="83">
        <v>115.83218540713466</v>
      </c>
      <c r="T49" s="83">
        <v>127.80043009331415</v>
      </c>
      <c r="U49" s="83">
        <v>141.94835856570134</v>
      </c>
      <c r="V49" s="83">
        <v>176.32359860380433</v>
      </c>
      <c r="W49" s="83">
        <v>257.5668934567525</v>
      </c>
      <c r="X49" s="83">
        <v>263.86538296999055</v>
      </c>
      <c r="Y49" s="83">
        <v>334.29102685068455</v>
      </c>
      <c r="Z49" s="83">
        <v>423.5133019171322</v>
      </c>
      <c r="AA49" s="502">
        <v>965.26421423655324</v>
      </c>
      <c r="AB49" s="83">
        <v>1107.3216530742613</v>
      </c>
      <c r="AC49" s="83">
        <v>1273.4198978303291</v>
      </c>
      <c r="AD49" s="83">
        <v>1442.6064184994846</v>
      </c>
      <c r="AE49" s="83">
        <v>1648.7368429724127</v>
      </c>
      <c r="AF49" s="83">
        <v>1209.7791231370456</v>
      </c>
      <c r="AG49" s="502">
        <v>1756.8806830431595</v>
      </c>
      <c r="AH49" s="83">
        <v>2076.2126238826622</v>
      </c>
      <c r="AI49" s="83">
        <v>2426.6546733305549</v>
      </c>
      <c r="AJ49" s="83">
        <v>2842.3904045804716</v>
      </c>
      <c r="AK49" s="83">
        <v>3099.8723970273727</v>
      </c>
      <c r="AL49" s="502">
        <v>3330.0869547077996</v>
      </c>
      <c r="AM49" s="83">
        <v>3449.0000668839693</v>
      </c>
      <c r="AN49" s="83">
        <v>3645.4585280050469</v>
      </c>
      <c r="AO49" s="83">
        <v>4230.1679710529897</v>
      </c>
      <c r="AP49" s="83">
        <v>4752.3862786872296</v>
      </c>
      <c r="AQ49" s="83">
        <v>6053.9845070782749</v>
      </c>
      <c r="AR49" s="502">
        <v>7906.0199781463143</v>
      </c>
      <c r="AS49"/>
    </row>
    <row r="50" spans="1:45" s="2" customFormat="1" ht="15">
      <c r="A50" s="338" t="s">
        <v>405</v>
      </c>
      <c r="B50" s="83">
        <v>2.9449966556013334</v>
      </c>
      <c r="C50" s="83">
        <v>4.4670337902537609</v>
      </c>
      <c r="D50" s="83">
        <v>2.9108319612208069</v>
      </c>
      <c r="E50" s="83">
        <v>3.464300010185327</v>
      </c>
      <c r="F50" s="83">
        <v>3.4796741226565633</v>
      </c>
      <c r="G50" s="83">
        <v>3.8862339857848216</v>
      </c>
      <c r="H50" s="83">
        <v>4.6602351369756354</v>
      </c>
      <c r="I50" s="83">
        <v>5.5550084828016084</v>
      </c>
      <c r="J50" s="83">
        <v>6.4721597034468266</v>
      </c>
      <c r="K50" s="83">
        <v>6.5329728594441629</v>
      </c>
      <c r="L50" s="83">
        <v>7.2834003715124149</v>
      </c>
      <c r="M50" s="83">
        <v>8.3684710650379159</v>
      </c>
      <c r="N50" s="83">
        <v>8.9301386406537624</v>
      </c>
      <c r="O50" s="83">
        <v>6.8556583978682291</v>
      </c>
      <c r="P50" s="83">
        <v>10.97301654113731</v>
      </c>
      <c r="Q50" s="83">
        <v>20.305786105065572</v>
      </c>
      <c r="R50" s="83">
        <v>16.372746487979427</v>
      </c>
      <c r="S50" s="83">
        <v>18.656827130789488</v>
      </c>
      <c r="T50" s="83">
        <v>20.644187402904681</v>
      </c>
      <c r="U50" s="83">
        <v>23.344735670213346</v>
      </c>
      <c r="V50" s="83">
        <v>28.858917343230232</v>
      </c>
      <c r="W50" s="83">
        <v>42.156328866546616</v>
      </c>
      <c r="X50" s="83">
        <v>38.412049185912878</v>
      </c>
      <c r="Y50" s="83">
        <v>52.628186372483903</v>
      </c>
      <c r="Z50" s="83">
        <v>72.105712559614602</v>
      </c>
      <c r="AA50" s="502">
        <v>142.18619801419291</v>
      </c>
      <c r="AB50" s="83">
        <v>172.29058069274527</v>
      </c>
      <c r="AC50" s="83">
        <v>198.13422445502152</v>
      </c>
      <c r="AD50" s="83">
        <v>226.24455195766112</v>
      </c>
      <c r="AE50" s="83">
        <v>260.06828112047316</v>
      </c>
      <c r="AF50" s="83">
        <v>283.96357873668757</v>
      </c>
      <c r="AG50" s="502">
        <v>271.88068336029687</v>
      </c>
      <c r="AH50" s="83">
        <v>314.95438111545695</v>
      </c>
      <c r="AI50" s="83">
        <v>364.73896279223658</v>
      </c>
      <c r="AJ50" s="83">
        <v>418.10575478621871</v>
      </c>
      <c r="AK50" s="83">
        <v>493.45499233651066</v>
      </c>
      <c r="AL50" s="502">
        <v>505.6898070358065</v>
      </c>
      <c r="AM50" s="83">
        <v>547.75498999255399</v>
      </c>
      <c r="AN50" s="83">
        <v>585.46533314916701</v>
      </c>
      <c r="AO50" s="83">
        <v>507.6584785797682</v>
      </c>
      <c r="AP50" s="83">
        <v>548.32201780350658</v>
      </c>
      <c r="AQ50" s="83">
        <v>647.14754988112657</v>
      </c>
      <c r="AR50" s="502">
        <v>687.34696167991376</v>
      </c>
      <c r="AS50"/>
    </row>
    <row r="51" spans="1:45" s="2" customFormat="1" ht="15">
      <c r="A51" s="338" t="s">
        <v>406</v>
      </c>
      <c r="B51" s="83">
        <v>5.2399682938416259</v>
      </c>
      <c r="C51" s="83">
        <v>5.5716571801271675</v>
      </c>
      <c r="D51" s="83">
        <v>6.5960192263887896</v>
      </c>
      <c r="E51" s="83">
        <v>6.2067160782067425</v>
      </c>
      <c r="F51" s="83">
        <v>6.5800695154682876</v>
      </c>
      <c r="G51" s="83">
        <v>7.2621637855481165</v>
      </c>
      <c r="H51" s="83">
        <v>7.4029118468139359</v>
      </c>
      <c r="I51" s="83">
        <v>7.8124613627358865</v>
      </c>
      <c r="J51" s="83">
        <v>11.072191669721073</v>
      </c>
      <c r="K51" s="83">
        <v>12.717941433273275</v>
      </c>
      <c r="L51" s="83">
        <v>15.604415954288264</v>
      </c>
      <c r="M51" s="83">
        <v>19.450737568412976</v>
      </c>
      <c r="N51" s="83">
        <v>30.40910038285039</v>
      </c>
      <c r="O51" s="83">
        <v>89.470326564151307</v>
      </c>
      <c r="P51" s="83">
        <v>150.7340125209908</v>
      </c>
      <c r="Q51" s="83">
        <v>197.60669746985735</v>
      </c>
      <c r="R51" s="83">
        <v>219.70577061011303</v>
      </c>
      <c r="S51" s="83">
        <v>320.43835080738296</v>
      </c>
      <c r="T51" s="83">
        <v>433.52202908675474</v>
      </c>
      <c r="U51" s="83">
        <v>537.30891382443986</v>
      </c>
      <c r="V51" s="83">
        <v>604.83090829174932</v>
      </c>
      <c r="W51" s="83">
        <v>712.74661982943474</v>
      </c>
      <c r="X51" s="83">
        <v>945.4849317831206</v>
      </c>
      <c r="Y51" s="83">
        <v>1447.4796183644951</v>
      </c>
      <c r="Z51" s="83">
        <v>2216.0031874290253</v>
      </c>
      <c r="AA51" s="502">
        <v>2490.7090177775885</v>
      </c>
      <c r="AB51" s="83">
        <v>2836.9913448015773</v>
      </c>
      <c r="AC51" s="83">
        <v>3262.5400582977709</v>
      </c>
      <c r="AD51" s="83">
        <v>3718.452282465561</v>
      </c>
      <c r="AE51" s="83">
        <v>4127.9882085277923</v>
      </c>
      <c r="AF51" s="83">
        <v>4584.964007258096</v>
      </c>
      <c r="AG51" s="502">
        <v>5544.9961223787195</v>
      </c>
      <c r="AH51" s="83">
        <v>6677.0970073095696</v>
      </c>
      <c r="AI51" s="83">
        <v>7475.5351673955356</v>
      </c>
      <c r="AJ51" s="83">
        <v>8187.5482683259806</v>
      </c>
      <c r="AK51" s="83">
        <v>8340.4252025759124</v>
      </c>
      <c r="AL51" s="502">
        <v>8591.5440877182828</v>
      </c>
      <c r="AM51" s="83">
        <v>8632.8171127173191</v>
      </c>
      <c r="AN51" s="83">
        <v>8997.6022912298722</v>
      </c>
      <c r="AO51" s="83">
        <v>8678.1341161565124</v>
      </c>
      <c r="AP51" s="83">
        <v>9249.6484479428418</v>
      </c>
      <c r="AQ51" s="83">
        <v>10243.984047807779</v>
      </c>
      <c r="AR51" s="502">
        <v>10503.071365598347</v>
      </c>
      <c r="AS51"/>
    </row>
    <row r="52" spans="1:45" s="2" customFormat="1" ht="15">
      <c r="A52" s="338" t="s">
        <v>407</v>
      </c>
      <c r="B52" s="83">
        <v>2.5896417377454424</v>
      </c>
      <c r="C52" s="83">
        <v>3.9176083101153196</v>
      </c>
      <c r="D52" s="83">
        <v>3.733703116518202</v>
      </c>
      <c r="E52" s="83">
        <v>3.87483966044157</v>
      </c>
      <c r="F52" s="83">
        <v>4.326048914499613</v>
      </c>
      <c r="G52" s="83">
        <v>4.8585186029377754</v>
      </c>
      <c r="H52" s="83">
        <v>5.3698178097874329</v>
      </c>
      <c r="I52" s="83">
        <v>6.1161307465943358</v>
      </c>
      <c r="J52" s="83">
        <v>6.7792586597857989</v>
      </c>
      <c r="K52" s="83">
        <v>7.7451886126673983</v>
      </c>
      <c r="L52" s="83">
        <v>9.0966779423578341</v>
      </c>
      <c r="M52" s="83">
        <v>11.243450312731618</v>
      </c>
      <c r="N52" s="83">
        <v>13.447532673668222</v>
      </c>
      <c r="O52" s="83">
        <v>18.09391877422421</v>
      </c>
      <c r="P52" s="83">
        <v>21.577639133399348</v>
      </c>
      <c r="Q52" s="83">
        <v>28.812597755458935</v>
      </c>
      <c r="R52" s="83">
        <v>32.18939649044971</v>
      </c>
      <c r="S52" s="83">
        <v>38.006360532576181</v>
      </c>
      <c r="T52" s="83">
        <v>47.706290278582237</v>
      </c>
      <c r="U52" s="83">
        <v>57.473366804576052</v>
      </c>
      <c r="V52" s="83">
        <v>68.560711545998501</v>
      </c>
      <c r="W52" s="83">
        <v>81.035685126085696</v>
      </c>
      <c r="X52" s="83">
        <v>96.019040009538188</v>
      </c>
      <c r="Y52" s="83">
        <v>396.74686171953954</v>
      </c>
      <c r="Z52" s="83">
        <v>685.25027328289252</v>
      </c>
      <c r="AA52" s="502">
        <v>927.44917682565199</v>
      </c>
      <c r="AB52" s="83">
        <v>1155.3185810519128</v>
      </c>
      <c r="AC52" s="83">
        <v>1328.6163505077407</v>
      </c>
      <c r="AD52" s="83">
        <v>1510.6553075431575</v>
      </c>
      <c r="AE52" s="83">
        <v>1711.6980063274973</v>
      </c>
      <c r="AF52" s="83">
        <v>2175.7327396443538</v>
      </c>
      <c r="AG52" s="502">
        <v>2632.3354366708054</v>
      </c>
      <c r="AH52" s="83">
        <v>2953.8188820045543</v>
      </c>
      <c r="AI52" s="83">
        <v>3401.5538508823488</v>
      </c>
      <c r="AJ52" s="83">
        <v>3927.2977998371657</v>
      </c>
      <c r="AK52" s="83">
        <v>4507.763812732208</v>
      </c>
      <c r="AL52" s="502">
        <v>4726.802847603878</v>
      </c>
      <c r="AM52" s="83">
        <v>4862.488547474255</v>
      </c>
      <c r="AN52" s="83">
        <v>5017.4628914552613</v>
      </c>
      <c r="AO52" s="83">
        <v>4733.8346889954437</v>
      </c>
      <c r="AP52" s="83">
        <v>4812.9513206237352</v>
      </c>
      <c r="AQ52" s="83">
        <v>5348.8987411414437</v>
      </c>
      <c r="AR52" s="502">
        <v>5552.6219807696516</v>
      </c>
      <c r="AS52"/>
    </row>
    <row r="53" spans="1:45" ht="15">
      <c r="A53" s="338" t="s">
        <v>408</v>
      </c>
      <c r="B53" s="83">
        <v>1.9879821901214536E-2</v>
      </c>
      <c r="C53" s="83">
        <v>3.0074181439327035E-2</v>
      </c>
      <c r="D53" s="83">
        <v>2.8662402179620634E-2</v>
      </c>
      <c r="E53" s="83">
        <v>2.9745860681255776E-2</v>
      </c>
      <c r="F53" s="83">
        <v>3.3209644678907524E-2</v>
      </c>
      <c r="G53" s="83">
        <v>3.7297238116894671E-2</v>
      </c>
      <c r="H53" s="83">
        <v>4.1222312779636533E-2</v>
      </c>
      <c r="I53" s="83">
        <v>4.6951510007979945E-2</v>
      </c>
      <c r="J53" s="83">
        <v>5.2042123361874755E-2</v>
      </c>
      <c r="K53" s="83">
        <v>5.945724768291407E-2</v>
      </c>
      <c r="L53" s="83">
        <v>6.983218363796577E-2</v>
      </c>
      <c r="M53" s="83">
        <v>8.6312244089352466E-2</v>
      </c>
      <c r="N53" s="83">
        <v>0.1032322543565546</v>
      </c>
      <c r="O53" s="83">
        <v>0.13890102151341582</v>
      </c>
      <c r="P53" s="83">
        <v>0.16564438886211</v>
      </c>
      <c r="Q53" s="83">
        <v>0.22118476990123401</v>
      </c>
      <c r="R53" s="83">
        <v>0.24710733535474996</v>
      </c>
      <c r="S53" s="83">
        <v>0.29176224166002157</v>
      </c>
      <c r="T53" s="83">
        <v>0.36622538959058232</v>
      </c>
      <c r="U53" s="83">
        <v>0.44120400111131491</v>
      </c>
      <c r="V53" s="83">
        <v>0.52631787443370726</v>
      </c>
      <c r="W53" s="83">
        <v>0.62208411475172165</v>
      </c>
      <c r="X53" s="83">
        <v>0.73710636753061476</v>
      </c>
      <c r="Y53" s="83">
        <v>3.0456942502467284</v>
      </c>
      <c r="Z53" s="83">
        <v>5.2604393851338136</v>
      </c>
      <c r="AA53" s="502">
        <v>7.1197201485383097</v>
      </c>
      <c r="AB53" s="83">
        <v>8.8689980917868567</v>
      </c>
      <c r="AC53" s="83">
        <v>10.199347669662806</v>
      </c>
      <c r="AD53" s="83">
        <v>11.596800449404288</v>
      </c>
      <c r="AE53" s="83">
        <v>13.140138660291999</v>
      </c>
      <c r="AF53" s="83">
        <v>14.806767550611802</v>
      </c>
      <c r="AG53" s="502">
        <v>16.070400257506048</v>
      </c>
      <c r="AH53" s="83">
        <v>17.891852739567426</v>
      </c>
      <c r="AI53" s="83">
        <v>19.723046045715261</v>
      </c>
      <c r="AJ53" s="83">
        <v>22.251626084571505</v>
      </c>
      <c r="AK53" s="83">
        <v>25.524808144727764</v>
      </c>
      <c r="AL53" s="502">
        <v>27.030852152813779</v>
      </c>
      <c r="AM53" s="83">
        <v>27.594920885617878</v>
      </c>
      <c r="AN53" s="83">
        <v>28.999167788970503</v>
      </c>
      <c r="AO53" s="83">
        <v>28.896357091700505</v>
      </c>
      <c r="AP53" s="83">
        <v>30.121197827412495</v>
      </c>
      <c r="AQ53" s="83">
        <v>33.75568159315192</v>
      </c>
      <c r="AR53" s="502">
        <v>34.430991413003937</v>
      </c>
      <c r="AS53"/>
    </row>
    <row r="54" spans="1:45" ht="15">
      <c r="A54" s="338" t="s">
        <v>409</v>
      </c>
      <c r="B54" s="83">
        <v>9.0921163370352787</v>
      </c>
      <c r="C54" s="83">
        <v>11.535129270350172</v>
      </c>
      <c r="D54" s="83">
        <v>12.11473920473774</v>
      </c>
      <c r="E54" s="83">
        <v>12.74351367902119</v>
      </c>
      <c r="F54" s="83">
        <v>13.386623384093932</v>
      </c>
      <c r="G54" s="83">
        <v>14.042985541056236</v>
      </c>
      <c r="H54" s="83">
        <v>14.677312716859207</v>
      </c>
      <c r="I54" s="83">
        <v>18.00462691968297</v>
      </c>
      <c r="J54" s="83">
        <v>20.046594340768753</v>
      </c>
      <c r="K54" s="83">
        <v>22.173861063559077</v>
      </c>
      <c r="L54" s="83">
        <v>26.46940309702735</v>
      </c>
      <c r="M54" s="83">
        <v>68.160440160352394</v>
      </c>
      <c r="N54" s="83">
        <v>99.233977827346877</v>
      </c>
      <c r="O54" s="83">
        <v>114.96048663372697</v>
      </c>
      <c r="P54" s="83">
        <v>132.83274716348845</v>
      </c>
      <c r="Q54" s="83">
        <v>136.79633141541743</v>
      </c>
      <c r="R54" s="83">
        <v>148.14970328942204</v>
      </c>
      <c r="S54" s="83">
        <v>242.86238353230144</v>
      </c>
      <c r="T54" s="83">
        <v>278.64228657120088</v>
      </c>
      <c r="U54" s="83">
        <v>551.00216374113666</v>
      </c>
      <c r="V54" s="83">
        <v>696.04685156268147</v>
      </c>
      <c r="W54" s="83">
        <v>730.94791944906069</v>
      </c>
      <c r="X54" s="83">
        <v>804.11857165339484</v>
      </c>
      <c r="Y54" s="83">
        <v>900.68325374810672</v>
      </c>
      <c r="Z54" s="83">
        <v>1026.8392166602878</v>
      </c>
      <c r="AA54" s="502">
        <v>1170.6993909143944</v>
      </c>
      <c r="AB54" s="83">
        <v>1348.9969081506567</v>
      </c>
      <c r="AC54" s="83">
        <v>1551.3464443732553</v>
      </c>
      <c r="AD54" s="83">
        <v>1758.4451510803051</v>
      </c>
      <c r="AE54" s="83">
        <v>1998.4708783767639</v>
      </c>
      <c r="AF54" s="83">
        <v>2471.2386382622008</v>
      </c>
      <c r="AG54" s="502">
        <v>2210.0457548885711</v>
      </c>
      <c r="AH54" s="83">
        <v>2384.9035740821682</v>
      </c>
      <c r="AI54" s="83">
        <v>2644.2322971781832</v>
      </c>
      <c r="AJ54" s="83">
        <v>2552.449734585824</v>
      </c>
      <c r="AK54" s="83">
        <v>2783.8287265921631</v>
      </c>
      <c r="AL54" s="502">
        <v>2921.5853639106645</v>
      </c>
      <c r="AM54" s="83">
        <v>2926.0949851291743</v>
      </c>
      <c r="AN54" s="83">
        <v>2896.7583893238998</v>
      </c>
      <c r="AO54" s="83">
        <v>2971.5862440619294</v>
      </c>
      <c r="AP54" s="83">
        <v>3007.9854034909549</v>
      </c>
      <c r="AQ54" s="83">
        <v>3333.3879001760852</v>
      </c>
      <c r="AR54" s="502">
        <v>3450.6907548907225</v>
      </c>
      <c r="AS54"/>
    </row>
    <row r="55" spans="1:45" ht="15">
      <c r="A55" s="338" t="s">
        <v>410</v>
      </c>
      <c r="B55" s="83">
        <v>3.398464898945194</v>
      </c>
      <c r="C55" s="83">
        <v>4.3116179420624441</v>
      </c>
      <c r="D55" s="83">
        <v>4.5282654137927016</v>
      </c>
      <c r="E55" s="83">
        <v>4.7632896810802654</v>
      </c>
      <c r="F55" s="83">
        <v>5.0036721924608205</v>
      </c>
      <c r="G55" s="83">
        <v>5.2490082252111137</v>
      </c>
      <c r="H55" s="83">
        <v>5.4861079896116616</v>
      </c>
      <c r="I55" s="83">
        <v>6.7297964892845075</v>
      </c>
      <c r="J55" s="83">
        <v>7.4930461385529092</v>
      </c>
      <c r="K55" s="83">
        <v>8.288179088914438</v>
      </c>
      <c r="L55" s="83">
        <v>9.8937732412045847</v>
      </c>
      <c r="M55" s="83">
        <v>25.477111686094482</v>
      </c>
      <c r="N55" s="83">
        <v>37.091825261324274</v>
      </c>
      <c r="O55" s="83">
        <v>42.97010334095372</v>
      </c>
      <c r="P55" s="83">
        <v>49.650423722226272</v>
      </c>
      <c r="Q55" s="83">
        <v>51.131938196400377</v>
      </c>
      <c r="R55" s="83">
        <v>55.375618585894486</v>
      </c>
      <c r="S55" s="83">
        <v>90.777466446037778</v>
      </c>
      <c r="T55" s="83">
        <v>104.15133233797076</v>
      </c>
      <c r="U55" s="83">
        <v>205.95441625505018</v>
      </c>
      <c r="V55" s="83">
        <v>260.16945462840624</v>
      </c>
      <c r="W55" s="83">
        <v>273.21511878463554</v>
      </c>
      <c r="X55" s="83">
        <v>300.56522244599188</v>
      </c>
      <c r="Y55" s="83">
        <v>336.65997633898064</v>
      </c>
      <c r="Z55" s="83">
        <v>383.81546247984818</v>
      </c>
      <c r="AA55" s="502">
        <v>437.57028353415558</v>
      </c>
      <c r="AB55" s="83">
        <v>491.61063009374317</v>
      </c>
      <c r="AC55" s="83">
        <v>580.5921541407107</v>
      </c>
      <c r="AD55" s="83">
        <v>694.09792027521974</v>
      </c>
      <c r="AE55" s="83">
        <v>826.67162456925246</v>
      </c>
      <c r="AF55" s="83">
        <v>1110.7210539320056</v>
      </c>
      <c r="AG55" s="502">
        <v>1252.7216504432422</v>
      </c>
      <c r="AH55" s="83">
        <v>1549.9339348373367</v>
      </c>
      <c r="AI55" s="83">
        <v>1804.4049884218416</v>
      </c>
      <c r="AJ55" s="83">
        <v>2116.3484602399153</v>
      </c>
      <c r="AK55" s="83">
        <v>2445.9514725492299</v>
      </c>
      <c r="AL55" s="502">
        <v>2590.8560146523482</v>
      </c>
      <c r="AM55" s="83">
        <v>2734.5271059910874</v>
      </c>
      <c r="AN55" s="83">
        <v>2969.3162811220182</v>
      </c>
      <c r="AO55" s="83">
        <v>2707.4388838419391</v>
      </c>
      <c r="AP55" s="83">
        <v>2804.9721236610058</v>
      </c>
      <c r="AQ55" s="83">
        <v>3023.7441352202341</v>
      </c>
      <c r="AR55" s="502">
        <v>3114.9108053700761</v>
      </c>
      <c r="AS55"/>
    </row>
    <row r="56" spans="1:45" ht="15">
      <c r="A56" s="338" t="s">
        <v>411</v>
      </c>
      <c r="B56" s="83">
        <v>1.6190692853154509</v>
      </c>
      <c r="C56" s="83">
        <v>2.0541154965586426</v>
      </c>
      <c r="D56" s="83">
        <v>2.1573301326071945</v>
      </c>
      <c r="E56" s="83">
        <v>2.2693003469485045</v>
      </c>
      <c r="F56" s="83">
        <v>2.3838138941583584</v>
      </c>
      <c r="G56" s="83">
        <v>2.5006630840865043</v>
      </c>
      <c r="H56" s="83">
        <v>2.6135512500279425</v>
      </c>
      <c r="I56" s="83">
        <v>3.2060869809734989</v>
      </c>
      <c r="J56" s="83">
        <v>3.5696077413919562</v>
      </c>
      <c r="K56" s="83">
        <v>3.948354800843108</v>
      </c>
      <c r="L56" s="83">
        <v>4.7132332305476456</v>
      </c>
      <c r="M56" s="83">
        <v>12.137295912203081</v>
      </c>
      <c r="N56" s="83">
        <v>17.670700157343266</v>
      </c>
      <c r="O56" s="83">
        <v>20.471193427346233</v>
      </c>
      <c r="P56" s="83">
        <v>23.653353446425815</v>
      </c>
      <c r="Q56" s="83">
        <v>24.358591607753038</v>
      </c>
      <c r="R56" s="83">
        <v>30.357352892794864</v>
      </c>
      <c r="S56" s="83">
        <v>43.246513561928019</v>
      </c>
      <c r="T56" s="83">
        <v>49.61824915766995</v>
      </c>
      <c r="U56" s="83">
        <v>98.119649233366218</v>
      </c>
      <c r="V56" s="83">
        <v>123.94877805338547</v>
      </c>
      <c r="W56" s="83">
        <v>130.09195655106149</v>
      </c>
      <c r="X56" s="83">
        <v>142.85701292171979</v>
      </c>
      <c r="Y56" s="83">
        <v>159.67106524784043</v>
      </c>
      <c r="Z56" s="83">
        <v>181.60630880001867</v>
      </c>
      <c r="AA56" s="502">
        <v>206.59310641508148</v>
      </c>
      <c r="AB56" s="83">
        <v>231.7214815400167</v>
      </c>
      <c r="AC56" s="83">
        <v>264.20506597554862</v>
      </c>
      <c r="AD56" s="83">
        <v>294.08752979827943</v>
      </c>
      <c r="AE56" s="83">
        <v>330.96366097052976</v>
      </c>
      <c r="AF56" s="83">
        <v>387.19460231681262</v>
      </c>
      <c r="AG56" s="502">
        <v>442.9393163601448</v>
      </c>
      <c r="AH56" s="83">
        <v>518.73589552331362</v>
      </c>
      <c r="AI56" s="83">
        <v>615.02572359447981</v>
      </c>
      <c r="AJ56" s="83">
        <v>682.69703984019463</v>
      </c>
      <c r="AK56" s="83">
        <v>745.58216738512397</v>
      </c>
      <c r="AL56" s="502">
        <v>784.80279887763038</v>
      </c>
      <c r="AM56" s="83">
        <v>821.69113408004216</v>
      </c>
      <c r="AN56" s="83">
        <v>896.19227869585711</v>
      </c>
      <c r="AO56" s="83">
        <v>951.34259684204665</v>
      </c>
      <c r="AP56" s="83">
        <v>1042.9195584520696</v>
      </c>
      <c r="AQ56" s="83">
        <v>1192.203780379328</v>
      </c>
      <c r="AR56" s="502">
        <v>1254.6304894180246</v>
      </c>
      <c r="AS56"/>
    </row>
    <row r="57" spans="1:45" ht="15.75" thickBot="1">
      <c r="A57" s="338" t="s">
        <v>412</v>
      </c>
      <c r="B57" s="83">
        <v>1.0809230750629029</v>
      </c>
      <c r="C57" s="83">
        <v>1.1412744177288092</v>
      </c>
      <c r="D57" s="83">
        <v>1.295322981109488</v>
      </c>
      <c r="E57" s="83">
        <v>1.4742635379632643</v>
      </c>
      <c r="F57" s="83">
        <v>1.3768090352148161</v>
      </c>
      <c r="G57" s="83">
        <v>1.5099577172831775</v>
      </c>
      <c r="H57" s="83">
        <v>1.6619867415707561</v>
      </c>
      <c r="I57" s="83">
        <v>1.7828068419661203</v>
      </c>
      <c r="J57" s="83">
        <v>1.930937686143761</v>
      </c>
      <c r="K57" s="83">
        <v>2.1601788562233621</v>
      </c>
      <c r="L57" s="83">
        <v>2.4787494066535891</v>
      </c>
      <c r="M57" s="83">
        <v>3.0416137383108288</v>
      </c>
      <c r="N57" s="83">
        <v>5.102952594035826</v>
      </c>
      <c r="O57" s="83">
        <v>12.635152403931572</v>
      </c>
      <c r="P57" s="83">
        <v>26.882014419220788</v>
      </c>
      <c r="Q57" s="83">
        <v>39.84560023892098</v>
      </c>
      <c r="R57" s="83">
        <v>49.460602378159102</v>
      </c>
      <c r="S57" s="83">
        <v>66.742080193971404</v>
      </c>
      <c r="T57" s="83">
        <v>96.292727660622631</v>
      </c>
      <c r="U57" s="83">
        <v>121.35304736882878</v>
      </c>
      <c r="V57" s="83">
        <v>152.83093981787502</v>
      </c>
      <c r="W57" s="83">
        <v>195.09957014504084</v>
      </c>
      <c r="X57" s="83">
        <v>230.56470202972952</v>
      </c>
      <c r="Y57" s="83">
        <v>292.61267016766999</v>
      </c>
      <c r="Z57" s="83">
        <v>370.18853191283665</v>
      </c>
      <c r="AA57" s="502">
        <v>468.32551172292955</v>
      </c>
      <c r="AB57" s="83">
        <v>600.14101466867476</v>
      </c>
      <c r="AC57" s="83">
        <v>690.16215777518335</v>
      </c>
      <c r="AD57" s="83">
        <v>784.31750640659607</v>
      </c>
      <c r="AE57" s="83">
        <v>900.02287189212655</v>
      </c>
      <c r="AF57" s="83">
        <v>1000.9701335657335</v>
      </c>
      <c r="AG57" s="502">
        <v>1684.4795126312247</v>
      </c>
      <c r="AH57" s="83">
        <v>2023.2698175180765</v>
      </c>
      <c r="AI57" s="83">
        <v>2573.2103849717164</v>
      </c>
      <c r="AJ57" s="83">
        <v>3295.2034390556596</v>
      </c>
      <c r="AK57" s="83">
        <v>3989.0921023024894</v>
      </c>
      <c r="AL57" s="502">
        <v>4316.7141070414482</v>
      </c>
      <c r="AM57" s="83">
        <v>4505.1064621252763</v>
      </c>
      <c r="AN57" s="83">
        <v>4734.8618810038788</v>
      </c>
      <c r="AO57" s="83">
        <v>4571.2684055366171</v>
      </c>
      <c r="AP57" s="83">
        <v>4638.0058158158172</v>
      </c>
      <c r="AQ57" s="83">
        <v>5091.4621315219456</v>
      </c>
      <c r="AR57" s="502">
        <v>4870.5988190954922</v>
      </c>
      <c r="AS57"/>
    </row>
    <row r="58" spans="1:45" ht="15.75" thickBot="1">
      <c r="A58" s="340" t="s">
        <v>414</v>
      </c>
      <c r="B58" s="84">
        <v>137.92935972411652</v>
      </c>
      <c r="C58" s="84">
        <v>147.57173218076369</v>
      </c>
      <c r="D58" s="84">
        <v>157.18367622986852</v>
      </c>
      <c r="E58" s="84">
        <v>164.21001551762825</v>
      </c>
      <c r="F58" s="84">
        <v>185.97623801185622</v>
      </c>
      <c r="G58" s="84">
        <v>196.16918077472033</v>
      </c>
      <c r="H58" s="84">
        <v>242.26164618593995</v>
      </c>
      <c r="I58" s="84">
        <v>312.50184727913819</v>
      </c>
      <c r="J58" s="84">
        <v>410.76804293306475</v>
      </c>
      <c r="K58" s="84">
        <v>489.76647991892986</v>
      </c>
      <c r="L58" s="84">
        <v>584.24983863718705</v>
      </c>
      <c r="M58" s="84">
        <v>897.117311322266</v>
      </c>
      <c r="N58" s="84">
        <v>1244.7989309610246</v>
      </c>
      <c r="O58" s="84">
        <v>1751.2799154551205</v>
      </c>
      <c r="P58" s="84">
        <v>3069.4317635751627</v>
      </c>
      <c r="Q58" s="84">
        <v>4045.3216154221855</v>
      </c>
      <c r="R58" s="84">
        <v>4374.4964701572799</v>
      </c>
      <c r="S58" s="84">
        <v>4756.705703529311</v>
      </c>
      <c r="T58" s="84">
        <v>5426.470654954278</v>
      </c>
      <c r="U58" s="84">
        <v>6990.6191572768003</v>
      </c>
      <c r="V58" s="84">
        <v>8150.0160619417748</v>
      </c>
      <c r="W58" s="84">
        <v>11383.658562226601</v>
      </c>
      <c r="X58" s="84">
        <v>13418.012898832791</v>
      </c>
      <c r="Y58" s="84">
        <v>17938.381184510239</v>
      </c>
      <c r="Z58" s="84">
        <v>22884.896387076191</v>
      </c>
      <c r="AA58" s="503">
        <v>30063.96240291643</v>
      </c>
      <c r="AB58" s="84">
        <v>34318.665733561276</v>
      </c>
      <c r="AC58" s="84">
        <v>39542.427559244185</v>
      </c>
      <c r="AD58" s="84">
        <v>43012.507426285454</v>
      </c>
      <c r="AE58" s="84">
        <v>54612.264176577948</v>
      </c>
      <c r="AF58" s="84">
        <v>62980.397224984445</v>
      </c>
      <c r="AG58" s="503">
        <v>71713.935062171586</v>
      </c>
      <c r="AH58" s="84">
        <v>80092.563380126099</v>
      </c>
      <c r="AI58" s="84">
        <v>89043.615256190242</v>
      </c>
      <c r="AJ58" s="84">
        <v>94144.960452469488</v>
      </c>
      <c r="AK58" s="84">
        <v>101489.49220196827</v>
      </c>
      <c r="AL58" s="503">
        <v>113711.63460783091</v>
      </c>
      <c r="AM58" s="84">
        <v>127736.8278093085</v>
      </c>
      <c r="AN58" s="84">
        <v>144210.49206700776</v>
      </c>
      <c r="AO58" s="84">
        <v>152324.07059046064</v>
      </c>
      <c r="AP58" s="84">
        <v>173527.66234431829</v>
      </c>
      <c r="AQ58" s="84">
        <v>199336.04378053831</v>
      </c>
      <c r="AR58" s="503">
        <v>229912.9372957579</v>
      </c>
      <c r="AS58"/>
    </row>
    <row r="59" spans="1:45" ht="15.75" thickBot="1">
      <c r="A59" s="341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501"/>
      <c r="AB59" s="82"/>
      <c r="AC59" s="82"/>
      <c r="AD59" s="317"/>
      <c r="AE59" s="82"/>
      <c r="AF59" s="82"/>
      <c r="AG59" s="501"/>
      <c r="AH59" s="82"/>
      <c r="AI59" s="82"/>
      <c r="AJ59" s="82"/>
      <c r="AK59" s="82"/>
      <c r="AL59" s="501"/>
      <c r="AM59" s="82"/>
      <c r="AN59" s="82"/>
      <c r="AO59" s="82"/>
      <c r="AP59" s="82"/>
      <c r="AQ59" s="82"/>
      <c r="AS59"/>
    </row>
    <row r="60" spans="1:45" ht="15.75" thickBot="1">
      <c r="A60" s="342" t="s">
        <v>415</v>
      </c>
      <c r="B60" s="316">
        <v>1.3811427352493524</v>
      </c>
      <c r="C60" s="316">
        <v>1.479483118400172</v>
      </c>
      <c r="D60" s="316">
        <v>1.5665045479176878</v>
      </c>
      <c r="E60" s="316">
        <v>1.6441839214941367</v>
      </c>
      <c r="F60" s="316">
        <v>1.8543684732384225</v>
      </c>
      <c r="G60" s="316">
        <v>1.9539763061423556</v>
      </c>
      <c r="H60" s="316">
        <v>2.4185685815997253</v>
      </c>
      <c r="I60" s="316">
        <v>3.1134793066470161</v>
      </c>
      <c r="J60" s="316">
        <v>4.0928171963240718</v>
      </c>
      <c r="K60" s="316">
        <v>4.8771910636599198</v>
      </c>
      <c r="L60" s="316">
        <v>5.8098975639791961</v>
      </c>
      <c r="M60" s="316">
        <v>8.9119793932857903</v>
      </c>
      <c r="N60" s="316">
        <v>12.375924744110929</v>
      </c>
      <c r="O60" s="316">
        <v>17.511571980655198</v>
      </c>
      <c r="P60" s="316">
        <v>30.803330114936418</v>
      </c>
      <c r="Q60" s="316">
        <v>40.743591962621224</v>
      </c>
      <c r="R60" s="316">
        <v>44.212277479132048</v>
      </c>
      <c r="S60" s="316">
        <v>48.450711246226767</v>
      </c>
      <c r="T60" s="316">
        <v>55.883666369457153</v>
      </c>
      <c r="U60" s="316">
        <v>72.131911124982793</v>
      </c>
      <c r="V60" s="316">
        <v>84.477617802010826</v>
      </c>
      <c r="W60" s="316">
        <v>117.79183699060515</v>
      </c>
      <c r="X60" s="316">
        <v>138.96078894201111</v>
      </c>
      <c r="Y60" s="316">
        <v>185.67883572274957</v>
      </c>
      <c r="Z60" s="316">
        <v>236.98260974995711</v>
      </c>
      <c r="AA60" s="504">
        <v>311.21631368407282</v>
      </c>
      <c r="AB60" s="316">
        <v>357.27800357611432</v>
      </c>
      <c r="AC60" s="316">
        <v>411.78432651182158</v>
      </c>
      <c r="AD60" s="316">
        <v>448.95119444633559</v>
      </c>
      <c r="AE60" s="316">
        <v>857.08613000000014</v>
      </c>
      <c r="AF60" s="316">
        <v>732.96217000000013</v>
      </c>
      <c r="AG60" s="504">
        <v>885.69491000000016</v>
      </c>
      <c r="AH60" s="316">
        <v>917.4012369000003</v>
      </c>
      <c r="AI60" s="316">
        <v>1093.3693956305012</v>
      </c>
      <c r="AJ60" s="316">
        <v>1032.7752312556452</v>
      </c>
      <c r="AK60" s="316">
        <v>1085.9258326220806</v>
      </c>
      <c r="AL60" s="504">
        <v>1187.6152898866326</v>
      </c>
      <c r="AM60" s="316">
        <v>1350.0796416375279</v>
      </c>
      <c r="AN60" s="316">
        <v>1428.6473121224335</v>
      </c>
      <c r="AO60" s="316">
        <v>1928.2483074445299</v>
      </c>
      <c r="AP60" s="316">
        <v>2547.839522715874</v>
      </c>
      <c r="AQ60" s="316">
        <v>3028.983006492746</v>
      </c>
      <c r="AR60" s="503">
        <v>4512.976604422548</v>
      </c>
      <c r="AS60"/>
    </row>
    <row r="61" spans="1:45" ht="15.75" thickBot="1">
      <c r="A61" s="342"/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16"/>
      <c r="Y61" s="316"/>
      <c r="Z61" s="316"/>
      <c r="AA61" s="504"/>
      <c r="AB61" s="316"/>
      <c r="AC61" s="316"/>
      <c r="AD61" s="316"/>
      <c r="AE61" s="316"/>
      <c r="AF61" s="316"/>
      <c r="AG61" s="504"/>
      <c r="AH61" s="316"/>
      <c r="AI61" s="316"/>
      <c r="AJ61" s="316"/>
      <c r="AK61" s="316"/>
      <c r="AL61" s="504"/>
      <c r="AM61" s="316"/>
      <c r="AN61" s="316"/>
      <c r="AO61" s="316"/>
      <c r="AP61" s="316"/>
      <c r="AQ61" s="316"/>
      <c r="AR61" s="504"/>
      <c r="AS61"/>
    </row>
    <row r="62" spans="1:45" ht="15.75" thickBot="1">
      <c r="A62" s="342" t="s">
        <v>416</v>
      </c>
      <c r="B62" s="84">
        <v>139.31050245936586</v>
      </c>
      <c r="C62" s="84">
        <v>149.05121529916386</v>
      </c>
      <c r="D62" s="84">
        <v>158.7501807777862</v>
      </c>
      <c r="E62" s="84">
        <v>165.8541994391224</v>
      </c>
      <c r="F62" s="84">
        <v>187.83060648509465</v>
      </c>
      <c r="G62" s="84">
        <v>198.12315708086268</v>
      </c>
      <c r="H62" s="84">
        <v>244.68021476753967</v>
      </c>
      <c r="I62" s="84">
        <v>315.61532658578517</v>
      </c>
      <c r="J62" s="84">
        <v>414.86086012938881</v>
      </c>
      <c r="K62" s="84">
        <v>494.64367098258975</v>
      </c>
      <c r="L62" s="84">
        <v>590.05973620116617</v>
      </c>
      <c r="M62" s="84">
        <v>906.02929071555184</v>
      </c>
      <c r="N62" s="84">
        <v>1257.1748557051355</v>
      </c>
      <c r="O62" s="84">
        <v>1768.7914874357757</v>
      </c>
      <c r="P62" s="84">
        <v>3100.2350936900993</v>
      </c>
      <c r="Q62" s="84">
        <v>4086.0652073848064</v>
      </c>
      <c r="R62" s="84">
        <v>4418.7087476364113</v>
      </c>
      <c r="S62" s="84">
        <v>4805.156414775538</v>
      </c>
      <c r="T62" s="84">
        <v>5482.3543213237344</v>
      </c>
      <c r="U62" s="84">
        <v>7062.7510684017825</v>
      </c>
      <c r="V62" s="84">
        <v>8234.4936797437858</v>
      </c>
      <c r="W62" s="84">
        <v>11501.450399217207</v>
      </c>
      <c r="X62" s="84">
        <v>13556.973687774802</v>
      </c>
      <c r="Y62" s="84">
        <v>18124.060020232988</v>
      </c>
      <c r="Z62" s="84">
        <v>23121.878996826148</v>
      </c>
      <c r="AA62" s="503">
        <v>30375.178716600505</v>
      </c>
      <c r="AB62" s="84">
        <v>34675.943737137393</v>
      </c>
      <c r="AC62" s="84">
        <v>39954.211885756005</v>
      </c>
      <c r="AD62" s="84">
        <v>43461.458620731784</v>
      </c>
      <c r="AE62" s="84">
        <v>55469.350306577951</v>
      </c>
      <c r="AF62" s="84">
        <v>63713.359394984443</v>
      </c>
      <c r="AG62" s="503">
        <v>72599.629972171591</v>
      </c>
      <c r="AH62" s="84">
        <v>81009.964617026097</v>
      </c>
      <c r="AI62" s="84">
        <v>90136.984651820749</v>
      </c>
      <c r="AJ62" s="84">
        <v>95177.735683725128</v>
      </c>
      <c r="AK62" s="84">
        <v>102575.41803459034</v>
      </c>
      <c r="AL62" s="503">
        <v>114899.24989771754</v>
      </c>
      <c r="AM62" s="84">
        <v>129086.90745094602</v>
      </c>
      <c r="AN62" s="84">
        <v>145639.13937913018</v>
      </c>
      <c r="AO62" s="84">
        <v>154252.31889790521</v>
      </c>
      <c r="AP62" s="84">
        <v>176075.50186703418</v>
      </c>
      <c r="AQ62" s="84">
        <v>202365.02678703106</v>
      </c>
      <c r="AR62" s="504">
        <v>234425.91390018037</v>
      </c>
      <c r="AS62"/>
    </row>
    <row r="63" spans="1:45" s="351" customFormat="1" ht="12.75">
      <c r="A63" s="106" t="s">
        <v>11</v>
      </c>
      <c r="B63" s="497"/>
      <c r="C63" s="497"/>
      <c r="D63" s="497"/>
      <c r="E63" s="497"/>
      <c r="F63" s="497"/>
      <c r="G63" s="497"/>
      <c r="H63" s="497"/>
      <c r="I63" s="497"/>
      <c r="J63" s="497"/>
      <c r="K63" s="497"/>
      <c r="L63" s="497"/>
      <c r="M63" s="497"/>
      <c r="N63" s="497"/>
      <c r="O63" s="497"/>
      <c r="P63" s="497"/>
      <c r="Q63" s="497"/>
      <c r="R63" s="497"/>
      <c r="S63" s="497"/>
      <c r="T63" s="497"/>
      <c r="U63" s="497"/>
      <c r="V63" s="497"/>
      <c r="W63" s="497"/>
      <c r="X63" s="497"/>
      <c r="Y63" s="497"/>
      <c r="Z63" s="497"/>
      <c r="AA63" s="497"/>
      <c r="AB63" s="497"/>
      <c r="AC63" s="497"/>
      <c r="AD63" s="497"/>
      <c r="AE63" s="497"/>
      <c r="AF63" s="497"/>
      <c r="AG63" s="497"/>
      <c r="AH63" s="497"/>
      <c r="AI63" s="497"/>
      <c r="AJ63" s="497"/>
      <c r="AK63" s="497"/>
      <c r="AL63" s="497"/>
      <c r="AM63" s="497"/>
      <c r="AN63" s="497"/>
      <c r="AO63" s="497"/>
      <c r="AP63" s="497"/>
      <c r="AQ63" s="497"/>
      <c r="AR63" s="497"/>
      <c r="AS63" s="498"/>
    </row>
    <row r="64" spans="1:45" s="5" customFormat="1" ht="15">
      <c r="A64" s="106" t="s">
        <v>479</v>
      </c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J64" s="499"/>
      <c r="AK64" s="499"/>
      <c r="AL64" s="499"/>
      <c r="AM64" s="499"/>
      <c r="AN64" s="499"/>
      <c r="AO64" s="499"/>
      <c r="AP64" s="499"/>
      <c r="AQ64" s="499"/>
      <c r="AR64" s="499"/>
    </row>
  </sheetData>
  <hyperlinks>
    <hyperlink ref="A1" location="Menu!A1" display="Return to Menu" xr:uid="{00000000-0004-0000-0100-000000000000}"/>
  </hyperlinks>
  <pageMargins left="0.6" right="0.143700787" top="0.3" bottom="0.04" header="0.35" footer="0.42"/>
  <pageSetup paperSize="9" scale="75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8"/>
  <dimension ref="A1:P49"/>
  <sheetViews>
    <sheetView view="pageBreakPreview" zoomScale="70" zoomScaleSheetLayoutView="70" workbookViewId="0">
      <pane xSplit="1" ySplit="4" topLeftCell="B31" activePane="bottomRight" state="frozen"/>
      <selection activeCell="A43" sqref="A43:A54"/>
      <selection pane="topRight" activeCell="A43" sqref="A43:A54"/>
      <selection pane="bottomLeft" activeCell="A43" sqref="A43:A54"/>
      <selection pane="bottomRight"/>
    </sheetView>
  </sheetViews>
  <sheetFormatPr defaultColWidth="9.140625" defaultRowHeight="15.75"/>
  <cols>
    <col min="1" max="1" width="12" style="24" customWidth="1"/>
    <col min="2" max="2" width="11.85546875" style="1" customWidth="1"/>
    <col min="3" max="3" width="15.28515625" style="31" customWidth="1"/>
    <col min="4" max="4" width="11" style="1" customWidth="1"/>
    <col min="5" max="5" width="15.28515625" style="31" customWidth="1"/>
    <col min="6" max="6" width="11.85546875" style="1" customWidth="1"/>
    <col min="7" max="7" width="15.28515625" style="31" customWidth="1"/>
    <col min="8" max="8" width="11.7109375" style="1" customWidth="1"/>
    <col min="9" max="9" width="15.28515625" style="31" customWidth="1"/>
    <col min="10" max="10" width="12.28515625" style="1" customWidth="1"/>
    <col min="11" max="11" width="15.28515625" style="31" customWidth="1"/>
    <col min="12" max="12" width="13.85546875" style="1" bestFit="1" customWidth="1"/>
    <col min="13" max="13" width="15.28515625" style="31" customWidth="1"/>
    <col min="14" max="14" width="15.85546875" style="1" customWidth="1"/>
    <col min="15" max="16384" width="9.140625" style="1"/>
  </cols>
  <sheetData>
    <row r="1" spans="1:16" ht="25.5">
      <c r="A1" s="336" t="s">
        <v>341</v>
      </c>
    </row>
    <row r="2" spans="1:16" s="168" customFormat="1" ht="18" customHeight="1" thickBot="1">
      <c r="A2" s="763" t="s">
        <v>359</v>
      </c>
      <c r="B2" s="763"/>
      <c r="C2" s="763"/>
      <c r="D2" s="763"/>
      <c r="E2" s="763"/>
      <c r="F2" s="763"/>
      <c r="G2" s="763"/>
      <c r="H2" s="763"/>
      <c r="I2" s="763"/>
      <c r="J2" s="763"/>
      <c r="K2" s="763"/>
      <c r="L2" s="763"/>
      <c r="M2" s="763"/>
    </row>
    <row r="3" spans="1:16" s="8" customFormat="1" ht="15.95" customHeight="1" thickBot="1">
      <c r="A3" s="754" t="s">
        <v>18</v>
      </c>
      <c r="B3" s="762" t="s">
        <v>94</v>
      </c>
      <c r="C3" s="759"/>
      <c r="D3" s="758" t="s">
        <v>95</v>
      </c>
      <c r="E3" s="759"/>
      <c r="F3" s="758" t="s">
        <v>96</v>
      </c>
      <c r="G3" s="759"/>
      <c r="H3" s="758" t="s">
        <v>97</v>
      </c>
      <c r="I3" s="759"/>
      <c r="J3" s="758" t="s">
        <v>98</v>
      </c>
      <c r="K3" s="762"/>
      <c r="L3" s="764" t="s">
        <v>346</v>
      </c>
      <c r="M3" s="765"/>
    </row>
    <row r="4" spans="1:16" s="8" customFormat="1" ht="15.95" customHeight="1" thickTop="1" thickBot="1">
      <c r="A4" s="734"/>
      <c r="B4" s="604" t="s">
        <v>89</v>
      </c>
      <c r="C4" s="253" t="s">
        <v>483</v>
      </c>
      <c r="D4" s="604" t="s">
        <v>89</v>
      </c>
      <c r="E4" s="253" t="s">
        <v>483</v>
      </c>
      <c r="F4" s="637" t="s">
        <v>89</v>
      </c>
      <c r="G4" s="253" t="s">
        <v>483</v>
      </c>
      <c r="H4" s="604" t="s">
        <v>89</v>
      </c>
      <c r="I4" s="253" t="s">
        <v>483</v>
      </c>
      <c r="J4" s="637" t="s">
        <v>89</v>
      </c>
      <c r="K4" s="253" t="s">
        <v>483</v>
      </c>
      <c r="L4" s="638" t="s">
        <v>89</v>
      </c>
      <c r="M4" s="639" t="s">
        <v>483</v>
      </c>
    </row>
    <row r="5" spans="1:16" ht="15.95" customHeight="1">
      <c r="A5" s="397">
        <v>1981</v>
      </c>
      <c r="B5" s="254">
        <v>734</v>
      </c>
      <c r="C5" s="261">
        <v>4345.6000000000004</v>
      </c>
      <c r="D5" s="254">
        <v>234</v>
      </c>
      <c r="E5" s="261">
        <v>2603.3000000000002</v>
      </c>
      <c r="F5" s="256">
        <v>264</v>
      </c>
      <c r="G5" s="261">
        <v>8909.2000000000007</v>
      </c>
      <c r="H5" s="640">
        <v>12</v>
      </c>
      <c r="I5" s="261">
        <v>968</v>
      </c>
      <c r="J5" s="258">
        <v>51</v>
      </c>
      <c r="K5" s="262">
        <v>18816.3</v>
      </c>
      <c r="L5" s="260">
        <v>1295</v>
      </c>
      <c r="M5" s="641">
        <v>35642.400000000001</v>
      </c>
      <c r="N5" s="30"/>
      <c r="O5" s="30"/>
      <c r="P5" s="76"/>
    </row>
    <row r="6" spans="1:16" ht="15.95" customHeight="1">
      <c r="A6" s="397">
        <v>1982</v>
      </c>
      <c r="B6" s="254">
        <v>684</v>
      </c>
      <c r="C6" s="261">
        <v>9931.6</v>
      </c>
      <c r="D6" s="254">
        <v>178</v>
      </c>
      <c r="E6" s="261">
        <v>1904.3</v>
      </c>
      <c r="F6" s="256">
        <v>170</v>
      </c>
      <c r="G6" s="261">
        <v>6678.8</v>
      </c>
      <c r="H6" s="640">
        <v>5</v>
      </c>
      <c r="I6" s="261">
        <v>411.5</v>
      </c>
      <c r="J6" s="258">
        <v>39</v>
      </c>
      <c r="K6" s="262">
        <v>12837.7</v>
      </c>
      <c r="L6" s="260">
        <v>1076</v>
      </c>
      <c r="M6" s="641">
        <v>31763.9</v>
      </c>
      <c r="N6" s="30"/>
      <c r="O6" s="30"/>
      <c r="P6" s="76"/>
    </row>
    <row r="7" spans="1:16" ht="15.95" customHeight="1">
      <c r="A7" s="397">
        <v>1983</v>
      </c>
      <c r="B7" s="254">
        <v>885</v>
      </c>
      <c r="C7" s="261">
        <v>2165.8000000000002</v>
      </c>
      <c r="D7" s="254">
        <v>191</v>
      </c>
      <c r="E7" s="261">
        <v>2666.5</v>
      </c>
      <c r="F7" s="256">
        <v>195</v>
      </c>
      <c r="G7" s="261">
        <v>8456</v>
      </c>
      <c r="H7" s="640">
        <v>6</v>
      </c>
      <c r="I7" s="261">
        <v>510</v>
      </c>
      <c r="J7" s="258">
        <v>56</v>
      </c>
      <c r="K7" s="262">
        <v>22509.200000000001</v>
      </c>
      <c r="L7" s="260">
        <v>1333</v>
      </c>
      <c r="M7" s="641">
        <v>36307.5</v>
      </c>
      <c r="N7" s="30"/>
      <c r="O7" s="30"/>
      <c r="P7" s="76"/>
    </row>
    <row r="8" spans="1:16" ht="15.95" customHeight="1">
      <c r="A8" s="397">
        <v>1984</v>
      </c>
      <c r="B8" s="254">
        <v>1182</v>
      </c>
      <c r="C8" s="261">
        <v>3452.1</v>
      </c>
      <c r="D8" s="254">
        <v>282</v>
      </c>
      <c r="E8" s="261">
        <v>2792.7</v>
      </c>
      <c r="F8" s="256">
        <v>129</v>
      </c>
      <c r="G8" s="261">
        <v>5242.9</v>
      </c>
      <c r="H8" s="640">
        <v>9</v>
      </c>
      <c r="I8" s="261">
        <v>729.4</v>
      </c>
      <c r="J8" s="258">
        <v>40</v>
      </c>
      <c r="K8" s="262">
        <v>12437.8</v>
      </c>
      <c r="L8" s="260">
        <v>1642</v>
      </c>
      <c r="M8" s="641">
        <v>24654.899999999998</v>
      </c>
      <c r="N8" s="30"/>
      <c r="O8" s="30"/>
      <c r="P8" s="76"/>
    </row>
    <row r="9" spans="1:16" ht="15.95" customHeight="1">
      <c r="A9" s="397">
        <v>1985</v>
      </c>
      <c r="B9" s="254">
        <v>2506</v>
      </c>
      <c r="C9" s="261">
        <v>5955.5</v>
      </c>
      <c r="D9" s="254">
        <v>512</v>
      </c>
      <c r="E9" s="261">
        <v>5142.8999999999996</v>
      </c>
      <c r="F9" s="256">
        <v>240</v>
      </c>
      <c r="G9" s="261">
        <v>9251.7999999999993</v>
      </c>
      <c r="H9" s="640">
        <v>18</v>
      </c>
      <c r="I9" s="261">
        <v>1487.4</v>
      </c>
      <c r="J9" s="258">
        <v>61</v>
      </c>
      <c r="K9" s="262">
        <v>22406</v>
      </c>
      <c r="L9" s="260">
        <v>3337</v>
      </c>
      <c r="M9" s="641">
        <v>44243.6</v>
      </c>
      <c r="N9" s="30"/>
      <c r="O9" s="30"/>
      <c r="P9" s="76"/>
    </row>
    <row r="10" spans="1:16" ht="15.95" customHeight="1">
      <c r="A10" s="397">
        <v>1986</v>
      </c>
      <c r="B10" s="254">
        <v>4197</v>
      </c>
      <c r="C10" s="261">
        <v>10030.6</v>
      </c>
      <c r="D10" s="254">
        <v>621</v>
      </c>
      <c r="E10" s="261">
        <v>6778.3</v>
      </c>
      <c r="F10" s="256">
        <v>258</v>
      </c>
      <c r="G10" s="261">
        <v>10476</v>
      </c>
      <c r="H10" s="640">
        <v>32</v>
      </c>
      <c r="I10" s="261">
        <v>2976.7</v>
      </c>
      <c r="J10" s="258">
        <v>95</v>
      </c>
      <c r="K10" s="262">
        <v>38155.800000000003</v>
      </c>
      <c r="L10" s="260">
        <v>5203</v>
      </c>
      <c r="M10" s="641">
        <v>68417.400000000009</v>
      </c>
      <c r="N10" s="30"/>
      <c r="O10" s="30"/>
      <c r="P10" s="76"/>
    </row>
    <row r="11" spans="1:16" ht="15.95" customHeight="1">
      <c r="A11" s="397">
        <v>1987</v>
      </c>
      <c r="B11" s="254">
        <v>15174</v>
      </c>
      <c r="C11" s="261">
        <v>40261.300000000003</v>
      </c>
      <c r="D11" s="254">
        <v>669</v>
      </c>
      <c r="E11" s="261">
        <v>7378.5</v>
      </c>
      <c r="F11" s="256">
        <v>231</v>
      </c>
      <c r="G11" s="261">
        <v>9063</v>
      </c>
      <c r="H11" s="640">
        <v>47</v>
      </c>
      <c r="I11" s="261">
        <v>3953.5</v>
      </c>
      <c r="J11" s="258">
        <v>88</v>
      </c>
      <c r="K11" s="262">
        <v>41496.199999999997</v>
      </c>
      <c r="L11" s="260">
        <v>16209</v>
      </c>
      <c r="M11" s="641">
        <v>102152.5</v>
      </c>
      <c r="N11" s="30"/>
      <c r="O11" s="30"/>
      <c r="P11" s="76"/>
    </row>
    <row r="12" spans="1:16" ht="15.95" customHeight="1">
      <c r="A12" s="397">
        <v>1988</v>
      </c>
      <c r="B12" s="254">
        <v>23255</v>
      </c>
      <c r="C12" s="261">
        <v>65352.9</v>
      </c>
      <c r="D12" s="254">
        <v>958</v>
      </c>
      <c r="E12" s="261">
        <v>10247.9</v>
      </c>
      <c r="F12" s="256">
        <v>216</v>
      </c>
      <c r="G12" s="261">
        <v>8049</v>
      </c>
      <c r="H12" s="640">
        <v>48</v>
      </c>
      <c r="I12" s="261">
        <v>3843.1</v>
      </c>
      <c r="J12" s="258">
        <v>61</v>
      </c>
      <c r="K12" s="262">
        <v>31118.1</v>
      </c>
      <c r="L12" s="260">
        <v>24538</v>
      </c>
      <c r="M12" s="641">
        <v>118611</v>
      </c>
      <c r="N12" s="30"/>
      <c r="O12" s="30"/>
      <c r="P12" s="76"/>
    </row>
    <row r="13" spans="1:16" ht="15.95" customHeight="1">
      <c r="A13" s="397">
        <v>1989</v>
      </c>
      <c r="B13" s="254">
        <v>33133</v>
      </c>
      <c r="C13" s="261">
        <v>88095.2</v>
      </c>
      <c r="D13" s="254">
        <v>1093</v>
      </c>
      <c r="E13" s="261">
        <v>10662.9</v>
      </c>
      <c r="F13" s="256">
        <v>181</v>
      </c>
      <c r="G13" s="261">
        <v>6735.6</v>
      </c>
      <c r="H13" s="640">
        <v>73</v>
      </c>
      <c r="I13" s="261">
        <v>5787.8</v>
      </c>
      <c r="J13" s="258">
        <v>38</v>
      </c>
      <c r="K13" s="262">
        <v>18018.8</v>
      </c>
      <c r="L13" s="260">
        <v>34518</v>
      </c>
      <c r="M13" s="641">
        <v>129300.3</v>
      </c>
      <c r="N13" s="30"/>
      <c r="O13" s="30"/>
      <c r="P13" s="76"/>
    </row>
    <row r="14" spans="1:16" ht="15.95" customHeight="1">
      <c r="A14" s="397">
        <v>1990</v>
      </c>
      <c r="B14" s="254">
        <v>29848</v>
      </c>
      <c r="C14" s="261">
        <v>74308.399999999994</v>
      </c>
      <c r="D14" s="254">
        <v>598</v>
      </c>
      <c r="E14" s="261">
        <v>6277.4</v>
      </c>
      <c r="F14" s="256">
        <v>172</v>
      </c>
      <c r="G14" s="261">
        <v>6168.2</v>
      </c>
      <c r="H14" s="640">
        <v>71</v>
      </c>
      <c r="I14" s="261">
        <v>5454.4</v>
      </c>
      <c r="J14" s="258">
        <v>15</v>
      </c>
      <c r="K14" s="262">
        <v>6286</v>
      </c>
      <c r="L14" s="260">
        <v>30704</v>
      </c>
      <c r="M14" s="641">
        <v>98494.39999999998</v>
      </c>
      <c r="N14" s="30"/>
      <c r="O14" s="30"/>
      <c r="P14" s="76"/>
    </row>
    <row r="15" spans="1:16" ht="15.95" customHeight="1">
      <c r="A15" s="397">
        <v>1991</v>
      </c>
      <c r="B15" s="254">
        <v>21092</v>
      </c>
      <c r="C15" s="261">
        <v>56556.800000000003</v>
      </c>
      <c r="D15" s="254">
        <v>688</v>
      </c>
      <c r="E15" s="261">
        <v>7085.1</v>
      </c>
      <c r="F15" s="256">
        <v>139</v>
      </c>
      <c r="G15" s="261">
        <v>5192.7</v>
      </c>
      <c r="H15" s="640">
        <v>76</v>
      </c>
      <c r="I15" s="261">
        <v>5985</v>
      </c>
      <c r="J15" s="258">
        <v>19</v>
      </c>
      <c r="K15" s="262">
        <v>7287.8</v>
      </c>
      <c r="L15" s="260">
        <v>22014</v>
      </c>
      <c r="M15" s="641">
        <v>82107.400000000009</v>
      </c>
      <c r="N15" s="30"/>
      <c r="O15" s="30"/>
      <c r="P15" s="76"/>
    </row>
    <row r="16" spans="1:16" ht="15.95" customHeight="1">
      <c r="A16" s="397">
        <v>1992</v>
      </c>
      <c r="B16" s="254">
        <v>20185</v>
      </c>
      <c r="C16" s="261">
        <v>62214.2</v>
      </c>
      <c r="D16" s="254">
        <v>748</v>
      </c>
      <c r="E16" s="261">
        <v>7827.1</v>
      </c>
      <c r="F16" s="256">
        <v>176</v>
      </c>
      <c r="G16" s="261">
        <v>5980.3</v>
      </c>
      <c r="H16" s="640">
        <v>75</v>
      </c>
      <c r="I16" s="261">
        <v>5902.8</v>
      </c>
      <c r="J16" s="258">
        <v>22</v>
      </c>
      <c r="K16" s="262">
        <v>6107.4</v>
      </c>
      <c r="L16" s="260">
        <v>21206</v>
      </c>
      <c r="M16" s="641">
        <v>88031.8</v>
      </c>
      <c r="N16" s="30"/>
      <c r="O16" s="30"/>
      <c r="P16" s="76"/>
    </row>
    <row r="17" spans="1:16" ht="15.95" customHeight="1">
      <c r="A17" s="397">
        <v>1993</v>
      </c>
      <c r="B17" s="254">
        <v>14255</v>
      </c>
      <c r="C17" s="261">
        <v>52284.1</v>
      </c>
      <c r="D17" s="254">
        <v>961</v>
      </c>
      <c r="E17" s="261">
        <v>9347.1</v>
      </c>
      <c r="F17" s="256">
        <v>175</v>
      </c>
      <c r="G17" s="261">
        <v>6120.1</v>
      </c>
      <c r="H17" s="640">
        <v>110</v>
      </c>
      <c r="I17" s="261">
        <v>8814.7000000000007</v>
      </c>
      <c r="J17" s="258">
        <v>13</v>
      </c>
      <c r="K17" s="262">
        <v>4279.8</v>
      </c>
      <c r="L17" s="260">
        <v>15514</v>
      </c>
      <c r="M17" s="641">
        <v>80845.8</v>
      </c>
      <c r="N17" s="30"/>
      <c r="O17" s="30"/>
      <c r="P17" s="76"/>
    </row>
    <row r="18" spans="1:16" ht="15.95" customHeight="1">
      <c r="A18" s="397">
        <v>1994</v>
      </c>
      <c r="B18" s="254">
        <v>14675</v>
      </c>
      <c r="C18" s="261">
        <v>56377.7</v>
      </c>
      <c r="D18" s="254">
        <v>1445</v>
      </c>
      <c r="E18" s="261">
        <v>15596.9</v>
      </c>
      <c r="F18" s="256">
        <v>261</v>
      </c>
      <c r="G18" s="261">
        <v>8528.2999999999993</v>
      </c>
      <c r="H18" s="640">
        <v>164</v>
      </c>
      <c r="I18" s="261">
        <v>13066.1</v>
      </c>
      <c r="J18" s="258">
        <v>27</v>
      </c>
      <c r="K18" s="262">
        <v>9617</v>
      </c>
      <c r="L18" s="260">
        <v>16572</v>
      </c>
      <c r="M18" s="641">
        <v>103186</v>
      </c>
      <c r="N18" s="30"/>
      <c r="O18" s="30"/>
      <c r="P18" s="76"/>
    </row>
    <row r="19" spans="1:16" ht="15.95" customHeight="1">
      <c r="A19" s="397">
        <v>1995</v>
      </c>
      <c r="B19" s="254">
        <v>14167</v>
      </c>
      <c r="C19" s="261">
        <v>65181</v>
      </c>
      <c r="D19" s="254">
        <v>2981</v>
      </c>
      <c r="E19" s="261">
        <v>31643.4</v>
      </c>
      <c r="F19" s="256">
        <v>501</v>
      </c>
      <c r="G19" s="261">
        <v>17135.7</v>
      </c>
      <c r="H19" s="640">
        <v>356</v>
      </c>
      <c r="I19" s="261">
        <v>26858.1</v>
      </c>
      <c r="J19" s="258">
        <v>74</v>
      </c>
      <c r="K19" s="262">
        <v>23343.9</v>
      </c>
      <c r="L19" s="260">
        <v>18079</v>
      </c>
      <c r="M19" s="641">
        <v>164162.09999999998</v>
      </c>
      <c r="N19" s="30"/>
      <c r="O19" s="30"/>
      <c r="P19" s="76"/>
    </row>
    <row r="20" spans="1:16" ht="15.95" customHeight="1">
      <c r="A20" s="397">
        <v>1996</v>
      </c>
      <c r="B20" s="254">
        <v>11385</v>
      </c>
      <c r="C20" s="261">
        <v>57766.6</v>
      </c>
      <c r="D20" s="254">
        <v>6221</v>
      </c>
      <c r="E20" s="261">
        <v>64140.1</v>
      </c>
      <c r="F20" s="256">
        <v>678</v>
      </c>
      <c r="G20" s="261">
        <v>22988.2</v>
      </c>
      <c r="H20" s="640">
        <v>665</v>
      </c>
      <c r="I20" s="261">
        <v>51322.400000000001</v>
      </c>
      <c r="J20" s="258">
        <v>87</v>
      </c>
      <c r="K20" s="262">
        <v>29285.200000000001</v>
      </c>
      <c r="L20" s="260">
        <v>19036</v>
      </c>
      <c r="M20" s="641">
        <v>225502.5</v>
      </c>
      <c r="N20" s="30"/>
      <c r="O20" s="30"/>
      <c r="P20" s="76"/>
    </row>
    <row r="21" spans="1:16" ht="15.95" customHeight="1">
      <c r="A21" s="397">
        <v>1997</v>
      </c>
      <c r="B21" s="254">
        <v>8112</v>
      </c>
      <c r="C21" s="261">
        <v>41278.300000000003</v>
      </c>
      <c r="D21" s="254">
        <v>7948</v>
      </c>
      <c r="E21" s="261">
        <v>86949.7</v>
      </c>
      <c r="F21" s="256">
        <v>927</v>
      </c>
      <c r="G21" s="261">
        <v>29768.9</v>
      </c>
      <c r="H21" s="640">
        <v>647</v>
      </c>
      <c r="I21" s="261">
        <v>53008.6</v>
      </c>
      <c r="J21" s="258">
        <v>206</v>
      </c>
      <c r="K21" s="262">
        <v>31032.7</v>
      </c>
      <c r="L21" s="260">
        <v>17840</v>
      </c>
      <c r="M21" s="641">
        <v>242038.2</v>
      </c>
      <c r="N21" s="30"/>
      <c r="O21" s="30"/>
      <c r="P21" s="76"/>
    </row>
    <row r="22" spans="1:16" ht="15.95" customHeight="1">
      <c r="A22" s="397">
        <v>1998</v>
      </c>
      <c r="B22" s="254">
        <v>5134</v>
      </c>
      <c r="C22" s="261">
        <v>24818.400000000001</v>
      </c>
      <c r="D22" s="254">
        <v>8153</v>
      </c>
      <c r="E22" s="261">
        <v>92300</v>
      </c>
      <c r="F22" s="256">
        <v>627</v>
      </c>
      <c r="G22" s="261">
        <v>21414.6</v>
      </c>
      <c r="H22" s="640">
        <v>650</v>
      </c>
      <c r="I22" s="261">
        <v>53199.199999999997</v>
      </c>
      <c r="J22" s="258">
        <v>73</v>
      </c>
      <c r="K22" s="262">
        <v>23965</v>
      </c>
      <c r="L22" s="260">
        <v>14637</v>
      </c>
      <c r="M22" s="641">
        <v>215697.2</v>
      </c>
      <c r="N22" s="30"/>
      <c r="O22" s="30"/>
      <c r="P22" s="76"/>
    </row>
    <row r="23" spans="1:16" ht="15.95" customHeight="1">
      <c r="A23" s="397">
        <v>1999</v>
      </c>
      <c r="B23" s="254">
        <v>2596</v>
      </c>
      <c r="C23" s="261">
        <v>13249.4</v>
      </c>
      <c r="D23" s="254">
        <v>8379</v>
      </c>
      <c r="E23" s="261">
        <v>112700.7</v>
      </c>
      <c r="F23" s="256">
        <v>1152</v>
      </c>
      <c r="G23" s="261">
        <v>37207.9</v>
      </c>
      <c r="H23" s="640">
        <v>586</v>
      </c>
      <c r="I23" s="261">
        <v>50877.5</v>
      </c>
      <c r="J23" s="258">
        <v>146</v>
      </c>
      <c r="K23" s="262">
        <v>32047</v>
      </c>
      <c r="L23" s="260">
        <v>12859</v>
      </c>
      <c r="M23" s="641">
        <v>246082.5</v>
      </c>
      <c r="N23" s="30"/>
      <c r="O23" s="30"/>
      <c r="P23" s="76"/>
    </row>
    <row r="24" spans="1:16" ht="15.95" customHeight="1">
      <c r="A24" s="397">
        <v>2000</v>
      </c>
      <c r="B24" s="254">
        <v>226</v>
      </c>
      <c r="C24" s="261">
        <v>1.6519999999999999</v>
      </c>
      <c r="D24" s="254">
        <v>9407</v>
      </c>
      <c r="E24" s="261">
        <v>146.48920000000001</v>
      </c>
      <c r="F24" s="256">
        <v>3687</v>
      </c>
      <c r="G24" s="261">
        <v>116.14160000000001</v>
      </c>
      <c r="H24" s="640">
        <v>530</v>
      </c>
      <c r="I24" s="261">
        <v>42.477599999999995</v>
      </c>
      <c r="J24" s="258">
        <v>252</v>
      </c>
      <c r="K24" s="262">
        <v>54.69</v>
      </c>
      <c r="L24" s="260">
        <v>14102</v>
      </c>
      <c r="M24" s="641">
        <v>361.4504</v>
      </c>
      <c r="N24" s="30"/>
      <c r="O24" s="30"/>
      <c r="P24" s="76"/>
    </row>
    <row r="25" spans="1:16" ht="15.95" customHeight="1">
      <c r="A25" s="397">
        <v>2001</v>
      </c>
      <c r="B25" s="254">
        <v>529</v>
      </c>
      <c r="C25" s="261">
        <v>2.8473999999999999</v>
      </c>
      <c r="D25" s="254">
        <v>8828</v>
      </c>
      <c r="E25" s="261">
        <v>135.30679999999998</v>
      </c>
      <c r="F25" s="256">
        <v>8193</v>
      </c>
      <c r="G25" s="261">
        <v>307.09969999999998</v>
      </c>
      <c r="H25" s="254">
        <v>2244</v>
      </c>
      <c r="I25" s="261">
        <v>172.00550000000001</v>
      </c>
      <c r="J25" s="258">
        <v>504</v>
      </c>
      <c r="K25" s="262">
        <v>111.286</v>
      </c>
      <c r="L25" s="260">
        <v>20298</v>
      </c>
      <c r="M25" s="641">
        <v>728.54539999999997</v>
      </c>
      <c r="N25" s="30"/>
      <c r="O25" s="30"/>
      <c r="P25" s="76"/>
    </row>
    <row r="26" spans="1:16" ht="20.25" customHeight="1">
      <c r="A26" s="397">
        <v>2002</v>
      </c>
      <c r="B26" s="254">
        <v>185</v>
      </c>
      <c r="C26" s="261">
        <v>0.72629999999999995</v>
      </c>
      <c r="D26" s="254">
        <v>7276</v>
      </c>
      <c r="E26" s="261">
        <v>120.23819999999999</v>
      </c>
      <c r="F26" s="256">
        <v>10536</v>
      </c>
      <c r="G26" s="261">
        <v>419.9486</v>
      </c>
      <c r="H26" s="254">
        <v>4062</v>
      </c>
      <c r="I26" s="261">
        <v>323.89269999999999</v>
      </c>
      <c r="J26" s="256">
        <v>1622</v>
      </c>
      <c r="K26" s="262">
        <v>186.78399999999999</v>
      </c>
      <c r="L26" s="260">
        <v>23681</v>
      </c>
      <c r="M26" s="641">
        <v>1051.5898</v>
      </c>
      <c r="N26" s="30"/>
      <c r="O26" s="30"/>
      <c r="P26" s="76"/>
    </row>
    <row r="27" spans="1:16" ht="20.25" customHeight="1">
      <c r="A27" s="397">
        <v>2003</v>
      </c>
      <c r="B27" s="254">
        <v>280</v>
      </c>
      <c r="C27" s="261">
        <v>1.3525</v>
      </c>
      <c r="D27" s="254">
        <v>9848</v>
      </c>
      <c r="E27" s="261">
        <v>172.68049999999999</v>
      </c>
      <c r="F27" s="256">
        <v>7904</v>
      </c>
      <c r="G27" s="261">
        <v>298.41520000000003</v>
      </c>
      <c r="H27" s="254">
        <v>4776</v>
      </c>
      <c r="I27" s="261">
        <v>393.90620000000001</v>
      </c>
      <c r="J27" s="256">
        <v>1495</v>
      </c>
      <c r="K27" s="262">
        <v>298.10599999999999</v>
      </c>
      <c r="L27" s="260">
        <v>24303</v>
      </c>
      <c r="M27" s="641">
        <v>1164.4603999999999</v>
      </c>
      <c r="N27" s="30"/>
      <c r="O27" s="30"/>
      <c r="P27" s="76"/>
    </row>
    <row r="28" spans="1:16" ht="20.25" customHeight="1">
      <c r="A28" s="397">
        <v>2004</v>
      </c>
      <c r="B28" s="254">
        <v>317</v>
      </c>
      <c r="C28" s="261">
        <v>1.4850000000000001</v>
      </c>
      <c r="D28" s="254">
        <v>10433</v>
      </c>
      <c r="E28" s="261">
        <v>173.5103</v>
      </c>
      <c r="F28" s="256">
        <v>12776</v>
      </c>
      <c r="G28" s="261">
        <v>474.3304</v>
      </c>
      <c r="H28" s="254">
        <v>7320</v>
      </c>
      <c r="I28" s="261">
        <v>631.03399999999999</v>
      </c>
      <c r="J28" s="256">
        <v>4189</v>
      </c>
      <c r="K28" s="262">
        <v>803.38499999999999</v>
      </c>
      <c r="L28" s="260">
        <v>35035</v>
      </c>
      <c r="M28" s="641">
        <v>2083.7446999999997</v>
      </c>
      <c r="N28" s="30"/>
      <c r="O28" s="30"/>
      <c r="P28" s="76"/>
    </row>
    <row r="29" spans="1:16" ht="20.25" customHeight="1">
      <c r="A29" s="397">
        <v>2005</v>
      </c>
      <c r="B29" s="254">
        <v>85</v>
      </c>
      <c r="C29" s="261">
        <v>0.34279999999999999</v>
      </c>
      <c r="D29" s="254">
        <v>14045</v>
      </c>
      <c r="E29" s="261">
        <v>233.9051</v>
      </c>
      <c r="F29" s="256">
        <v>16346</v>
      </c>
      <c r="G29" s="261">
        <v>593.56769999999995</v>
      </c>
      <c r="H29" s="254">
        <v>8749</v>
      </c>
      <c r="I29" s="261">
        <v>724.76080000000002</v>
      </c>
      <c r="J29" s="256">
        <v>7013</v>
      </c>
      <c r="K29" s="262">
        <v>1494.1621</v>
      </c>
      <c r="L29" s="260">
        <v>46238</v>
      </c>
      <c r="M29" s="641">
        <v>3046.7384999999999</v>
      </c>
      <c r="N29" s="30"/>
      <c r="O29" s="30"/>
      <c r="P29" s="76"/>
    </row>
    <row r="30" spans="1:16" ht="20.25" customHeight="1">
      <c r="A30" s="397">
        <v>2006</v>
      </c>
      <c r="B30" s="254">
        <v>150</v>
      </c>
      <c r="C30" s="261">
        <v>0.73550000000000004</v>
      </c>
      <c r="D30" s="254">
        <v>9314</v>
      </c>
      <c r="E30" s="261">
        <v>167.75273000000001</v>
      </c>
      <c r="F30" s="256">
        <v>22482</v>
      </c>
      <c r="G30" s="261">
        <v>891.30169999999998</v>
      </c>
      <c r="H30" s="254">
        <v>12993</v>
      </c>
      <c r="I30" s="261">
        <v>1069.2876999999999</v>
      </c>
      <c r="J30" s="256">
        <v>9093</v>
      </c>
      <c r="K30" s="262">
        <v>2133.9826699999999</v>
      </c>
      <c r="L30" s="260">
        <v>54032</v>
      </c>
      <c r="M30" s="641">
        <v>4263.0603000000001</v>
      </c>
      <c r="N30" s="30"/>
      <c r="O30" s="30"/>
      <c r="P30" s="76"/>
    </row>
    <row r="31" spans="1:16" ht="20.25" customHeight="1">
      <c r="A31" s="397">
        <v>2007</v>
      </c>
      <c r="B31" s="254">
        <v>26</v>
      </c>
      <c r="C31" s="261">
        <v>0.126</v>
      </c>
      <c r="D31" s="254">
        <v>3186</v>
      </c>
      <c r="E31" s="261">
        <v>56.863</v>
      </c>
      <c r="F31" s="256">
        <v>15334</v>
      </c>
      <c r="G31" s="261">
        <v>642.15592000000004</v>
      </c>
      <c r="H31" s="254">
        <v>13133</v>
      </c>
      <c r="I31" s="261">
        <v>1108.2586699999999</v>
      </c>
      <c r="J31" s="256">
        <v>11554</v>
      </c>
      <c r="K31" s="265">
        <v>2618.4582500000001</v>
      </c>
      <c r="L31" s="260">
        <v>43233</v>
      </c>
      <c r="M31" s="641">
        <v>4425.8618399999996</v>
      </c>
      <c r="N31" s="30"/>
      <c r="O31" s="30"/>
      <c r="P31" s="76"/>
    </row>
    <row r="32" spans="1:16" ht="20.25" customHeight="1">
      <c r="A32" s="397">
        <v>2008</v>
      </c>
      <c r="B32" s="254">
        <v>58</v>
      </c>
      <c r="C32" s="261">
        <v>0.83499999999999996</v>
      </c>
      <c r="D32" s="254">
        <v>1751</v>
      </c>
      <c r="E32" s="261">
        <v>33.067</v>
      </c>
      <c r="F32" s="256">
        <v>23180</v>
      </c>
      <c r="G32" s="261">
        <v>919.23671999999999</v>
      </c>
      <c r="H32" s="254">
        <v>12701</v>
      </c>
      <c r="I32" s="261">
        <v>1044.5128999999999</v>
      </c>
      <c r="J32" s="256">
        <v>15097</v>
      </c>
      <c r="K32" s="265">
        <v>4723.4229409999998</v>
      </c>
      <c r="L32" s="260">
        <v>52787</v>
      </c>
      <c r="M32" s="641">
        <v>6721.0745609999994</v>
      </c>
      <c r="N32" s="30"/>
      <c r="O32" s="30"/>
      <c r="P32" s="76"/>
    </row>
    <row r="33" spans="1:16" ht="20.25" customHeight="1">
      <c r="A33" s="397">
        <v>2009</v>
      </c>
      <c r="B33" s="254">
        <v>28</v>
      </c>
      <c r="C33" s="261">
        <v>0.13750999999999999</v>
      </c>
      <c r="D33" s="254">
        <v>5707</v>
      </c>
      <c r="E33" s="261">
        <v>90.412081000000001</v>
      </c>
      <c r="F33" s="256">
        <v>16674</v>
      </c>
      <c r="G33" s="261">
        <v>686.41568000000007</v>
      </c>
      <c r="H33" s="254">
        <v>11823</v>
      </c>
      <c r="I33" s="261">
        <v>983.53988000000004</v>
      </c>
      <c r="J33" s="256">
        <v>19407</v>
      </c>
      <c r="K33" s="265">
        <v>6589.0041300000003</v>
      </c>
      <c r="L33" s="260">
        <v>53639</v>
      </c>
      <c r="M33" s="641">
        <v>8349.5092809999987</v>
      </c>
      <c r="N33" s="30"/>
      <c r="O33" s="30"/>
      <c r="P33" s="76"/>
    </row>
    <row r="34" spans="1:16" ht="20.25" customHeight="1">
      <c r="A34" s="397">
        <v>2010</v>
      </c>
      <c r="B34" s="254">
        <v>25</v>
      </c>
      <c r="C34" s="261">
        <v>0.121</v>
      </c>
      <c r="D34" s="254">
        <v>4075</v>
      </c>
      <c r="E34" s="261">
        <v>68.229928000000015</v>
      </c>
      <c r="F34" s="256">
        <v>16061</v>
      </c>
      <c r="G34" s="261">
        <v>644.03171475999989</v>
      </c>
      <c r="H34" s="254">
        <v>13029</v>
      </c>
      <c r="I34" s="261">
        <v>1109.7462449500001</v>
      </c>
      <c r="J34" s="256">
        <v>17659</v>
      </c>
      <c r="K34" s="265">
        <v>5918.378740000001</v>
      </c>
      <c r="L34" s="260">
        <v>50849</v>
      </c>
      <c r="M34" s="641">
        <v>7740.5076277100006</v>
      </c>
      <c r="N34" s="30"/>
      <c r="O34" s="30"/>
      <c r="P34" s="76"/>
    </row>
    <row r="35" spans="1:16" ht="20.25" customHeight="1">
      <c r="A35" s="397">
        <v>2011</v>
      </c>
      <c r="B35" s="254">
        <v>50</v>
      </c>
      <c r="C35" s="261">
        <v>0.23499999999999999</v>
      </c>
      <c r="D35" s="254">
        <v>4540</v>
      </c>
      <c r="E35" s="261">
        <v>106.04898000000001</v>
      </c>
      <c r="F35" s="256">
        <v>13957</v>
      </c>
      <c r="G35" s="261">
        <v>628.45270999999991</v>
      </c>
      <c r="H35" s="254">
        <v>14395</v>
      </c>
      <c r="I35" s="261">
        <v>1275.9083000000001</v>
      </c>
      <c r="J35" s="256">
        <v>23386</v>
      </c>
      <c r="K35" s="265">
        <v>8178.9592499999999</v>
      </c>
      <c r="L35" s="260">
        <v>56328</v>
      </c>
      <c r="M35" s="641">
        <v>10189.604240000001</v>
      </c>
      <c r="N35" s="30"/>
      <c r="O35" s="30"/>
      <c r="P35" s="76"/>
    </row>
    <row r="36" spans="1:16" ht="20.25" customHeight="1">
      <c r="A36" s="397">
        <v>2012</v>
      </c>
      <c r="B36" s="254">
        <v>193</v>
      </c>
      <c r="C36" s="261">
        <v>26.178999999999998</v>
      </c>
      <c r="D36" s="254">
        <v>5961</v>
      </c>
      <c r="E36" s="261">
        <v>98.316199999999995</v>
      </c>
      <c r="F36" s="256">
        <v>9957</v>
      </c>
      <c r="G36" s="261">
        <v>422.41736000000003</v>
      </c>
      <c r="H36" s="254">
        <v>10586</v>
      </c>
      <c r="I36" s="261">
        <v>878.21735000000012</v>
      </c>
      <c r="J36" s="256">
        <v>22039</v>
      </c>
      <c r="K36" s="265">
        <v>8281.6313199999986</v>
      </c>
      <c r="L36" s="260">
        <v>48736</v>
      </c>
      <c r="M36" s="641">
        <v>9706.7612300000001</v>
      </c>
      <c r="N36" s="30"/>
      <c r="O36" s="30"/>
      <c r="P36" s="76"/>
    </row>
    <row r="37" spans="1:16" ht="20.25" customHeight="1">
      <c r="A37" s="397">
        <v>2013</v>
      </c>
      <c r="B37" s="254">
        <v>27</v>
      </c>
      <c r="C37" s="261">
        <v>0.5</v>
      </c>
      <c r="D37" s="254">
        <v>4564</v>
      </c>
      <c r="E37" s="262">
        <v>74.11</v>
      </c>
      <c r="F37" s="256">
        <v>15538</v>
      </c>
      <c r="G37" s="261">
        <v>696.27</v>
      </c>
      <c r="H37" s="256">
        <v>15833</v>
      </c>
      <c r="I37" s="262">
        <v>1463.2933500000001</v>
      </c>
      <c r="J37" s="256">
        <v>20315</v>
      </c>
      <c r="K37" s="265">
        <v>7190.2766000000001</v>
      </c>
      <c r="L37" s="260">
        <v>56277</v>
      </c>
      <c r="M37" s="266">
        <v>9424.449950000002</v>
      </c>
      <c r="N37" s="30"/>
      <c r="O37" s="30"/>
      <c r="P37" s="76"/>
    </row>
    <row r="38" spans="1:16" ht="20.25" customHeight="1">
      <c r="A38" s="397">
        <v>2014</v>
      </c>
      <c r="B38" s="254">
        <v>36</v>
      </c>
      <c r="C38" s="261">
        <v>0.1777</v>
      </c>
      <c r="D38" s="254">
        <v>8914</v>
      </c>
      <c r="E38" s="262">
        <v>143.7217</v>
      </c>
      <c r="F38" s="256">
        <v>14920</v>
      </c>
      <c r="G38" s="262">
        <v>592.33600000000001</v>
      </c>
      <c r="H38" s="256">
        <v>17486</v>
      </c>
      <c r="I38" s="262">
        <v>1593.0360000000001</v>
      </c>
      <c r="J38" s="259">
        <v>30966</v>
      </c>
      <c r="K38" s="265">
        <v>10667.732749999999</v>
      </c>
      <c r="L38" s="260">
        <v>72322</v>
      </c>
      <c r="M38" s="266">
        <v>12997.004150000001</v>
      </c>
      <c r="N38" s="30"/>
      <c r="O38" s="30"/>
      <c r="P38" s="76"/>
    </row>
    <row r="39" spans="1:16" ht="20.25" customHeight="1">
      <c r="A39" s="397">
        <v>2015</v>
      </c>
      <c r="B39" s="254">
        <v>199</v>
      </c>
      <c r="C39" s="261">
        <v>0.63141999999999998</v>
      </c>
      <c r="D39" s="254">
        <v>6366</v>
      </c>
      <c r="E39" s="262">
        <v>117.7837</v>
      </c>
      <c r="F39" s="256">
        <v>17881</v>
      </c>
      <c r="G39" s="262">
        <v>807.4085</v>
      </c>
      <c r="H39" s="256">
        <v>18127</v>
      </c>
      <c r="I39" s="262">
        <v>1638.50343</v>
      </c>
      <c r="J39" s="256">
        <v>26863</v>
      </c>
      <c r="K39" s="265">
        <v>8877.6517800000001</v>
      </c>
      <c r="L39" s="260">
        <v>69436</v>
      </c>
      <c r="M39" s="641">
        <v>11441.97883</v>
      </c>
      <c r="N39" s="30"/>
      <c r="O39" s="30"/>
      <c r="P39" s="76"/>
    </row>
    <row r="40" spans="1:16" ht="20.25" customHeight="1">
      <c r="A40" s="397">
        <v>2016</v>
      </c>
      <c r="B40" s="254">
        <v>19</v>
      </c>
      <c r="C40" s="262">
        <v>0.184</v>
      </c>
      <c r="D40" s="256">
        <v>3888</v>
      </c>
      <c r="E40" s="262">
        <v>68.818300000000008</v>
      </c>
      <c r="F40" s="256">
        <v>14232</v>
      </c>
      <c r="G40" s="262">
        <v>637.93647999999996</v>
      </c>
      <c r="H40" s="256">
        <v>18812</v>
      </c>
      <c r="I40" s="262">
        <v>1739.7319470000002</v>
      </c>
      <c r="J40" s="259">
        <v>21597</v>
      </c>
      <c r="K40" s="262">
        <v>5658.1399069999998</v>
      </c>
      <c r="L40" s="260">
        <v>58548</v>
      </c>
      <c r="M40" s="266">
        <v>8104.8106340000004</v>
      </c>
      <c r="N40" s="30"/>
      <c r="O40" s="30"/>
      <c r="P40" s="76"/>
    </row>
    <row r="41" spans="1:16" ht="20.25" customHeight="1">
      <c r="A41" s="397">
        <v>2017</v>
      </c>
      <c r="B41" s="254">
        <v>95</v>
      </c>
      <c r="C41" s="262">
        <v>2.1840000000000002</v>
      </c>
      <c r="D41" s="256">
        <v>2405</v>
      </c>
      <c r="E41" s="262">
        <v>45.848850000000006</v>
      </c>
      <c r="F41" s="256">
        <v>7933</v>
      </c>
      <c r="G41" s="262">
        <v>338.46732000000003</v>
      </c>
      <c r="H41" s="256">
        <v>13360</v>
      </c>
      <c r="I41" s="262">
        <v>1234.1906300000001</v>
      </c>
      <c r="J41" s="259">
        <v>17548</v>
      </c>
      <c r="K41" s="262">
        <v>4228.6979299999994</v>
      </c>
      <c r="L41" s="260">
        <v>41341</v>
      </c>
      <c r="M41" s="266">
        <v>5849.3887299999997</v>
      </c>
      <c r="N41" s="30"/>
      <c r="O41" s="30"/>
      <c r="P41" s="76"/>
    </row>
    <row r="42" spans="1:16" ht="20.25" customHeight="1">
      <c r="A42" s="397">
        <v>2018</v>
      </c>
      <c r="B42" s="254">
        <v>5</v>
      </c>
      <c r="C42" s="262">
        <v>0.109</v>
      </c>
      <c r="D42" s="256">
        <v>975</v>
      </c>
      <c r="E42" s="262">
        <v>19.061</v>
      </c>
      <c r="F42" s="256">
        <v>5366</v>
      </c>
      <c r="G42" s="262">
        <v>233.87615999999997</v>
      </c>
      <c r="H42" s="256">
        <v>11552</v>
      </c>
      <c r="I42" s="262">
        <v>1042.7168000000001</v>
      </c>
      <c r="J42" s="259">
        <v>12714</v>
      </c>
      <c r="K42" s="262">
        <v>3081.8633300000001</v>
      </c>
      <c r="L42" s="260">
        <v>30612</v>
      </c>
      <c r="M42" s="266">
        <v>4377.6262900000002</v>
      </c>
      <c r="N42" s="30"/>
      <c r="O42" s="30"/>
      <c r="P42" s="76"/>
    </row>
    <row r="43" spans="1:16" ht="20.25" customHeight="1">
      <c r="A43" s="397">
        <v>2019</v>
      </c>
      <c r="B43" s="254">
        <v>29</v>
      </c>
      <c r="C43" s="262">
        <v>5.0999999999999996</v>
      </c>
      <c r="D43" s="256">
        <v>1512</v>
      </c>
      <c r="E43" s="262">
        <v>63.834000000000003</v>
      </c>
      <c r="F43" s="256">
        <v>7059</v>
      </c>
      <c r="G43" s="262">
        <v>285.40750000000003</v>
      </c>
      <c r="H43" s="256">
        <v>8262</v>
      </c>
      <c r="I43" s="262">
        <v>728.85203999999999</v>
      </c>
      <c r="J43" s="259">
        <v>12041</v>
      </c>
      <c r="K43" s="262">
        <v>2986.8389299999999</v>
      </c>
      <c r="L43" s="260">
        <v>28903</v>
      </c>
      <c r="M43" s="266">
        <v>4070.0324699999996</v>
      </c>
      <c r="N43" s="30"/>
      <c r="O43" s="30"/>
      <c r="P43" s="76"/>
    </row>
    <row r="44" spans="1:16" ht="20.25" customHeight="1">
      <c r="A44" s="397">
        <v>2020</v>
      </c>
      <c r="B44" s="254">
        <v>0</v>
      </c>
      <c r="C44" s="262">
        <v>0</v>
      </c>
      <c r="D44" s="256">
        <v>480</v>
      </c>
      <c r="E44" s="262">
        <v>8.6459399999999995</v>
      </c>
      <c r="F44" s="256">
        <v>5225</v>
      </c>
      <c r="G44" s="262">
        <v>272.79115000000002</v>
      </c>
      <c r="H44" s="256">
        <v>12527</v>
      </c>
      <c r="I44" s="262">
        <v>1024.6902</v>
      </c>
      <c r="J44" s="259">
        <v>12035</v>
      </c>
      <c r="K44" s="262">
        <v>3015.53656</v>
      </c>
      <c r="L44" s="260">
        <v>30267</v>
      </c>
      <c r="M44" s="266">
        <v>4321.6638499999999</v>
      </c>
      <c r="N44" s="30"/>
      <c r="O44" s="30"/>
      <c r="P44" s="76"/>
    </row>
    <row r="45" spans="1:16" ht="20.25" customHeight="1">
      <c r="A45" s="397">
        <v>2021</v>
      </c>
      <c r="B45" s="256">
        <v>43</v>
      </c>
      <c r="C45" s="262">
        <v>0.23</v>
      </c>
      <c r="D45" s="256">
        <v>351</v>
      </c>
      <c r="E45" s="262">
        <v>7.7629999999999999</v>
      </c>
      <c r="F45" s="256">
        <v>5319</v>
      </c>
      <c r="G45" s="262">
        <v>262.31972999999999</v>
      </c>
      <c r="H45" s="256">
        <v>9798</v>
      </c>
      <c r="I45" s="262">
        <v>1046.4618</v>
      </c>
      <c r="J45" s="259">
        <v>16080</v>
      </c>
      <c r="K45" s="262">
        <v>4469.9553499999993</v>
      </c>
      <c r="L45" s="260">
        <v>31591</v>
      </c>
      <c r="M45" s="266">
        <v>5786.7298800000008</v>
      </c>
      <c r="N45" s="30"/>
      <c r="O45" s="30"/>
      <c r="P45" s="76"/>
    </row>
    <row r="46" spans="1:16" ht="20.25" customHeight="1">
      <c r="A46" s="397">
        <v>2022</v>
      </c>
      <c r="B46" s="256">
        <v>0</v>
      </c>
      <c r="C46" s="262">
        <v>0</v>
      </c>
      <c r="D46" s="256">
        <v>37</v>
      </c>
      <c r="E46" s="262">
        <v>0.69008000000000003</v>
      </c>
      <c r="F46" s="256">
        <v>2987</v>
      </c>
      <c r="G46" s="262">
        <v>144.17938000000001</v>
      </c>
      <c r="H46" s="256">
        <v>14247</v>
      </c>
      <c r="I46" s="262">
        <v>1210.7161099999998</v>
      </c>
      <c r="J46" s="259">
        <v>26566</v>
      </c>
      <c r="K46" s="262">
        <v>7125.9892100000006</v>
      </c>
      <c r="L46" s="260">
        <v>43837</v>
      </c>
      <c r="M46" s="266">
        <v>8481.5747800000008</v>
      </c>
      <c r="N46" s="30"/>
      <c r="O46" s="30"/>
      <c r="P46" s="76"/>
    </row>
    <row r="47" spans="1:16" ht="20.25" customHeight="1" thickBot="1">
      <c r="A47" s="397">
        <v>2023</v>
      </c>
      <c r="B47" s="474">
        <v>0</v>
      </c>
      <c r="C47" s="475">
        <v>0</v>
      </c>
      <c r="D47" s="474">
        <v>0.08</v>
      </c>
      <c r="E47" s="475">
        <v>1.5587</v>
      </c>
      <c r="F47" s="474">
        <v>0.86399999999999999</v>
      </c>
      <c r="G47" s="475">
        <v>38.197499999999998</v>
      </c>
      <c r="H47" s="474">
        <v>9.5939999999999994</v>
      </c>
      <c r="I47" s="475">
        <v>917.0227000000001</v>
      </c>
      <c r="J47" s="476">
        <v>24.433</v>
      </c>
      <c r="K47" s="475">
        <v>7439.9847</v>
      </c>
      <c r="L47" s="477">
        <v>34971</v>
      </c>
      <c r="M47" s="642">
        <v>8396.763600000002</v>
      </c>
      <c r="N47" s="30"/>
      <c r="O47" s="30"/>
      <c r="P47" s="76"/>
    </row>
    <row r="48" spans="1:16" ht="20.25" customHeight="1" thickBot="1">
      <c r="A48" s="403" t="s">
        <v>16</v>
      </c>
      <c r="B48" s="255">
        <v>226.99799999999999</v>
      </c>
      <c r="C48" s="263">
        <v>788.4318300000001</v>
      </c>
      <c r="D48" s="257">
        <v>167.345</v>
      </c>
      <c r="E48" s="263">
        <v>2644.8295890000004</v>
      </c>
      <c r="F48" s="257">
        <v>281.61399999999998</v>
      </c>
      <c r="G48" s="263">
        <v>11603.689624760002</v>
      </c>
      <c r="H48" s="257">
        <v>269.63499999999999</v>
      </c>
      <c r="I48" s="264">
        <v>23695.492351949997</v>
      </c>
      <c r="J48" s="257">
        <v>355.77699999999999</v>
      </c>
      <c r="K48" s="478">
        <v>106565.55554799999</v>
      </c>
      <c r="L48" s="643">
        <v>1301369</v>
      </c>
      <c r="M48" s="644">
        <v>145297.99894371</v>
      </c>
      <c r="N48" s="30"/>
      <c r="O48" s="30"/>
      <c r="P48" s="76"/>
    </row>
    <row r="49" spans="1:12" ht="14.25">
      <c r="A49" s="106" t="s">
        <v>93</v>
      </c>
      <c r="L49" s="76"/>
    </row>
  </sheetData>
  <mergeCells count="8">
    <mergeCell ref="A2:M2"/>
    <mergeCell ref="B3:C3"/>
    <mergeCell ref="D3:E3"/>
    <mergeCell ref="F3:G3"/>
    <mergeCell ref="H3:I3"/>
    <mergeCell ref="J3:K3"/>
    <mergeCell ref="L3:M3"/>
    <mergeCell ref="A3:A4"/>
  </mergeCells>
  <hyperlinks>
    <hyperlink ref="A1" location="Menu!A1" display="Return to Menu" xr:uid="{00000000-0004-0000-1300-000000000000}"/>
  </hyperlinks>
  <pageMargins left="0.366141732" right="0.15748031496063" top="0.38307086600000001" bottom="0.21496062992126" header="0.27559055118110198" footer="0.15748031496063"/>
  <pageSetup paperSize="9" scale="75" orientation="landscape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9"/>
  <dimension ref="A1:P51"/>
  <sheetViews>
    <sheetView view="pageBreakPreview" zoomScale="80" zoomScaleNormal="75" zoomScaleSheetLayoutView="80" workbookViewId="0">
      <pane xSplit="1" ySplit="4" topLeftCell="B39" activePane="bottomRight" state="frozen"/>
      <selection activeCell="A43" sqref="A43:A54"/>
      <selection pane="topRight" activeCell="A43" sqref="A43:A54"/>
      <selection pane="bottomLeft" activeCell="A43" sqref="A43:A54"/>
      <selection pane="bottomRight"/>
    </sheetView>
  </sheetViews>
  <sheetFormatPr defaultColWidth="9.140625" defaultRowHeight="15.75"/>
  <cols>
    <col min="1" max="1" width="31.42578125" style="33" customWidth="1"/>
    <col min="2" max="2" width="12.5703125" style="36" bestFit="1" customWidth="1"/>
    <col min="3" max="3" width="16.42578125" style="40" customWidth="1"/>
    <col min="4" max="4" width="11.28515625" style="36" bestFit="1" customWidth="1"/>
    <col min="5" max="5" width="18.7109375" style="40" bestFit="1" customWidth="1"/>
    <col min="6" max="6" width="11.28515625" style="36" bestFit="1" customWidth="1"/>
    <col min="7" max="7" width="18.7109375" style="40" bestFit="1" customWidth="1"/>
    <col min="8" max="8" width="10" style="36" bestFit="1" customWidth="1"/>
    <col min="9" max="9" width="18.7109375" style="40" bestFit="1" customWidth="1"/>
    <col min="10" max="10" width="13" style="36" bestFit="1" customWidth="1"/>
    <col min="11" max="11" width="18.7109375" style="40" bestFit="1" customWidth="1"/>
    <col min="12" max="12" width="9.42578125" style="36" customWidth="1"/>
    <col min="13" max="13" width="10.140625" style="36" customWidth="1"/>
    <col min="14" max="14" width="16.42578125" style="36" bestFit="1" customWidth="1"/>
    <col min="15" max="15" width="12.140625" style="36" bestFit="1" customWidth="1"/>
    <col min="16" max="16" width="11.28515625" style="36" bestFit="1" customWidth="1"/>
    <col min="17" max="16384" width="9.140625" style="36"/>
  </cols>
  <sheetData>
    <row r="1" spans="1:16" ht="25.5">
      <c r="A1" s="336" t="s">
        <v>341</v>
      </c>
    </row>
    <row r="2" spans="1:16" s="267" customFormat="1" ht="18" customHeight="1" thickBot="1">
      <c r="A2" s="766" t="s">
        <v>360</v>
      </c>
      <c r="B2" s="766"/>
      <c r="C2" s="766"/>
      <c r="D2" s="766"/>
      <c r="E2" s="766"/>
      <c r="F2" s="766"/>
      <c r="G2" s="766"/>
      <c r="H2" s="766"/>
      <c r="I2" s="766"/>
      <c r="J2" s="766"/>
      <c r="K2" s="766"/>
      <c r="L2" s="164"/>
      <c r="M2" s="164"/>
    </row>
    <row r="3" spans="1:16" s="33" customFormat="1" ht="15.95" customHeight="1">
      <c r="A3" s="772" t="s">
        <v>18</v>
      </c>
      <c r="B3" s="767" t="s">
        <v>99</v>
      </c>
      <c r="C3" s="768"/>
      <c r="D3" s="767" t="s">
        <v>100</v>
      </c>
      <c r="E3" s="768"/>
      <c r="F3" s="769" t="s">
        <v>101</v>
      </c>
      <c r="G3" s="769"/>
      <c r="H3" s="767" t="s">
        <v>102</v>
      </c>
      <c r="I3" s="769"/>
      <c r="J3" s="770" t="s">
        <v>103</v>
      </c>
      <c r="K3" s="771"/>
    </row>
    <row r="4" spans="1:16" s="33" customFormat="1" ht="15.95" customHeight="1" thickBot="1">
      <c r="A4" s="773"/>
      <c r="B4" s="34" t="s">
        <v>89</v>
      </c>
      <c r="C4" s="69" t="s">
        <v>445</v>
      </c>
      <c r="D4" s="34" t="s">
        <v>89</v>
      </c>
      <c r="E4" s="69" t="s">
        <v>445</v>
      </c>
      <c r="F4" s="35" t="s">
        <v>89</v>
      </c>
      <c r="G4" s="69" t="s">
        <v>445</v>
      </c>
      <c r="H4" s="34" t="s">
        <v>89</v>
      </c>
      <c r="I4" s="69" t="s">
        <v>445</v>
      </c>
      <c r="J4" s="41" t="s">
        <v>89</v>
      </c>
      <c r="K4" s="645" t="s">
        <v>445</v>
      </c>
    </row>
    <row r="5" spans="1:16" ht="18" customHeight="1">
      <c r="A5" s="404">
        <v>1981</v>
      </c>
      <c r="B5" s="275">
        <v>1205</v>
      </c>
      <c r="C5" s="269">
        <v>17813.400000000001</v>
      </c>
      <c r="D5" s="275">
        <v>0</v>
      </c>
      <c r="E5" s="269">
        <v>0</v>
      </c>
      <c r="F5" s="277">
        <v>28</v>
      </c>
      <c r="G5" s="269">
        <v>796.1</v>
      </c>
      <c r="H5" s="275">
        <v>62</v>
      </c>
      <c r="I5" s="270">
        <v>17032.900000000001</v>
      </c>
      <c r="J5" s="278">
        <v>1295</v>
      </c>
      <c r="K5" s="274">
        <v>35642.400000000001</v>
      </c>
      <c r="L5" s="153"/>
      <c r="M5" s="153"/>
      <c r="N5" s="154"/>
      <c r="O5" s="152"/>
      <c r="P5" s="37"/>
    </row>
    <row r="6" spans="1:16" ht="18" customHeight="1">
      <c r="A6" s="404">
        <v>1982</v>
      </c>
      <c r="B6" s="275">
        <v>1013</v>
      </c>
      <c r="C6" s="269">
        <v>16117.7</v>
      </c>
      <c r="D6" s="275">
        <v>0</v>
      </c>
      <c r="E6" s="269">
        <v>0</v>
      </c>
      <c r="F6" s="277">
        <v>10</v>
      </c>
      <c r="G6" s="269">
        <v>474</v>
      </c>
      <c r="H6" s="275">
        <v>53</v>
      </c>
      <c r="I6" s="270">
        <v>15172.2</v>
      </c>
      <c r="J6" s="278">
        <v>1076</v>
      </c>
      <c r="K6" s="274">
        <v>31763.9</v>
      </c>
      <c r="L6" s="153"/>
      <c r="M6" s="153"/>
      <c r="N6" s="154"/>
      <c r="O6" s="152"/>
      <c r="P6" s="37"/>
    </row>
    <row r="7" spans="1:16" ht="18" customHeight="1">
      <c r="A7" s="404">
        <v>1983</v>
      </c>
      <c r="B7" s="275">
        <v>1248</v>
      </c>
      <c r="C7" s="269">
        <v>14197.8</v>
      </c>
      <c r="D7" s="275">
        <v>0</v>
      </c>
      <c r="E7" s="269">
        <v>0</v>
      </c>
      <c r="F7" s="277">
        <v>12</v>
      </c>
      <c r="G7" s="269">
        <v>609.9</v>
      </c>
      <c r="H7" s="275">
        <v>73</v>
      </c>
      <c r="I7" s="270">
        <v>21499.8</v>
      </c>
      <c r="J7" s="278">
        <v>1333</v>
      </c>
      <c r="K7" s="274">
        <v>36307.5</v>
      </c>
      <c r="L7" s="153"/>
      <c r="M7" s="153"/>
      <c r="N7" s="154"/>
      <c r="O7" s="152"/>
      <c r="P7" s="37"/>
    </row>
    <row r="8" spans="1:16" ht="18" customHeight="1">
      <c r="A8" s="404">
        <v>1984</v>
      </c>
      <c r="B8" s="275">
        <v>1563</v>
      </c>
      <c r="C8" s="269">
        <v>9853.9</v>
      </c>
      <c r="D8" s="275">
        <v>0</v>
      </c>
      <c r="E8" s="269">
        <v>0</v>
      </c>
      <c r="F8" s="277">
        <v>9</v>
      </c>
      <c r="G8" s="269">
        <v>377</v>
      </c>
      <c r="H8" s="275">
        <v>70</v>
      </c>
      <c r="I8" s="270">
        <v>14424</v>
      </c>
      <c r="J8" s="278">
        <v>1642</v>
      </c>
      <c r="K8" s="274">
        <v>24654.9</v>
      </c>
      <c r="L8" s="153"/>
      <c r="M8" s="153"/>
      <c r="N8" s="154"/>
      <c r="O8" s="152"/>
      <c r="P8" s="37"/>
    </row>
    <row r="9" spans="1:16" ht="18" customHeight="1">
      <c r="A9" s="404">
        <v>1985</v>
      </c>
      <c r="B9" s="275">
        <v>3219</v>
      </c>
      <c r="C9" s="269">
        <v>19407.7</v>
      </c>
      <c r="D9" s="275">
        <v>0</v>
      </c>
      <c r="E9" s="269">
        <v>0</v>
      </c>
      <c r="F9" s="277">
        <v>15</v>
      </c>
      <c r="G9" s="269">
        <v>702</v>
      </c>
      <c r="H9" s="275">
        <v>103</v>
      </c>
      <c r="I9" s="270">
        <v>24133.9</v>
      </c>
      <c r="J9" s="278">
        <v>3337</v>
      </c>
      <c r="K9" s="274">
        <v>44243.600000000006</v>
      </c>
      <c r="L9" s="153"/>
      <c r="M9" s="153"/>
      <c r="N9" s="154"/>
      <c r="O9" s="152"/>
      <c r="P9" s="37"/>
    </row>
    <row r="10" spans="1:16" ht="18" customHeight="1">
      <c r="A10" s="404">
        <v>1986</v>
      </c>
      <c r="B10" s="275">
        <v>5001</v>
      </c>
      <c r="C10" s="269">
        <v>25643.3</v>
      </c>
      <c r="D10" s="275">
        <v>0</v>
      </c>
      <c r="E10" s="269">
        <v>0</v>
      </c>
      <c r="F10" s="277">
        <v>33</v>
      </c>
      <c r="G10" s="269">
        <v>1099.0999999999999</v>
      </c>
      <c r="H10" s="275">
        <v>169</v>
      </c>
      <c r="I10" s="270">
        <v>41675</v>
      </c>
      <c r="J10" s="278">
        <v>5203</v>
      </c>
      <c r="K10" s="274">
        <v>68417.399999999994</v>
      </c>
      <c r="L10" s="153"/>
      <c r="M10" s="153"/>
      <c r="N10" s="154"/>
      <c r="O10" s="152"/>
      <c r="P10" s="37"/>
    </row>
    <row r="11" spans="1:16" ht="18" customHeight="1">
      <c r="A11" s="404">
        <v>1987</v>
      </c>
      <c r="B11" s="275">
        <v>15960</v>
      </c>
      <c r="C11" s="269">
        <v>54897.2</v>
      </c>
      <c r="D11" s="275">
        <v>0</v>
      </c>
      <c r="E11" s="269">
        <v>0</v>
      </c>
      <c r="F11" s="277">
        <v>113</v>
      </c>
      <c r="G11" s="269">
        <v>4379</v>
      </c>
      <c r="H11" s="275">
        <v>136</v>
      </c>
      <c r="I11" s="270">
        <v>42876.3</v>
      </c>
      <c r="J11" s="278">
        <v>16209</v>
      </c>
      <c r="K11" s="274">
        <v>102152.5</v>
      </c>
      <c r="L11" s="153"/>
      <c r="M11" s="153"/>
      <c r="N11" s="154"/>
      <c r="O11" s="152"/>
      <c r="P11" s="37"/>
    </row>
    <row r="12" spans="1:16" ht="18" customHeight="1">
      <c r="A12" s="404">
        <v>1988</v>
      </c>
      <c r="B12" s="275">
        <v>24352</v>
      </c>
      <c r="C12" s="269">
        <v>80078.899999999994</v>
      </c>
      <c r="D12" s="275">
        <v>0</v>
      </c>
      <c r="E12" s="269">
        <v>0</v>
      </c>
      <c r="F12" s="277">
        <v>90</v>
      </c>
      <c r="G12" s="269">
        <v>4166.3</v>
      </c>
      <c r="H12" s="275">
        <v>96</v>
      </c>
      <c r="I12" s="270">
        <v>34365.800000000003</v>
      </c>
      <c r="J12" s="278">
        <v>24538</v>
      </c>
      <c r="K12" s="274">
        <v>118611</v>
      </c>
      <c r="L12" s="153"/>
      <c r="M12" s="153"/>
      <c r="N12" s="154"/>
      <c r="O12" s="152"/>
      <c r="P12" s="37"/>
    </row>
    <row r="13" spans="1:16" ht="18" customHeight="1">
      <c r="A13" s="404">
        <v>1989</v>
      </c>
      <c r="B13" s="275">
        <v>34354</v>
      </c>
      <c r="C13" s="269">
        <v>104329</v>
      </c>
      <c r="D13" s="275">
        <v>0</v>
      </c>
      <c r="E13" s="269">
        <v>0</v>
      </c>
      <c r="F13" s="277">
        <v>95</v>
      </c>
      <c r="G13" s="269">
        <v>4677.8</v>
      </c>
      <c r="H13" s="275">
        <v>69</v>
      </c>
      <c r="I13" s="270">
        <v>20293.5</v>
      </c>
      <c r="J13" s="278">
        <v>34518</v>
      </c>
      <c r="K13" s="274">
        <v>129300.3</v>
      </c>
      <c r="L13" s="153"/>
      <c r="M13" s="153"/>
      <c r="N13" s="154"/>
      <c r="O13" s="152"/>
      <c r="P13" s="37"/>
    </row>
    <row r="14" spans="1:16" ht="18" customHeight="1">
      <c r="A14" s="404">
        <v>1990</v>
      </c>
      <c r="B14" s="275">
        <v>30516</v>
      </c>
      <c r="C14" s="269">
        <v>86213.3</v>
      </c>
      <c r="D14" s="275">
        <v>0</v>
      </c>
      <c r="E14" s="269">
        <v>0</v>
      </c>
      <c r="F14" s="277">
        <v>163</v>
      </c>
      <c r="G14" s="269">
        <v>5933.5</v>
      </c>
      <c r="H14" s="275">
        <v>25</v>
      </c>
      <c r="I14" s="270">
        <v>6347.6</v>
      </c>
      <c r="J14" s="278">
        <v>30704</v>
      </c>
      <c r="K14" s="274">
        <v>98494.400000000009</v>
      </c>
      <c r="L14" s="153"/>
      <c r="M14" s="153"/>
      <c r="N14" s="154"/>
      <c r="O14" s="152"/>
      <c r="P14" s="37"/>
    </row>
    <row r="15" spans="1:16" ht="18" customHeight="1">
      <c r="A15" s="404">
        <v>1991</v>
      </c>
      <c r="B15" s="275">
        <v>21889</v>
      </c>
      <c r="C15" s="269">
        <v>69932.899999999994</v>
      </c>
      <c r="D15" s="275">
        <v>0</v>
      </c>
      <c r="E15" s="269">
        <v>0</v>
      </c>
      <c r="F15" s="277">
        <v>100</v>
      </c>
      <c r="G15" s="269">
        <v>5338.7</v>
      </c>
      <c r="H15" s="275">
        <v>25</v>
      </c>
      <c r="I15" s="270">
        <v>6835.8</v>
      </c>
      <c r="J15" s="278">
        <v>22014</v>
      </c>
      <c r="K15" s="274">
        <v>82107.399999999994</v>
      </c>
      <c r="L15" s="153"/>
      <c r="M15" s="153"/>
      <c r="N15" s="154"/>
      <c r="O15" s="152"/>
      <c r="P15" s="37"/>
    </row>
    <row r="16" spans="1:16" ht="18" customHeight="1">
      <c r="A16" s="404">
        <v>1992</v>
      </c>
      <c r="B16" s="275">
        <v>21048</v>
      </c>
      <c r="C16" s="269">
        <v>75549.100000000006</v>
      </c>
      <c r="D16" s="275">
        <v>0</v>
      </c>
      <c r="E16" s="269">
        <v>0</v>
      </c>
      <c r="F16" s="277">
        <v>137</v>
      </c>
      <c r="G16" s="269">
        <v>6858.3</v>
      </c>
      <c r="H16" s="275">
        <v>21</v>
      </c>
      <c r="I16" s="270">
        <v>5624.4</v>
      </c>
      <c r="J16" s="278">
        <v>21206</v>
      </c>
      <c r="K16" s="274">
        <v>88031.8</v>
      </c>
      <c r="L16" s="153"/>
      <c r="M16" s="153"/>
      <c r="N16" s="154"/>
      <c r="O16" s="152"/>
      <c r="P16" s="37"/>
    </row>
    <row r="17" spans="1:16" ht="18" customHeight="1">
      <c r="A17" s="404">
        <v>1993</v>
      </c>
      <c r="B17" s="275">
        <v>15329</v>
      </c>
      <c r="C17" s="269">
        <v>68257.899999999994</v>
      </c>
      <c r="D17" s="275">
        <v>0</v>
      </c>
      <c r="E17" s="269">
        <v>0</v>
      </c>
      <c r="F17" s="277">
        <v>171</v>
      </c>
      <c r="G17" s="269">
        <v>9048.5</v>
      </c>
      <c r="H17" s="275">
        <v>14</v>
      </c>
      <c r="I17" s="270">
        <v>3539.4</v>
      </c>
      <c r="J17" s="278">
        <v>15514</v>
      </c>
      <c r="K17" s="274">
        <v>80845.799999999988</v>
      </c>
      <c r="L17" s="153"/>
      <c r="M17" s="153"/>
      <c r="N17" s="154"/>
      <c r="O17" s="152"/>
      <c r="P17" s="37"/>
    </row>
    <row r="18" spans="1:16" ht="18" customHeight="1">
      <c r="A18" s="404">
        <v>1994</v>
      </c>
      <c r="B18" s="275">
        <v>16395</v>
      </c>
      <c r="C18" s="269">
        <v>86451.9</v>
      </c>
      <c r="D18" s="275">
        <v>0</v>
      </c>
      <c r="E18" s="269">
        <v>0</v>
      </c>
      <c r="F18" s="277">
        <v>146</v>
      </c>
      <c r="G18" s="269">
        <v>9000.1</v>
      </c>
      <c r="H18" s="275">
        <v>31</v>
      </c>
      <c r="I18" s="270">
        <v>7734</v>
      </c>
      <c r="J18" s="278">
        <v>16572</v>
      </c>
      <c r="K18" s="274">
        <v>103186</v>
      </c>
      <c r="L18" s="153"/>
      <c r="M18" s="153"/>
      <c r="N18" s="154"/>
      <c r="O18" s="152"/>
      <c r="P18" s="37"/>
    </row>
    <row r="19" spans="1:16" ht="18" customHeight="1">
      <c r="A19" s="404">
        <v>1995</v>
      </c>
      <c r="B19" s="275">
        <v>17849</v>
      </c>
      <c r="C19" s="269">
        <v>132778.29999999999</v>
      </c>
      <c r="D19" s="275">
        <v>0</v>
      </c>
      <c r="E19" s="269">
        <v>0</v>
      </c>
      <c r="F19" s="277">
        <v>207</v>
      </c>
      <c r="G19" s="269">
        <v>19285.8</v>
      </c>
      <c r="H19" s="275">
        <v>23</v>
      </c>
      <c r="I19" s="270">
        <v>12098</v>
      </c>
      <c r="J19" s="278">
        <v>18079</v>
      </c>
      <c r="K19" s="274">
        <v>164162.09999999998</v>
      </c>
      <c r="L19" s="153"/>
      <c r="M19" s="153"/>
      <c r="N19" s="154"/>
      <c r="O19" s="152"/>
      <c r="P19" s="37"/>
    </row>
    <row r="20" spans="1:16" ht="18" customHeight="1">
      <c r="A20" s="404">
        <v>1996</v>
      </c>
      <c r="B20" s="275">
        <v>18698</v>
      </c>
      <c r="C20" s="269">
        <v>179824.7</v>
      </c>
      <c r="D20" s="275">
        <v>0</v>
      </c>
      <c r="E20" s="269">
        <v>0</v>
      </c>
      <c r="F20" s="277">
        <v>319</v>
      </c>
      <c r="G20" s="269">
        <v>34425.4</v>
      </c>
      <c r="H20" s="275">
        <v>19</v>
      </c>
      <c r="I20" s="270">
        <v>11252.4</v>
      </c>
      <c r="J20" s="278">
        <v>19036</v>
      </c>
      <c r="K20" s="274">
        <v>225502.5</v>
      </c>
      <c r="L20" s="153"/>
      <c r="M20" s="153"/>
      <c r="N20" s="154"/>
      <c r="O20" s="152"/>
      <c r="P20" s="37"/>
    </row>
    <row r="21" spans="1:16" ht="18" customHeight="1">
      <c r="A21" s="404">
        <v>1997</v>
      </c>
      <c r="B21" s="275">
        <v>17248</v>
      </c>
      <c r="C21" s="269">
        <v>184686</v>
      </c>
      <c r="D21" s="275">
        <v>24</v>
      </c>
      <c r="E21" s="269">
        <v>7516.5</v>
      </c>
      <c r="F21" s="277">
        <v>532</v>
      </c>
      <c r="G21" s="269">
        <v>34379</v>
      </c>
      <c r="H21" s="275">
        <v>36</v>
      </c>
      <c r="I21" s="270">
        <v>15456.7</v>
      </c>
      <c r="J21" s="278">
        <v>17840</v>
      </c>
      <c r="K21" s="274">
        <v>242038.2</v>
      </c>
      <c r="L21" s="153"/>
      <c r="M21" s="153"/>
      <c r="N21" s="154"/>
      <c r="O21" s="152"/>
      <c r="P21" s="37"/>
    </row>
    <row r="22" spans="1:16" ht="18" customHeight="1">
      <c r="A22" s="404">
        <v>1998</v>
      </c>
      <c r="B22" s="275">
        <v>14482</v>
      </c>
      <c r="C22" s="269">
        <v>190305.2</v>
      </c>
      <c r="D22" s="275">
        <v>16</v>
      </c>
      <c r="E22" s="269">
        <v>1705</v>
      </c>
      <c r="F22" s="277">
        <v>77</v>
      </c>
      <c r="G22" s="269">
        <v>8960</v>
      </c>
      <c r="H22" s="275">
        <v>62</v>
      </c>
      <c r="I22" s="270">
        <v>14727</v>
      </c>
      <c r="J22" s="278">
        <v>14637</v>
      </c>
      <c r="K22" s="274">
        <v>215697.2</v>
      </c>
      <c r="L22" s="153"/>
      <c r="M22" s="153"/>
      <c r="N22" s="154"/>
      <c r="O22" s="152"/>
      <c r="P22" s="37"/>
    </row>
    <row r="23" spans="1:16" ht="18" customHeight="1">
      <c r="A23" s="404">
        <v>1999</v>
      </c>
      <c r="B23" s="275">
        <v>12439</v>
      </c>
      <c r="C23" s="269">
        <v>193501</v>
      </c>
      <c r="D23" s="275">
        <v>10</v>
      </c>
      <c r="E23" s="269">
        <v>1351</v>
      </c>
      <c r="F23" s="277">
        <v>361</v>
      </c>
      <c r="G23" s="269">
        <v>42325.5</v>
      </c>
      <c r="H23" s="275">
        <v>49</v>
      </c>
      <c r="I23" s="270">
        <v>8905</v>
      </c>
      <c r="J23" s="278">
        <v>12859</v>
      </c>
      <c r="K23" s="274">
        <v>246082.5</v>
      </c>
      <c r="L23" s="153"/>
      <c r="M23" s="153"/>
      <c r="N23" s="154"/>
      <c r="O23" s="152"/>
      <c r="P23" s="37"/>
    </row>
    <row r="24" spans="1:16" ht="21.75" customHeight="1">
      <c r="A24" s="404">
        <v>2000</v>
      </c>
      <c r="B24" s="275">
        <v>13875</v>
      </c>
      <c r="C24" s="269">
        <v>324187.40000000002</v>
      </c>
      <c r="D24" s="275">
        <v>66</v>
      </c>
      <c r="E24" s="269">
        <v>9995</v>
      </c>
      <c r="F24" s="277">
        <v>148</v>
      </c>
      <c r="G24" s="269">
        <v>22928</v>
      </c>
      <c r="H24" s="275">
        <v>13</v>
      </c>
      <c r="I24" s="270">
        <v>4340</v>
      </c>
      <c r="J24" s="278">
        <v>14102</v>
      </c>
      <c r="K24" s="274">
        <v>361450.4</v>
      </c>
      <c r="L24" s="153"/>
      <c r="M24" s="153"/>
      <c r="N24" s="154"/>
      <c r="O24" s="152"/>
      <c r="P24" s="37"/>
    </row>
    <row r="25" spans="1:16" ht="21.75" customHeight="1">
      <c r="A25" s="404">
        <v>2001</v>
      </c>
      <c r="B25" s="275">
        <v>20296</v>
      </c>
      <c r="C25" s="269">
        <v>727945.4</v>
      </c>
      <c r="D25" s="275">
        <v>0</v>
      </c>
      <c r="E25" s="269">
        <v>0</v>
      </c>
      <c r="F25" s="277">
        <v>1</v>
      </c>
      <c r="G25" s="269">
        <v>100</v>
      </c>
      <c r="H25" s="275">
        <v>1</v>
      </c>
      <c r="I25" s="270">
        <v>500</v>
      </c>
      <c r="J25" s="278">
        <v>20298</v>
      </c>
      <c r="K25" s="274">
        <v>728545.4</v>
      </c>
      <c r="L25" s="153"/>
      <c r="M25" s="153"/>
      <c r="N25" s="154"/>
      <c r="O25" s="152"/>
      <c r="P25" s="37"/>
    </row>
    <row r="26" spans="1:16" ht="21.75" customHeight="1">
      <c r="A26" s="404">
        <v>2002</v>
      </c>
      <c r="B26" s="275">
        <v>23527</v>
      </c>
      <c r="C26" s="269">
        <v>1025575.8</v>
      </c>
      <c r="D26" s="275">
        <v>80</v>
      </c>
      <c r="E26" s="269">
        <v>10594</v>
      </c>
      <c r="F26" s="277">
        <v>70</v>
      </c>
      <c r="G26" s="269">
        <v>14170</v>
      </c>
      <c r="H26" s="275">
        <v>4</v>
      </c>
      <c r="I26" s="270">
        <v>1250</v>
      </c>
      <c r="J26" s="278">
        <v>23681</v>
      </c>
      <c r="K26" s="274">
        <v>1051589.8</v>
      </c>
      <c r="L26" s="153"/>
      <c r="M26" s="153"/>
      <c r="N26" s="154"/>
      <c r="O26" s="152"/>
      <c r="P26" s="37"/>
    </row>
    <row r="27" spans="1:16" ht="21.75" customHeight="1">
      <c r="A27" s="404">
        <v>2003</v>
      </c>
      <c r="B27" s="275">
        <v>23955</v>
      </c>
      <c r="C27" s="269">
        <v>1106456.3999999999</v>
      </c>
      <c r="D27" s="275">
        <v>233</v>
      </c>
      <c r="E27" s="269">
        <v>30774</v>
      </c>
      <c r="F27" s="277">
        <v>112</v>
      </c>
      <c r="G27" s="269">
        <v>16230</v>
      </c>
      <c r="H27" s="275">
        <v>3</v>
      </c>
      <c r="I27" s="270">
        <v>11000</v>
      </c>
      <c r="J27" s="278">
        <v>24303</v>
      </c>
      <c r="K27" s="274">
        <v>1164460.3999999999</v>
      </c>
      <c r="L27" s="153"/>
      <c r="M27" s="153"/>
      <c r="N27" s="154"/>
      <c r="O27" s="152"/>
      <c r="P27" s="37"/>
    </row>
    <row r="28" spans="1:16" ht="21.75" customHeight="1">
      <c r="A28" s="404">
        <v>2004</v>
      </c>
      <c r="B28" s="275">
        <v>34912</v>
      </c>
      <c r="C28" s="269">
        <v>2017344.7</v>
      </c>
      <c r="D28" s="275">
        <v>71</v>
      </c>
      <c r="E28" s="269">
        <v>21180</v>
      </c>
      <c r="F28" s="277">
        <v>45</v>
      </c>
      <c r="G28" s="269">
        <v>31620</v>
      </c>
      <c r="H28" s="275">
        <v>7</v>
      </c>
      <c r="I28" s="270">
        <v>13600</v>
      </c>
      <c r="J28" s="278">
        <v>35035</v>
      </c>
      <c r="K28" s="274">
        <v>2083744.7</v>
      </c>
      <c r="L28" s="153"/>
      <c r="M28" s="153"/>
      <c r="N28" s="154"/>
      <c r="O28" s="152"/>
      <c r="P28" s="37"/>
    </row>
    <row r="29" spans="1:16" ht="21.75" customHeight="1">
      <c r="A29" s="404">
        <v>2005</v>
      </c>
      <c r="B29" s="275">
        <v>45793</v>
      </c>
      <c r="C29" s="269">
        <v>2969096.7</v>
      </c>
      <c r="D29" s="275">
        <v>296</v>
      </c>
      <c r="E29" s="269">
        <v>20036.5</v>
      </c>
      <c r="F29" s="277">
        <v>145</v>
      </c>
      <c r="G29" s="269">
        <v>38537.300000000003</v>
      </c>
      <c r="H29" s="275">
        <v>4</v>
      </c>
      <c r="I29" s="270">
        <v>19068</v>
      </c>
      <c r="J29" s="278">
        <v>46238</v>
      </c>
      <c r="K29" s="274">
        <v>3046738.5</v>
      </c>
      <c r="L29" s="153"/>
      <c r="M29" s="153"/>
      <c r="N29" s="154"/>
      <c r="O29" s="152"/>
      <c r="P29" s="37"/>
    </row>
    <row r="30" spans="1:16" ht="21.75" customHeight="1">
      <c r="A30" s="404">
        <v>2006</v>
      </c>
      <c r="B30" s="275">
        <v>50578</v>
      </c>
      <c r="C30" s="269">
        <v>3984895.49</v>
      </c>
      <c r="D30" s="275">
        <v>987</v>
      </c>
      <c r="E30" s="269">
        <v>82661</v>
      </c>
      <c r="F30" s="277">
        <v>2458</v>
      </c>
      <c r="G30" s="269">
        <v>171963.81</v>
      </c>
      <c r="H30" s="275">
        <v>9</v>
      </c>
      <c r="I30" s="270">
        <v>23540</v>
      </c>
      <c r="J30" s="278">
        <v>54032</v>
      </c>
      <c r="K30" s="274">
        <v>4263060.3</v>
      </c>
      <c r="L30" s="153"/>
      <c r="M30" s="153"/>
      <c r="N30" s="154"/>
      <c r="O30" s="152"/>
      <c r="P30" s="37"/>
    </row>
    <row r="31" spans="1:16" ht="21.75" customHeight="1">
      <c r="A31" s="404">
        <v>2007</v>
      </c>
      <c r="B31" s="275">
        <v>41073</v>
      </c>
      <c r="C31" s="269">
        <v>4145410.54</v>
      </c>
      <c r="D31" s="275">
        <v>2110</v>
      </c>
      <c r="E31" s="269">
        <v>228200</v>
      </c>
      <c r="F31" s="277">
        <v>44</v>
      </c>
      <c r="G31" s="269">
        <v>27751.3</v>
      </c>
      <c r="H31" s="275">
        <v>6</v>
      </c>
      <c r="I31" s="270">
        <v>24500</v>
      </c>
      <c r="J31" s="278">
        <v>43233</v>
      </c>
      <c r="K31" s="274">
        <v>4425861.84</v>
      </c>
      <c r="L31" s="153"/>
      <c r="M31" s="153"/>
      <c r="N31" s="154"/>
      <c r="O31" s="152"/>
      <c r="P31" s="37"/>
    </row>
    <row r="32" spans="1:16" ht="21.75" customHeight="1">
      <c r="A32" s="404">
        <v>2008</v>
      </c>
      <c r="B32" s="275">
        <v>50632</v>
      </c>
      <c r="C32" s="269">
        <v>6157288.4010000005</v>
      </c>
      <c r="D32" s="275">
        <v>1686</v>
      </c>
      <c r="E32" s="269">
        <v>289219</v>
      </c>
      <c r="F32" s="277">
        <v>439</v>
      </c>
      <c r="G32" s="269">
        <v>165475</v>
      </c>
      <c r="H32" s="275">
        <v>30</v>
      </c>
      <c r="I32" s="270">
        <v>109092.16</v>
      </c>
      <c r="J32" s="278">
        <v>52787</v>
      </c>
      <c r="K32" s="274">
        <v>6721074.5610000007</v>
      </c>
      <c r="L32" s="153"/>
      <c r="M32" s="153"/>
      <c r="N32" s="154"/>
      <c r="O32" s="152"/>
      <c r="P32" s="37"/>
    </row>
    <row r="33" spans="1:16" ht="21.75" customHeight="1">
      <c r="A33" s="404">
        <v>2009</v>
      </c>
      <c r="B33" s="275">
        <v>49565</v>
      </c>
      <c r="C33" s="269">
        <v>7495288.2800000003</v>
      </c>
      <c r="D33" s="275">
        <v>818</v>
      </c>
      <c r="E33" s="269">
        <v>128674</v>
      </c>
      <c r="F33" s="277">
        <v>3072</v>
      </c>
      <c r="G33" s="269">
        <v>586992</v>
      </c>
      <c r="H33" s="275">
        <v>184</v>
      </c>
      <c r="I33" s="270">
        <v>138555</v>
      </c>
      <c r="J33" s="278">
        <v>53639</v>
      </c>
      <c r="K33" s="274">
        <v>8349509.2800000003</v>
      </c>
      <c r="L33" s="153"/>
      <c r="M33" s="153"/>
      <c r="N33" s="154"/>
      <c r="O33" s="152"/>
      <c r="P33" s="37"/>
    </row>
    <row r="34" spans="1:16" ht="21.75" customHeight="1">
      <c r="A34" s="404">
        <v>2010</v>
      </c>
      <c r="B34" s="275">
        <v>49402</v>
      </c>
      <c r="C34" s="269">
        <v>7370945.557</v>
      </c>
      <c r="D34" s="275">
        <v>503</v>
      </c>
      <c r="E34" s="269">
        <v>43274</v>
      </c>
      <c r="F34" s="277">
        <v>884</v>
      </c>
      <c r="G34" s="269">
        <v>249703.07071</v>
      </c>
      <c r="H34" s="275">
        <v>60</v>
      </c>
      <c r="I34" s="270">
        <v>76585</v>
      </c>
      <c r="J34" s="278">
        <v>50849</v>
      </c>
      <c r="K34" s="274">
        <v>7740507.6277099997</v>
      </c>
      <c r="L34" s="153"/>
      <c r="M34" s="153"/>
      <c r="N34" s="154"/>
      <c r="O34" s="152"/>
      <c r="P34" s="37"/>
    </row>
    <row r="35" spans="1:16" ht="21.75" customHeight="1">
      <c r="A35" s="404">
        <v>2011</v>
      </c>
      <c r="B35" s="275">
        <v>53803</v>
      </c>
      <c r="C35" s="270">
        <v>9375403.8599999994</v>
      </c>
      <c r="D35" s="275">
        <v>1785</v>
      </c>
      <c r="E35" s="270">
        <v>384641</v>
      </c>
      <c r="F35" s="275">
        <v>697</v>
      </c>
      <c r="G35" s="270">
        <v>305171.40000000002</v>
      </c>
      <c r="H35" s="275">
        <v>43</v>
      </c>
      <c r="I35" s="270">
        <v>124388</v>
      </c>
      <c r="J35" s="278">
        <v>56328</v>
      </c>
      <c r="K35" s="274">
        <v>10189604.26</v>
      </c>
      <c r="L35" s="153"/>
      <c r="M35" s="153"/>
      <c r="N35" s="154"/>
      <c r="O35" s="152"/>
      <c r="P35" s="37"/>
    </row>
    <row r="36" spans="1:16" ht="21.75" customHeight="1">
      <c r="A36" s="404">
        <v>2012</v>
      </c>
      <c r="B36" s="275">
        <v>46960</v>
      </c>
      <c r="C36" s="270">
        <v>9128295.3599999994</v>
      </c>
      <c r="D36" s="275">
        <v>685</v>
      </c>
      <c r="E36" s="270">
        <v>27987</v>
      </c>
      <c r="F36" s="275">
        <v>672</v>
      </c>
      <c r="G36" s="270">
        <v>267309.5</v>
      </c>
      <c r="H36" s="275">
        <v>419</v>
      </c>
      <c r="I36" s="270">
        <v>283169.37</v>
      </c>
      <c r="J36" s="278">
        <v>48736</v>
      </c>
      <c r="K36" s="274">
        <v>9706761.2299999986</v>
      </c>
      <c r="L36" s="153"/>
      <c r="M36" s="153"/>
      <c r="N36" s="154"/>
      <c r="O36" s="152"/>
      <c r="P36" s="37"/>
    </row>
    <row r="37" spans="1:16" ht="21.75" customHeight="1">
      <c r="A37" s="404">
        <v>2013</v>
      </c>
      <c r="B37" s="275">
        <v>54381</v>
      </c>
      <c r="C37" s="270">
        <v>8673464.9499999993</v>
      </c>
      <c r="D37" s="275">
        <v>629</v>
      </c>
      <c r="E37" s="270">
        <v>181535</v>
      </c>
      <c r="F37" s="275">
        <v>1201</v>
      </c>
      <c r="G37" s="270">
        <v>372810</v>
      </c>
      <c r="H37" s="275">
        <v>66</v>
      </c>
      <c r="I37" s="270">
        <v>196640</v>
      </c>
      <c r="J37" s="278">
        <v>56277</v>
      </c>
      <c r="K37" s="274">
        <v>9424449.9499999993</v>
      </c>
      <c r="L37" s="153"/>
      <c r="M37" s="153"/>
      <c r="N37" s="154"/>
      <c r="O37" s="152"/>
      <c r="P37" s="37"/>
    </row>
    <row r="38" spans="1:16" ht="21.75" customHeight="1">
      <c r="A38" s="404">
        <v>2014</v>
      </c>
      <c r="B38" s="275">
        <v>69062</v>
      </c>
      <c r="C38" s="270">
        <v>12061412.15</v>
      </c>
      <c r="D38" s="275">
        <v>1275</v>
      </c>
      <c r="E38" s="270">
        <v>309072</v>
      </c>
      <c r="F38" s="275">
        <v>1912</v>
      </c>
      <c r="G38" s="270">
        <v>467720</v>
      </c>
      <c r="H38" s="275">
        <v>73</v>
      </c>
      <c r="I38" s="270">
        <v>158800</v>
      </c>
      <c r="J38" s="278">
        <v>72322</v>
      </c>
      <c r="K38" s="274">
        <v>12997004.15</v>
      </c>
      <c r="L38" s="153"/>
      <c r="M38" s="153"/>
      <c r="N38" s="154"/>
      <c r="O38" s="152"/>
      <c r="P38" s="37"/>
    </row>
    <row r="39" spans="1:16" ht="21.75" customHeight="1">
      <c r="A39" s="404">
        <v>2015</v>
      </c>
      <c r="B39" s="275">
        <v>68404</v>
      </c>
      <c r="C39" s="270">
        <v>11299659.23</v>
      </c>
      <c r="D39" s="275">
        <v>324</v>
      </c>
      <c r="E39" s="270">
        <v>41082.42</v>
      </c>
      <c r="F39" s="275">
        <v>694</v>
      </c>
      <c r="G39" s="270">
        <v>41860</v>
      </c>
      <c r="H39" s="275">
        <v>14</v>
      </c>
      <c r="I39" s="270">
        <v>59377.18</v>
      </c>
      <c r="J39" s="278">
        <v>69436</v>
      </c>
      <c r="K39" s="274">
        <v>11441978.83</v>
      </c>
      <c r="L39" s="153"/>
      <c r="M39" s="153"/>
      <c r="N39" s="154"/>
      <c r="O39" s="152"/>
      <c r="P39" s="37"/>
    </row>
    <row r="40" spans="1:16" ht="21.75" customHeight="1">
      <c r="A40" s="404">
        <v>2016</v>
      </c>
      <c r="B40" s="275">
        <v>56632</v>
      </c>
      <c r="C40" s="270">
        <v>7753612.2739999993</v>
      </c>
      <c r="D40" s="275">
        <v>181</v>
      </c>
      <c r="E40" s="270">
        <v>24848.36</v>
      </c>
      <c r="F40" s="275">
        <v>1722</v>
      </c>
      <c r="G40" s="270">
        <v>312700</v>
      </c>
      <c r="H40" s="275">
        <v>13</v>
      </c>
      <c r="I40" s="270">
        <v>13650</v>
      </c>
      <c r="J40" s="278">
        <v>58548</v>
      </c>
      <c r="K40" s="274">
        <v>8104810.6339999996</v>
      </c>
      <c r="L40" s="153"/>
      <c r="M40" s="153"/>
      <c r="N40" s="154"/>
      <c r="O40" s="152"/>
      <c r="P40" s="37"/>
    </row>
    <row r="41" spans="1:16" ht="21.75" customHeight="1">
      <c r="A41" s="404">
        <v>2017</v>
      </c>
      <c r="B41" s="275">
        <v>41046</v>
      </c>
      <c r="C41" s="269">
        <v>5774605.7300000004</v>
      </c>
      <c r="D41" s="275">
        <v>215</v>
      </c>
      <c r="E41" s="269">
        <v>30980</v>
      </c>
      <c r="F41" s="275">
        <v>56</v>
      </c>
      <c r="G41" s="269">
        <v>27203</v>
      </c>
      <c r="H41" s="277">
        <v>24</v>
      </c>
      <c r="I41" s="270">
        <v>16600</v>
      </c>
      <c r="J41" s="278">
        <v>41341</v>
      </c>
      <c r="K41" s="274">
        <v>5849388.7300000004</v>
      </c>
      <c r="L41" s="153"/>
      <c r="M41" s="153"/>
      <c r="N41" s="154"/>
      <c r="O41" s="152"/>
      <c r="P41" s="37"/>
    </row>
    <row r="42" spans="1:16" ht="21.75" customHeight="1">
      <c r="A42" s="404">
        <v>2018</v>
      </c>
      <c r="B42" s="275">
        <v>29796</v>
      </c>
      <c r="C42" s="270">
        <v>4264446.43</v>
      </c>
      <c r="D42" s="275">
        <v>345</v>
      </c>
      <c r="E42" s="269">
        <v>47339.86</v>
      </c>
      <c r="F42" s="275">
        <v>447</v>
      </c>
      <c r="G42" s="269">
        <v>49590</v>
      </c>
      <c r="H42" s="277">
        <v>24</v>
      </c>
      <c r="I42" s="270">
        <v>16250</v>
      </c>
      <c r="J42" s="278">
        <v>30612</v>
      </c>
      <c r="K42" s="274">
        <v>4377626.29</v>
      </c>
      <c r="L42" s="153"/>
      <c r="M42" s="153"/>
      <c r="N42" s="154"/>
      <c r="O42" s="152"/>
      <c r="P42" s="37"/>
    </row>
    <row r="43" spans="1:16" ht="21.75" customHeight="1">
      <c r="A43" s="404">
        <v>2019</v>
      </c>
      <c r="B43" s="275">
        <v>25653</v>
      </c>
      <c r="C43" s="270">
        <v>3946416.47</v>
      </c>
      <c r="D43" s="275">
        <v>3242</v>
      </c>
      <c r="E43" s="269">
        <v>99016</v>
      </c>
      <c r="F43" s="275">
        <v>2</v>
      </c>
      <c r="G43" s="269">
        <v>2000</v>
      </c>
      <c r="H43" s="277">
        <v>6</v>
      </c>
      <c r="I43" s="270">
        <v>22600</v>
      </c>
      <c r="J43" s="278">
        <v>28903</v>
      </c>
      <c r="K43" s="274">
        <v>4070032.47</v>
      </c>
      <c r="L43" s="153"/>
      <c r="M43" s="153"/>
      <c r="N43" s="154"/>
      <c r="O43" s="152"/>
      <c r="P43" s="37"/>
    </row>
    <row r="44" spans="1:16" ht="21.75" customHeight="1">
      <c r="A44" s="404">
        <v>2020</v>
      </c>
      <c r="B44" s="275">
        <v>30218</v>
      </c>
      <c r="C44" s="270">
        <v>4315053.8499999996</v>
      </c>
      <c r="D44" s="275">
        <v>4</v>
      </c>
      <c r="E44" s="269">
        <v>2900</v>
      </c>
      <c r="F44" s="275">
        <v>44</v>
      </c>
      <c r="G44" s="269">
        <v>3210</v>
      </c>
      <c r="H44" s="277">
        <v>1</v>
      </c>
      <c r="I44" s="270">
        <v>500</v>
      </c>
      <c r="J44" s="278">
        <v>30267</v>
      </c>
      <c r="K44" s="274">
        <v>4321663.8499999996</v>
      </c>
      <c r="L44" s="153"/>
      <c r="M44" s="153"/>
      <c r="N44" s="154"/>
      <c r="O44" s="152"/>
      <c r="P44" s="37"/>
    </row>
    <row r="45" spans="1:16" ht="21.75" customHeight="1">
      <c r="A45" s="404">
        <v>2021</v>
      </c>
      <c r="B45" s="275">
        <v>31501</v>
      </c>
      <c r="C45" s="270">
        <v>5770949.879999999</v>
      </c>
      <c r="D45" s="275">
        <v>12</v>
      </c>
      <c r="E45" s="269">
        <v>700</v>
      </c>
      <c r="F45" s="275">
        <v>78</v>
      </c>
      <c r="G45" s="269">
        <v>15080</v>
      </c>
      <c r="H45" s="277">
        <v>0</v>
      </c>
      <c r="I45" s="270">
        <v>0</v>
      </c>
      <c r="J45" s="278">
        <v>31591</v>
      </c>
      <c r="K45" s="274">
        <v>5786729.879999999</v>
      </c>
      <c r="L45" s="153"/>
      <c r="M45" s="153"/>
      <c r="N45" s="154"/>
      <c r="O45" s="152"/>
      <c r="P45" s="37"/>
    </row>
    <row r="46" spans="1:16" ht="21.75" customHeight="1">
      <c r="A46" s="404">
        <v>2022</v>
      </c>
      <c r="B46" s="275">
        <v>43384</v>
      </c>
      <c r="C46" s="270">
        <v>8301907.7800000003</v>
      </c>
      <c r="D46" s="275">
        <v>24</v>
      </c>
      <c r="E46" s="269">
        <v>48007</v>
      </c>
      <c r="F46" s="275">
        <v>425</v>
      </c>
      <c r="G46" s="269">
        <v>57160</v>
      </c>
      <c r="H46" s="277">
        <v>4</v>
      </c>
      <c r="I46" s="270">
        <v>74500</v>
      </c>
      <c r="J46" s="278">
        <v>43837</v>
      </c>
      <c r="K46" s="274">
        <v>8481574.7800000012</v>
      </c>
      <c r="L46" s="153"/>
      <c r="M46" s="153"/>
      <c r="N46" s="154"/>
      <c r="O46" s="152"/>
      <c r="P46" s="37"/>
    </row>
    <row r="47" spans="1:16" ht="21.75" customHeight="1" thickBot="1">
      <c r="A47" s="404">
        <v>2023</v>
      </c>
      <c r="B47" s="479">
        <v>34923</v>
      </c>
      <c r="C47" s="481">
        <v>8376469.5999999996</v>
      </c>
      <c r="D47" s="479">
        <v>0</v>
      </c>
      <c r="E47" s="481">
        <v>0</v>
      </c>
      <c r="F47" s="479">
        <v>48</v>
      </c>
      <c r="G47" s="481">
        <v>20294</v>
      </c>
      <c r="H47" s="482">
        <v>0</v>
      </c>
      <c r="I47" s="480">
        <v>0</v>
      </c>
      <c r="J47" s="483">
        <v>34971</v>
      </c>
      <c r="K47" s="484">
        <v>8396763.5999999996</v>
      </c>
      <c r="L47" s="153"/>
      <c r="M47" s="153"/>
      <c r="N47" s="154"/>
      <c r="O47" s="152"/>
      <c r="P47" s="37"/>
    </row>
    <row r="48" spans="1:16" ht="21.75" customHeight="1" thickBot="1">
      <c r="A48" s="405" t="s">
        <v>16</v>
      </c>
      <c r="B48" s="276">
        <v>1265339</v>
      </c>
      <c r="C48" s="271">
        <v>138007403.61200002</v>
      </c>
      <c r="D48" s="276">
        <v>15621</v>
      </c>
      <c r="E48" s="272">
        <v>2073288.6400000001</v>
      </c>
      <c r="F48" s="276">
        <v>18098</v>
      </c>
      <c r="G48" s="272">
        <v>3464848.4807099998</v>
      </c>
      <c r="H48" s="276">
        <v>2311</v>
      </c>
      <c r="I48" s="273">
        <v>1752458.21</v>
      </c>
      <c r="J48" s="279">
        <v>1301369</v>
      </c>
      <c r="K48" s="273">
        <v>145297998.94271001</v>
      </c>
      <c r="L48" s="153"/>
      <c r="M48" s="153"/>
      <c r="N48" s="154"/>
      <c r="O48" s="152"/>
      <c r="P48" s="37"/>
    </row>
    <row r="49" spans="1:13" s="38" customFormat="1" ht="14.2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153"/>
      <c r="M49" s="153"/>
    </row>
    <row r="50" spans="1:13" ht="14.25">
      <c r="A50" s="268" t="s">
        <v>93</v>
      </c>
      <c r="B50" s="75"/>
      <c r="C50" s="75"/>
      <c r="D50" s="75"/>
      <c r="E50" s="75"/>
      <c r="F50" s="75"/>
      <c r="G50" s="75"/>
      <c r="H50" s="75"/>
      <c r="I50" s="75"/>
      <c r="J50" s="75"/>
      <c r="K50" s="75"/>
    </row>
    <row r="51" spans="1:13">
      <c r="B51" s="323"/>
      <c r="D51" s="323"/>
    </row>
  </sheetData>
  <mergeCells count="7">
    <mergeCell ref="A2:K2"/>
    <mergeCell ref="B3:C3"/>
    <mergeCell ref="D3:E3"/>
    <mergeCell ref="F3:G3"/>
    <mergeCell ref="H3:I3"/>
    <mergeCell ref="J3:K3"/>
    <mergeCell ref="A3:A4"/>
  </mergeCells>
  <hyperlinks>
    <hyperlink ref="A1" location="Menu!A1" display="Return to Menu" xr:uid="{00000000-0004-0000-1400-000000000000}"/>
  </hyperlinks>
  <pageMargins left="0.366141732" right="0.15748031496063" top="0.38307086600000001" bottom="0.21496062992126" header="0.27559055118110198" footer="0.15748031496063"/>
  <pageSetup paperSize="9" scale="75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30"/>
  <dimension ref="A1:AJ100"/>
  <sheetViews>
    <sheetView view="pageBreakPreview" zoomScale="80" zoomScaleNormal="50" zoomScaleSheetLayoutView="80" workbookViewId="0">
      <pane xSplit="1" ySplit="3" topLeftCell="B20" activePane="bottomRight" state="frozen"/>
      <selection activeCell="A43" sqref="A43:A54"/>
      <selection pane="topRight" activeCell="A43" sqref="A43:A54"/>
      <selection pane="bottomLeft" activeCell="A43" sqref="A43:A54"/>
      <selection pane="bottomRight"/>
    </sheetView>
  </sheetViews>
  <sheetFormatPr defaultColWidth="13.5703125" defaultRowHeight="14.25"/>
  <cols>
    <col min="1" max="1" width="42.85546875" style="51" customWidth="1"/>
    <col min="2" max="11" width="9.7109375" style="51" customWidth="1"/>
    <col min="12" max="20" width="9.85546875" style="51" customWidth="1"/>
    <col min="21" max="25" width="12.85546875" style="51" customWidth="1"/>
    <col min="26" max="27" width="12.85546875" style="46" customWidth="1"/>
    <col min="28" max="28" width="12.85546875" style="51" customWidth="1"/>
    <col min="29" max="29" width="14.140625" style="51" customWidth="1"/>
    <col min="30" max="247" width="9.140625" style="51" customWidth="1"/>
    <col min="248" max="248" width="42.7109375" style="51" customWidth="1"/>
    <col min="249" max="249" width="14.140625" style="51" customWidth="1"/>
    <col min="250" max="250" width="13.140625" style="51" customWidth="1"/>
    <col min="251" max="251" width="13.85546875" style="51" customWidth="1"/>
    <col min="252" max="252" width="12" style="51" customWidth="1"/>
    <col min="253" max="253" width="12.140625" style="51" customWidth="1"/>
    <col min="254" max="16384" width="13.5703125" style="51"/>
  </cols>
  <sheetData>
    <row r="1" spans="1:36" ht="25.5">
      <c r="A1" s="336" t="s">
        <v>341</v>
      </c>
    </row>
    <row r="2" spans="1:36" s="284" customFormat="1" ht="18" customHeight="1" thickBot="1">
      <c r="A2" s="280" t="s">
        <v>104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2"/>
      <c r="S2" s="282"/>
      <c r="T2" s="282"/>
      <c r="U2" s="282"/>
      <c r="V2" s="282"/>
      <c r="W2" s="282"/>
      <c r="X2" s="282"/>
      <c r="Y2" s="282"/>
      <c r="Z2" s="282"/>
      <c r="AA2" s="282"/>
      <c r="AB2" s="283"/>
      <c r="AC2" s="283"/>
    </row>
    <row r="3" spans="1:36" s="42" customFormat="1" ht="17.100000000000001" customHeight="1" thickBot="1">
      <c r="A3" s="160" t="s">
        <v>105</v>
      </c>
      <c r="B3" s="136">
        <v>1981</v>
      </c>
      <c r="C3" s="54">
        <v>1982</v>
      </c>
      <c r="D3" s="54">
        <v>1983</v>
      </c>
      <c r="E3" s="54">
        <v>1984</v>
      </c>
      <c r="F3" s="54">
        <v>1985</v>
      </c>
      <c r="G3" s="54">
        <v>1986</v>
      </c>
      <c r="H3" s="54">
        <v>1987</v>
      </c>
      <c r="I3" s="54">
        <v>1988</v>
      </c>
      <c r="J3" s="54">
        <v>1989</v>
      </c>
      <c r="K3" s="54">
        <v>1990</v>
      </c>
      <c r="L3" s="54">
        <v>1991</v>
      </c>
      <c r="M3" s="54" t="s">
        <v>106</v>
      </c>
      <c r="N3" s="54">
        <v>1993</v>
      </c>
      <c r="O3" s="54">
        <v>1994</v>
      </c>
      <c r="P3" s="54">
        <v>1995</v>
      </c>
      <c r="Q3" s="54">
        <v>1996</v>
      </c>
      <c r="R3" s="54">
        <v>1997</v>
      </c>
      <c r="S3" s="54">
        <v>1998</v>
      </c>
      <c r="T3" s="54">
        <v>1999</v>
      </c>
      <c r="U3" s="54">
        <v>2000</v>
      </c>
      <c r="V3" s="54">
        <v>2001</v>
      </c>
      <c r="W3" s="54">
        <v>2002</v>
      </c>
      <c r="X3" s="54">
        <v>2003</v>
      </c>
      <c r="Y3" s="54">
        <v>2004</v>
      </c>
      <c r="Z3" s="54">
        <v>2005</v>
      </c>
      <c r="AA3" s="54">
        <v>2006</v>
      </c>
      <c r="AB3" s="54">
        <v>2007</v>
      </c>
      <c r="AC3" s="161">
        <v>2008</v>
      </c>
      <c r="AD3" s="43"/>
      <c r="AE3" s="43"/>
      <c r="AF3" s="43"/>
      <c r="AG3" s="43"/>
      <c r="AH3" s="43"/>
      <c r="AI3" s="43"/>
      <c r="AJ3" s="43"/>
    </row>
    <row r="4" spans="1:36" ht="17.100000000000001" customHeight="1">
      <c r="A4" s="406" t="s">
        <v>107</v>
      </c>
      <c r="B4" s="137" t="s">
        <v>108</v>
      </c>
      <c r="C4" s="45">
        <v>73.7</v>
      </c>
      <c r="D4" s="45">
        <v>63.6</v>
      </c>
      <c r="E4" s="45">
        <v>48.3</v>
      </c>
      <c r="F4" s="45">
        <v>37.799999999999997</v>
      </c>
      <c r="G4" s="45">
        <v>33.1</v>
      </c>
      <c r="H4" s="45">
        <v>33</v>
      </c>
      <c r="I4" s="45" t="s">
        <v>109</v>
      </c>
      <c r="J4" s="45" t="s">
        <v>110</v>
      </c>
      <c r="K4" s="45">
        <v>24.1</v>
      </c>
      <c r="L4" s="45">
        <v>36.6</v>
      </c>
      <c r="M4" s="45">
        <v>29.3</v>
      </c>
      <c r="N4" s="45">
        <v>42.5</v>
      </c>
      <c r="O4" s="45">
        <v>30.6</v>
      </c>
      <c r="P4" s="45">
        <v>12.7</v>
      </c>
      <c r="Q4" s="45">
        <v>21.3</v>
      </c>
      <c r="R4" s="45">
        <v>37.1</v>
      </c>
      <c r="S4" s="45">
        <v>39.4</v>
      </c>
      <c r="T4" s="45">
        <v>41.3</v>
      </c>
      <c r="U4" s="45">
        <v>43.2</v>
      </c>
      <c r="V4" s="45">
        <v>51.4</v>
      </c>
      <c r="W4" s="45">
        <v>54.3</v>
      </c>
      <c r="X4" s="45">
        <v>75.75</v>
      </c>
      <c r="Y4" s="45">
        <v>72.17</v>
      </c>
      <c r="Z4" s="45">
        <v>62</v>
      </c>
      <c r="AA4" s="45">
        <v>54</v>
      </c>
      <c r="AB4" s="45">
        <v>63</v>
      </c>
      <c r="AC4" s="162">
        <v>63.75</v>
      </c>
      <c r="AD4" s="48"/>
      <c r="AE4" s="48"/>
      <c r="AF4" s="49"/>
      <c r="AG4" s="48"/>
      <c r="AH4" s="48"/>
      <c r="AI4" s="49"/>
      <c r="AJ4" s="50"/>
    </row>
    <row r="5" spans="1:36" ht="17.100000000000001" customHeight="1">
      <c r="A5" s="406" t="s">
        <v>111</v>
      </c>
      <c r="B5" s="137" t="s">
        <v>112</v>
      </c>
      <c r="C5" s="45" t="s">
        <v>112</v>
      </c>
      <c r="D5" s="45">
        <v>30</v>
      </c>
      <c r="E5" s="45">
        <v>65.7</v>
      </c>
      <c r="F5" s="45">
        <v>51.2</v>
      </c>
      <c r="G5" s="45">
        <v>39.4</v>
      </c>
      <c r="H5" s="45">
        <v>42.1</v>
      </c>
      <c r="I5" s="45">
        <v>28.7</v>
      </c>
      <c r="J5" s="45">
        <v>31.8</v>
      </c>
      <c r="K5" s="45">
        <v>25</v>
      </c>
      <c r="L5" s="45">
        <v>34</v>
      </c>
      <c r="M5" s="45">
        <v>20.5</v>
      </c>
      <c r="N5" s="45">
        <v>45.3</v>
      </c>
      <c r="O5" s="45">
        <v>37.5</v>
      </c>
      <c r="P5" s="45">
        <v>40.4</v>
      </c>
      <c r="Q5" s="45">
        <v>40.4</v>
      </c>
      <c r="R5" s="45">
        <v>8.3000000000000007</v>
      </c>
      <c r="S5" s="45">
        <v>12.2</v>
      </c>
      <c r="T5" s="45">
        <v>14</v>
      </c>
      <c r="U5" s="45">
        <v>16.8</v>
      </c>
      <c r="V5" s="45">
        <v>39.200000000000003</v>
      </c>
      <c r="W5" s="45">
        <v>43.2</v>
      </c>
      <c r="X5" s="45">
        <v>39.19</v>
      </c>
      <c r="Y5" s="45">
        <v>44.32</v>
      </c>
      <c r="Z5" s="45">
        <v>90</v>
      </c>
      <c r="AA5" s="45">
        <v>48.4</v>
      </c>
      <c r="AB5" s="45">
        <v>58</v>
      </c>
      <c r="AC5" s="162">
        <v>46.25</v>
      </c>
      <c r="AD5" s="48"/>
      <c r="AE5" s="48"/>
      <c r="AF5" s="49"/>
      <c r="AG5" s="48"/>
      <c r="AH5" s="48"/>
      <c r="AI5" s="49"/>
      <c r="AJ5" s="50"/>
    </row>
    <row r="6" spans="1:36" ht="17.100000000000001" customHeight="1">
      <c r="A6" s="406" t="s">
        <v>113</v>
      </c>
      <c r="B6" s="137">
        <v>55.3</v>
      </c>
      <c r="C6" s="45">
        <v>73.900000000000006</v>
      </c>
      <c r="D6" s="45">
        <v>60.4</v>
      </c>
      <c r="E6" s="45">
        <v>60.9</v>
      </c>
      <c r="F6" s="45">
        <v>42.7</v>
      </c>
      <c r="G6" s="45">
        <v>41.5</v>
      </c>
      <c r="H6" s="45">
        <v>38.9</v>
      </c>
      <c r="I6" s="45">
        <v>35.1</v>
      </c>
      <c r="J6" s="45">
        <v>31.7</v>
      </c>
      <c r="K6" s="45">
        <v>42.3</v>
      </c>
      <c r="L6" s="45">
        <v>57.2</v>
      </c>
      <c r="M6" s="45">
        <v>32.200000000000003</v>
      </c>
      <c r="N6" s="45">
        <v>55.1</v>
      </c>
      <c r="O6" s="45">
        <v>25.9</v>
      </c>
      <c r="P6" s="45">
        <v>19.100000000000001</v>
      </c>
      <c r="Q6" s="45">
        <v>25.9</v>
      </c>
      <c r="R6" s="45">
        <v>0</v>
      </c>
      <c r="S6" s="45">
        <v>14.5</v>
      </c>
      <c r="T6" s="45">
        <v>15.3</v>
      </c>
      <c r="U6" s="45">
        <v>30.1</v>
      </c>
      <c r="V6" s="45">
        <v>54.3</v>
      </c>
      <c r="W6" s="45">
        <v>60.6</v>
      </c>
      <c r="X6" s="45">
        <v>54.25</v>
      </c>
      <c r="Y6" s="45">
        <v>57</v>
      </c>
      <c r="Z6" s="45">
        <v>65</v>
      </c>
      <c r="AA6" s="45">
        <v>46.033333333333331</v>
      </c>
      <c r="AB6" s="45">
        <v>68</v>
      </c>
      <c r="AC6" s="162">
        <v>66</v>
      </c>
      <c r="AD6" s="48"/>
      <c r="AE6" s="48"/>
      <c r="AF6" s="49"/>
      <c r="AG6" s="48"/>
      <c r="AH6" s="48"/>
      <c r="AI6" s="49"/>
      <c r="AJ6" s="50"/>
    </row>
    <row r="7" spans="1:36" ht="17.100000000000001" customHeight="1">
      <c r="A7" s="406" t="s">
        <v>114</v>
      </c>
      <c r="B7" s="137">
        <v>84.2</v>
      </c>
      <c r="C7" s="45">
        <v>62.3</v>
      </c>
      <c r="D7" s="45">
        <v>50</v>
      </c>
      <c r="E7" s="45">
        <v>37.5</v>
      </c>
      <c r="F7" s="45">
        <v>31.6</v>
      </c>
      <c r="G7" s="45">
        <v>32.9</v>
      </c>
      <c r="H7" s="45">
        <v>33</v>
      </c>
      <c r="I7" s="45">
        <v>50.9</v>
      </c>
      <c r="J7" s="45">
        <v>51.6</v>
      </c>
      <c r="K7" s="45">
        <v>42.6</v>
      </c>
      <c r="L7" s="45">
        <v>47.5</v>
      </c>
      <c r="M7" s="45">
        <v>35.5</v>
      </c>
      <c r="N7" s="45">
        <v>45.6</v>
      </c>
      <c r="O7" s="45">
        <v>18.7</v>
      </c>
      <c r="P7" s="45">
        <v>18.3</v>
      </c>
      <c r="Q7" s="45">
        <v>27.8</v>
      </c>
      <c r="R7" s="45">
        <v>35.5</v>
      </c>
      <c r="S7" s="45">
        <v>30.8</v>
      </c>
      <c r="T7" s="45">
        <v>32</v>
      </c>
      <c r="U7" s="45">
        <v>31</v>
      </c>
      <c r="V7" s="45">
        <v>35.6</v>
      </c>
      <c r="W7" s="45">
        <v>24.5</v>
      </c>
      <c r="X7" s="45">
        <v>36.14</v>
      </c>
      <c r="Y7" s="45">
        <v>41.38</v>
      </c>
      <c r="Z7" s="45">
        <v>19</v>
      </c>
      <c r="AA7" s="45">
        <v>45</v>
      </c>
      <c r="AB7" s="45">
        <v>71</v>
      </c>
      <c r="AC7" s="162">
        <v>49.375</v>
      </c>
      <c r="AD7" s="48"/>
      <c r="AE7" s="48"/>
      <c r="AF7" s="49"/>
      <c r="AG7" s="48"/>
      <c r="AH7" s="48"/>
      <c r="AI7" s="49"/>
      <c r="AJ7" s="50"/>
    </row>
    <row r="8" spans="1:36" ht="17.100000000000001" customHeight="1">
      <c r="A8" s="406" t="s">
        <v>115</v>
      </c>
      <c r="B8" s="137" t="s">
        <v>112</v>
      </c>
      <c r="C8" s="45" t="s">
        <v>112</v>
      </c>
      <c r="D8" s="45">
        <v>66.099999999999994</v>
      </c>
      <c r="E8" s="45">
        <v>49.9</v>
      </c>
      <c r="F8" s="45">
        <v>22.5</v>
      </c>
      <c r="G8" s="45">
        <v>32.200000000000003</v>
      </c>
      <c r="H8" s="45">
        <v>26.4</v>
      </c>
      <c r="I8" s="45">
        <v>30</v>
      </c>
      <c r="J8" s="45">
        <v>31</v>
      </c>
      <c r="K8" s="45">
        <v>35.799999999999997</v>
      </c>
      <c r="L8" s="45">
        <v>58.7</v>
      </c>
      <c r="M8" s="45">
        <v>50.5</v>
      </c>
      <c r="N8" s="45">
        <v>43.5</v>
      </c>
      <c r="O8" s="45">
        <v>31.6</v>
      </c>
      <c r="P8" s="45" t="s">
        <v>112</v>
      </c>
      <c r="Q8" s="45" t="s">
        <v>116</v>
      </c>
      <c r="R8" s="45">
        <v>52.8</v>
      </c>
      <c r="S8" s="45">
        <v>35.6</v>
      </c>
      <c r="T8" s="45">
        <v>38.200000000000003</v>
      </c>
      <c r="U8" s="45">
        <v>39.200000000000003</v>
      </c>
      <c r="V8" s="45">
        <v>45.2</v>
      </c>
      <c r="W8" s="45">
        <v>50.8</v>
      </c>
      <c r="X8" s="45">
        <v>35</v>
      </c>
      <c r="Y8" s="45">
        <v>33.5</v>
      </c>
      <c r="Z8" s="45">
        <v>80</v>
      </c>
      <c r="AA8" s="45">
        <v>26</v>
      </c>
      <c r="AB8" s="45">
        <v>56</v>
      </c>
      <c r="AC8" s="162">
        <v>43.5</v>
      </c>
      <c r="AD8" s="48"/>
      <c r="AE8" s="48"/>
      <c r="AF8" s="49"/>
      <c r="AG8" s="48"/>
      <c r="AH8" s="48"/>
      <c r="AI8" s="49"/>
      <c r="AJ8" s="50"/>
    </row>
    <row r="9" spans="1:36" ht="17.100000000000001" customHeight="1">
      <c r="A9" s="406" t="s">
        <v>117</v>
      </c>
      <c r="B9" s="137">
        <v>100</v>
      </c>
      <c r="C9" s="45">
        <v>86</v>
      </c>
      <c r="D9" s="45">
        <v>68</v>
      </c>
      <c r="E9" s="45">
        <v>62.2</v>
      </c>
      <c r="F9" s="45">
        <v>59</v>
      </c>
      <c r="G9" s="45">
        <v>49.8</v>
      </c>
      <c r="H9" s="45">
        <v>49.8</v>
      </c>
      <c r="I9" s="45">
        <v>59.2</v>
      </c>
      <c r="J9" s="45">
        <v>53.4</v>
      </c>
      <c r="K9" s="45">
        <v>59.2</v>
      </c>
      <c r="L9" s="45">
        <v>62.4</v>
      </c>
      <c r="M9" s="45" t="s">
        <v>112</v>
      </c>
      <c r="N9" s="45">
        <v>54.6</v>
      </c>
      <c r="O9" s="45">
        <v>28.4</v>
      </c>
      <c r="P9" s="45">
        <v>31.9</v>
      </c>
      <c r="Q9" s="45">
        <v>30.5</v>
      </c>
      <c r="R9" s="45">
        <v>57.4</v>
      </c>
      <c r="S9" s="45">
        <v>54.2</v>
      </c>
      <c r="T9" s="45">
        <v>47.1</v>
      </c>
      <c r="U9" s="45">
        <v>49.4</v>
      </c>
      <c r="V9" s="45">
        <v>54.6</v>
      </c>
      <c r="W9" s="45">
        <v>56.3</v>
      </c>
      <c r="X9" s="45">
        <v>48.94</v>
      </c>
      <c r="Y9" s="45">
        <v>47.62</v>
      </c>
      <c r="Z9" s="45">
        <v>53</v>
      </c>
      <c r="AA9" s="45">
        <v>57.5</v>
      </c>
      <c r="AB9" s="45">
        <v>48</v>
      </c>
      <c r="AC9" s="162">
        <v>42.5</v>
      </c>
      <c r="AD9" s="48"/>
      <c r="AE9" s="48"/>
      <c r="AF9" s="49"/>
      <c r="AG9" s="48"/>
      <c r="AH9" s="48"/>
      <c r="AJ9" s="50"/>
    </row>
    <row r="10" spans="1:36" ht="17.100000000000001" customHeight="1">
      <c r="A10" s="406" t="s">
        <v>118</v>
      </c>
      <c r="B10" s="137" t="s">
        <v>112</v>
      </c>
      <c r="C10" s="45">
        <v>56.2</v>
      </c>
      <c r="D10" s="45">
        <v>36.4</v>
      </c>
      <c r="E10" s="45">
        <v>26.1</v>
      </c>
      <c r="F10" s="45">
        <v>27.7</v>
      </c>
      <c r="G10" s="45">
        <v>26.7</v>
      </c>
      <c r="H10" s="45">
        <v>35.6</v>
      </c>
      <c r="I10" s="45">
        <v>29.8</v>
      </c>
      <c r="J10" s="45">
        <v>28.6</v>
      </c>
      <c r="K10" s="45">
        <v>47</v>
      </c>
      <c r="L10" s="45">
        <v>38.6</v>
      </c>
      <c r="M10" s="45">
        <v>35.4</v>
      </c>
      <c r="N10" s="45">
        <v>53.4</v>
      </c>
      <c r="O10" s="45">
        <v>38.5</v>
      </c>
      <c r="P10" s="45">
        <v>41.5</v>
      </c>
      <c r="Q10" s="45">
        <v>50.4</v>
      </c>
      <c r="R10" s="45">
        <v>12</v>
      </c>
      <c r="S10" s="45">
        <v>30.9</v>
      </c>
      <c r="T10" s="45">
        <v>22</v>
      </c>
      <c r="U10" s="45">
        <v>27</v>
      </c>
      <c r="V10" s="45">
        <v>40.200000000000003</v>
      </c>
      <c r="W10" s="45">
        <v>44.4</v>
      </c>
      <c r="X10" s="45">
        <v>56.91</v>
      </c>
      <c r="Y10" s="45">
        <v>54.55</v>
      </c>
      <c r="Z10" s="45">
        <v>48</v>
      </c>
      <c r="AA10" s="45">
        <v>35</v>
      </c>
      <c r="AB10" s="45">
        <v>71</v>
      </c>
      <c r="AC10" s="162">
        <v>77</v>
      </c>
      <c r="AD10" s="48"/>
      <c r="AF10" s="49"/>
      <c r="AG10" s="48"/>
      <c r="AH10" s="48"/>
      <c r="AI10" s="50"/>
    </row>
    <row r="11" spans="1:36" ht="17.100000000000001" customHeight="1">
      <c r="A11" s="406" t="s">
        <v>119</v>
      </c>
      <c r="B11" s="137">
        <v>76.900000000000006</v>
      </c>
      <c r="C11" s="45">
        <v>73.599999999999994</v>
      </c>
      <c r="D11" s="45">
        <v>57.4</v>
      </c>
      <c r="E11" s="45">
        <v>46.7</v>
      </c>
      <c r="F11" s="45">
        <v>44.6</v>
      </c>
      <c r="G11" s="45">
        <v>41.3</v>
      </c>
      <c r="H11" s="45">
        <v>48</v>
      </c>
      <c r="I11" s="45">
        <v>54.8</v>
      </c>
      <c r="J11" s="45">
        <v>59.7</v>
      </c>
      <c r="K11" s="45">
        <v>52.2</v>
      </c>
      <c r="L11" s="45">
        <v>54.9</v>
      </c>
      <c r="M11" s="45">
        <v>44.3</v>
      </c>
      <c r="N11" s="45">
        <v>60</v>
      </c>
      <c r="O11" s="45">
        <v>38.200000000000003</v>
      </c>
      <c r="P11" s="45">
        <v>44.3</v>
      </c>
      <c r="Q11" s="45">
        <v>46.5</v>
      </c>
      <c r="R11" s="45">
        <v>50</v>
      </c>
      <c r="S11" s="45">
        <v>33.4</v>
      </c>
      <c r="T11" s="45">
        <v>20.2</v>
      </c>
      <c r="U11" s="45">
        <v>21.4</v>
      </c>
      <c r="V11" s="45">
        <v>31.8</v>
      </c>
      <c r="W11" s="45">
        <v>35.5</v>
      </c>
      <c r="X11" s="45">
        <v>51.08</v>
      </c>
      <c r="Y11" s="45">
        <v>46.65</v>
      </c>
      <c r="Z11" s="45">
        <v>48</v>
      </c>
      <c r="AA11" s="45">
        <v>56.6</v>
      </c>
      <c r="AB11" s="45">
        <v>41</v>
      </c>
      <c r="AC11" s="162">
        <v>73.25</v>
      </c>
      <c r="AD11" s="48"/>
      <c r="AE11" s="48"/>
      <c r="AF11" s="49"/>
      <c r="AG11" s="48"/>
      <c r="AH11" s="48"/>
      <c r="AI11" s="50"/>
    </row>
    <row r="12" spans="1:36" ht="17.100000000000001" customHeight="1">
      <c r="A12" s="406" t="s">
        <v>120</v>
      </c>
      <c r="B12" s="137" t="s">
        <v>112</v>
      </c>
      <c r="C12" s="45">
        <v>49.5</v>
      </c>
      <c r="D12" s="45">
        <v>46.5</v>
      </c>
      <c r="E12" s="45">
        <v>39.5</v>
      </c>
      <c r="F12" s="45">
        <v>27.6</v>
      </c>
      <c r="G12" s="45">
        <v>25</v>
      </c>
      <c r="H12" s="45">
        <v>20.2</v>
      </c>
      <c r="I12" s="45">
        <v>49.2</v>
      </c>
      <c r="J12" s="45">
        <v>60.6</v>
      </c>
      <c r="K12" s="45">
        <v>23.1</v>
      </c>
      <c r="L12" s="45">
        <v>35.299999999999997</v>
      </c>
      <c r="M12" s="45">
        <v>38.200000000000003</v>
      </c>
      <c r="N12" s="45">
        <v>56.4</v>
      </c>
      <c r="O12" s="45">
        <v>36.799999999999997</v>
      </c>
      <c r="P12" s="45">
        <v>31.2</v>
      </c>
      <c r="Q12" s="45">
        <v>43.8</v>
      </c>
      <c r="R12" s="45">
        <v>51</v>
      </c>
      <c r="S12" s="45">
        <v>31.8</v>
      </c>
      <c r="T12" s="45">
        <v>36.6</v>
      </c>
      <c r="U12" s="45">
        <v>35.799999999999997</v>
      </c>
      <c r="V12" s="45">
        <v>42.1</v>
      </c>
      <c r="W12" s="45">
        <v>45.8</v>
      </c>
      <c r="X12" s="45">
        <v>33.75</v>
      </c>
      <c r="Y12" s="45">
        <v>33.380000000000003</v>
      </c>
      <c r="Z12" s="45">
        <v>5</v>
      </c>
      <c r="AA12" s="45">
        <v>67</v>
      </c>
      <c r="AB12" s="45">
        <v>4</v>
      </c>
      <c r="AC12" s="162">
        <v>27.125</v>
      </c>
      <c r="AD12" s="48"/>
      <c r="AE12" s="48"/>
      <c r="AF12" s="49"/>
      <c r="AG12" s="48"/>
      <c r="AH12" s="48"/>
      <c r="AI12" s="49"/>
      <c r="AJ12" s="50"/>
    </row>
    <row r="13" spans="1:36" ht="17.100000000000001" customHeight="1">
      <c r="A13" s="406" t="s">
        <v>121</v>
      </c>
      <c r="B13" s="137">
        <v>85</v>
      </c>
      <c r="C13" s="45">
        <v>71.8</v>
      </c>
      <c r="D13" s="45">
        <v>54</v>
      </c>
      <c r="E13" s="45">
        <v>36.200000000000003</v>
      </c>
      <c r="F13" s="45">
        <v>25.5</v>
      </c>
      <c r="G13" s="45">
        <v>33.1</v>
      </c>
      <c r="H13" s="45">
        <v>32.9</v>
      </c>
      <c r="I13" s="45">
        <v>45.7</v>
      </c>
      <c r="J13" s="45">
        <v>60.3</v>
      </c>
      <c r="K13" s="45">
        <v>53</v>
      </c>
      <c r="L13" s="45">
        <v>52.2</v>
      </c>
      <c r="M13" s="45">
        <v>51.2</v>
      </c>
      <c r="N13" s="45">
        <v>55.3</v>
      </c>
      <c r="O13" s="45">
        <v>25.6</v>
      </c>
      <c r="P13" s="45">
        <v>27.6</v>
      </c>
      <c r="Q13" s="45">
        <v>29.1</v>
      </c>
      <c r="R13" s="45">
        <v>44</v>
      </c>
      <c r="S13" s="45">
        <v>38.700000000000003</v>
      </c>
      <c r="T13" s="45">
        <v>39.200000000000003</v>
      </c>
      <c r="U13" s="45">
        <v>37.9</v>
      </c>
      <c r="V13" s="45">
        <v>36.700000000000003</v>
      </c>
      <c r="W13" s="45">
        <v>31.8</v>
      </c>
      <c r="X13" s="45">
        <v>28</v>
      </c>
      <c r="Y13" s="45" t="s">
        <v>14</v>
      </c>
      <c r="Z13" s="45">
        <v>85</v>
      </c>
      <c r="AA13" s="45">
        <v>0</v>
      </c>
      <c r="AB13" s="45" t="s">
        <v>14</v>
      </c>
      <c r="AC13" s="162">
        <v>74.75</v>
      </c>
      <c r="AD13" s="47"/>
      <c r="AE13" s="47"/>
      <c r="AF13" s="49"/>
      <c r="AG13" s="48"/>
      <c r="AH13" s="48"/>
      <c r="AI13" s="49"/>
      <c r="AJ13" s="50"/>
    </row>
    <row r="14" spans="1:36" ht="17.100000000000001" customHeight="1">
      <c r="A14" s="406" t="s">
        <v>122</v>
      </c>
      <c r="B14" s="137">
        <v>84.4</v>
      </c>
      <c r="C14" s="45">
        <v>81</v>
      </c>
      <c r="D14" s="45" t="s">
        <v>112</v>
      </c>
      <c r="E14" s="45" t="s">
        <v>112</v>
      </c>
      <c r="F14" s="45">
        <v>64.5</v>
      </c>
      <c r="G14" s="45">
        <v>73</v>
      </c>
      <c r="H14" s="45">
        <v>66.3</v>
      </c>
      <c r="I14" s="45">
        <v>40</v>
      </c>
      <c r="J14" s="45">
        <v>65</v>
      </c>
      <c r="K14" s="45">
        <v>33.5</v>
      </c>
      <c r="L14" s="45">
        <v>38.200000000000003</v>
      </c>
      <c r="M14" s="45">
        <v>52.5</v>
      </c>
      <c r="N14" s="45">
        <v>48.3</v>
      </c>
      <c r="O14" s="45">
        <v>25.7</v>
      </c>
      <c r="P14" s="45" t="s">
        <v>123</v>
      </c>
      <c r="Q14" s="45" t="s">
        <v>123</v>
      </c>
      <c r="R14" s="45">
        <v>0</v>
      </c>
      <c r="S14" s="45">
        <v>28.2</v>
      </c>
      <c r="T14" s="45">
        <v>22.4</v>
      </c>
      <c r="U14" s="45">
        <v>23.1</v>
      </c>
      <c r="V14" s="45">
        <v>22.9</v>
      </c>
      <c r="W14" s="45">
        <v>30.7</v>
      </c>
      <c r="X14" s="45" t="s">
        <v>14</v>
      </c>
      <c r="Y14" s="45" t="s">
        <v>14</v>
      </c>
      <c r="Z14" s="45">
        <v>0</v>
      </c>
      <c r="AA14" s="45">
        <v>76.166666666666671</v>
      </c>
      <c r="AB14" s="45">
        <v>69</v>
      </c>
      <c r="AC14" s="162">
        <v>75</v>
      </c>
      <c r="AD14" s="48"/>
      <c r="AE14" s="48"/>
      <c r="AF14" s="49"/>
      <c r="AG14" s="48"/>
      <c r="AH14" s="48"/>
      <c r="AI14" s="49"/>
      <c r="AJ14" s="50"/>
    </row>
    <row r="15" spans="1:36" ht="17.100000000000001" customHeight="1">
      <c r="A15" s="406" t="s">
        <v>124</v>
      </c>
      <c r="B15" s="137">
        <v>65.099999999999994</v>
      </c>
      <c r="C15" s="45">
        <v>65.099999999999994</v>
      </c>
      <c r="D15" s="45">
        <v>55.8</v>
      </c>
      <c r="E15" s="45">
        <v>43.3</v>
      </c>
      <c r="F15" s="45" t="s">
        <v>112</v>
      </c>
      <c r="G15" s="45" t="s">
        <v>112</v>
      </c>
      <c r="H15" s="45" t="s">
        <v>112</v>
      </c>
      <c r="I15" s="45" t="s">
        <v>112</v>
      </c>
      <c r="J15" s="45" t="s">
        <v>112</v>
      </c>
      <c r="K15" s="45" t="s">
        <v>112</v>
      </c>
      <c r="L15" s="45" t="s">
        <v>112</v>
      </c>
      <c r="M15" s="45" t="s">
        <v>112</v>
      </c>
      <c r="N15" s="45">
        <v>47.1</v>
      </c>
      <c r="O15" s="45">
        <v>23.5</v>
      </c>
      <c r="P15" s="45">
        <v>43.8</v>
      </c>
      <c r="Q15" s="45">
        <v>80</v>
      </c>
      <c r="R15" s="45">
        <v>0</v>
      </c>
      <c r="S15" s="45">
        <v>27.4</v>
      </c>
      <c r="T15" s="45">
        <v>30</v>
      </c>
      <c r="U15" s="45">
        <v>26.8</v>
      </c>
      <c r="V15" s="45">
        <v>35.9</v>
      </c>
      <c r="W15" s="45">
        <v>40.9</v>
      </c>
      <c r="X15" s="45" t="s">
        <v>14</v>
      </c>
      <c r="Y15" s="45" t="s">
        <v>14</v>
      </c>
      <c r="Z15" s="45">
        <v>0</v>
      </c>
      <c r="AA15" s="45">
        <v>0</v>
      </c>
      <c r="AB15" s="45">
        <v>68</v>
      </c>
      <c r="AC15" s="162">
        <v>73.5</v>
      </c>
      <c r="AD15" s="47"/>
      <c r="AE15" s="47"/>
      <c r="AF15" s="49"/>
      <c r="AG15" s="48"/>
      <c r="AH15" s="48"/>
      <c r="AI15" s="49"/>
      <c r="AJ15" s="50"/>
    </row>
    <row r="16" spans="1:36" ht="17.100000000000001" customHeight="1">
      <c r="A16" s="406" t="s">
        <v>125</v>
      </c>
      <c r="B16" s="137">
        <v>80</v>
      </c>
      <c r="C16" s="45">
        <v>79.8</v>
      </c>
      <c r="D16" s="45">
        <v>56.3</v>
      </c>
      <c r="E16" s="45" t="s">
        <v>112</v>
      </c>
      <c r="F16" s="45">
        <v>22</v>
      </c>
      <c r="G16" s="45">
        <v>29.2</v>
      </c>
      <c r="H16" s="45">
        <v>46.4</v>
      </c>
      <c r="I16" s="45">
        <v>46.8</v>
      </c>
      <c r="J16" s="45">
        <v>51</v>
      </c>
      <c r="K16" s="45">
        <v>36.6</v>
      </c>
      <c r="L16" s="45">
        <v>48.7</v>
      </c>
      <c r="M16" s="45">
        <v>47.9</v>
      </c>
      <c r="N16" s="45">
        <v>60</v>
      </c>
      <c r="O16" s="45">
        <v>33.700000000000003</v>
      </c>
      <c r="P16" s="45">
        <v>35.200000000000003</v>
      </c>
      <c r="Q16" s="45">
        <v>39.5</v>
      </c>
      <c r="R16" s="45">
        <v>80.599999999999994</v>
      </c>
      <c r="S16" s="45">
        <v>34.9</v>
      </c>
      <c r="T16" s="45">
        <v>0</v>
      </c>
      <c r="U16" s="45">
        <v>0</v>
      </c>
      <c r="V16" s="45" t="s">
        <v>14</v>
      </c>
      <c r="W16" s="45">
        <v>49.7</v>
      </c>
      <c r="X16" s="45">
        <v>43.45</v>
      </c>
      <c r="Y16" s="45">
        <v>42.07</v>
      </c>
      <c r="Z16" s="45">
        <v>48</v>
      </c>
      <c r="AA16" s="45">
        <v>52.5</v>
      </c>
      <c r="AB16" s="45" t="s">
        <v>14</v>
      </c>
      <c r="AC16" s="162">
        <v>56.5</v>
      </c>
      <c r="AD16" s="48"/>
      <c r="AE16" s="48"/>
      <c r="AF16" s="49"/>
      <c r="AG16" s="48"/>
      <c r="AH16" s="48"/>
      <c r="AI16" s="49"/>
      <c r="AJ16" s="50"/>
    </row>
    <row r="17" spans="1:36" ht="17.100000000000001" customHeight="1">
      <c r="A17" s="406" t="s">
        <v>126</v>
      </c>
      <c r="B17" s="137">
        <v>67.599999999999994</v>
      </c>
      <c r="C17" s="45">
        <v>55.8</v>
      </c>
      <c r="D17" s="45">
        <v>41.6</v>
      </c>
      <c r="E17" s="45">
        <v>37.799999999999997</v>
      </c>
      <c r="F17" s="45">
        <v>28.6</v>
      </c>
      <c r="G17" s="45">
        <v>28.3</v>
      </c>
      <c r="H17" s="45">
        <v>29.1</v>
      </c>
      <c r="I17" s="45">
        <v>41.4</v>
      </c>
      <c r="J17" s="45">
        <v>47</v>
      </c>
      <c r="K17" s="45">
        <v>34.1</v>
      </c>
      <c r="L17" s="45">
        <v>44.5</v>
      </c>
      <c r="M17" s="45">
        <v>25.2</v>
      </c>
      <c r="N17" s="45">
        <v>45.2</v>
      </c>
      <c r="O17" s="45">
        <v>27.3</v>
      </c>
      <c r="P17" s="45">
        <v>35.4</v>
      </c>
      <c r="Q17" s="45">
        <v>29</v>
      </c>
      <c r="R17" s="45">
        <v>30.3</v>
      </c>
      <c r="S17" s="45">
        <v>27.9</v>
      </c>
      <c r="T17" s="45">
        <v>27</v>
      </c>
      <c r="U17" s="45">
        <v>25.1</v>
      </c>
      <c r="V17" s="45">
        <v>27.1</v>
      </c>
      <c r="W17" s="45">
        <v>23.7</v>
      </c>
      <c r="X17" s="45">
        <v>43.36</v>
      </c>
      <c r="Y17" s="45">
        <v>40.020000000000003</v>
      </c>
      <c r="Z17" s="45">
        <v>0</v>
      </c>
      <c r="AA17" s="45">
        <v>70</v>
      </c>
      <c r="AB17" s="45">
        <v>96</v>
      </c>
      <c r="AC17" s="162">
        <v>63.125</v>
      </c>
      <c r="AD17" s="48"/>
      <c r="AE17" s="48"/>
      <c r="AF17" s="49"/>
      <c r="AG17" s="48"/>
      <c r="AH17" s="48"/>
      <c r="AI17" s="49"/>
      <c r="AJ17" s="50"/>
    </row>
    <row r="18" spans="1:36" ht="17.100000000000001" customHeight="1">
      <c r="A18" s="406" t="s">
        <v>127</v>
      </c>
      <c r="B18" s="137">
        <v>75</v>
      </c>
      <c r="C18" s="45">
        <v>60.8</v>
      </c>
      <c r="D18" s="45">
        <v>60.1</v>
      </c>
      <c r="E18" s="45">
        <v>33.6</v>
      </c>
      <c r="F18" s="45">
        <v>45.3</v>
      </c>
      <c r="G18" s="45">
        <v>51.3</v>
      </c>
      <c r="H18" s="45">
        <v>54.4</v>
      </c>
      <c r="I18" s="45">
        <v>47.9</v>
      </c>
      <c r="J18" s="45">
        <v>46.9</v>
      </c>
      <c r="K18" s="45">
        <v>44.2</v>
      </c>
      <c r="L18" s="45">
        <v>54.5</v>
      </c>
      <c r="M18" s="45">
        <v>35</v>
      </c>
      <c r="N18" s="45">
        <v>50.6</v>
      </c>
      <c r="O18" s="45">
        <v>28.4</v>
      </c>
      <c r="P18" s="45">
        <v>37.799999999999997</v>
      </c>
      <c r="Q18" s="45">
        <v>43.8</v>
      </c>
      <c r="R18" s="45">
        <v>0</v>
      </c>
      <c r="S18" s="45">
        <v>32.6</v>
      </c>
      <c r="T18" s="45">
        <v>35.299999999999997</v>
      </c>
      <c r="U18" s="45">
        <v>38</v>
      </c>
      <c r="V18" s="45">
        <v>45.6</v>
      </c>
      <c r="W18" s="45">
        <v>47.4</v>
      </c>
      <c r="X18" s="45">
        <v>45.8</v>
      </c>
      <c r="Y18" s="45">
        <v>48.21</v>
      </c>
      <c r="Z18" s="45">
        <v>53</v>
      </c>
      <c r="AA18" s="45">
        <v>47.75</v>
      </c>
      <c r="AB18" s="45">
        <v>64</v>
      </c>
      <c r="AC18" s="162">
        <v>51.75</v>
      </c>
      <c r="AD18" s="48"/>
      <c r="AE18" s="48"/>
      <c r="AF18" s="49"/>
      <c r="AG18" s="48"/>
      <c r="AH18" s="48"/>
      <c r="AI18" s="49"/>
      <c r="AJ18" s="50"/>
    </row>
    <row r="19" spans="1:36" ht="17.100000000000001" customHeight="1">
      <c r="A19" s="406" t="s">
        <v>128</v>
      </c>
      <c r="B19" s="137" t="s">
        <v>112</v>
      </c>
      <c r="C19" s="45">
        <v>57.1</v>
      </c>
      <c r="D19" s="45">
        <v>51.1</v>
      </c>
      <c r="E19" s="45">
        <v>51.9</v>
      </c>
      <c r="F19" s="45">
        <v>53.2</v>
      </c>
      <c r="G19" s="45">
        <v>54.5</v>
      </c>
      <c r="H19" s="45">
        <v>47</v>
      </c>
      <c r="I19" s="45">
        <v>41.7</v>
      </c>
      <c r="J19" s="45">
        <v>46.2</v>
      </c>
      <c r="K19" s="45">
        <v>60.5</v>
      </c>
      <c r="L19" s="45">
        <v>38.6</v>
      </c>
      <c r="M19" s="45">
        <v>32</v>
      </c>
      <c r="N19" s="45">
        <v>40.9</v>
      </c>
      <c r="O19" s="45">
        <v>30.2</v>
      </c>
      <c r="P19" s="45">
        <v>49.1</v>
      </c>
      <c r="Q19" s="45">
        <v>55.1</v>
      </c>
      <c r="R19" s="45">
        <v>50.5</v>
      </c>
      <c r="S19" s="45">
        <v>31.6</v>
      </c>
      <c r="T19" s="45">
        <v>28</v>
      </c>
      <c r="U19" s="45">
        <v>30.4</v>
      </c>
      <c r="V19" s="45">
        <v>51.8</v>
      </c>
      <c r="W19" s="45">
        <v>67.5</v>
      </c>
      <c r="X19" s="45">
        <v>44.1</v>
      </c>
      <c r="Y19" s="45">
        <v>46.81</v>
      </c>
      <c r="Z19" s="45">
        <v>68</v>
      </c>
      <c r="AA19" s="45">
        <v>49.25</v>
      </c>
      <c r="AB19" s="45" t="s">
        <v>14</v>
      </c>
      <c r="AC19" s="162">
        <v>40</v>
      </c>
      <c r="AD19" s="48"/>
      <c r="AE19" s="48"/>
      <c r="AF19" s="49"/>
      <c r="AG19" s="48"/>
      <c r="AH19" s="48"/>
      <c r="AI19" s="49"/>
      <c r="AJ19" s="50"/>
    </row>
    <row r="20" spans="1:36" ht="17.100000000000001" customHeight="1">
      <c r="A20" s="406" t="s">
        <v>129</v>
      </c>
      <c r="B20" s="137">
        <v>71.7</v>
      </c>
      <c r="C20" s="45">
        <v>60.7</v>
      </c>
      <c r="D20" s="45">
        <v>41.5</v>
      </c>
      <c r="E20" s="45">
        <v>43.1</v>
      </c>
      <c r="F20" s="45">
        <v>37.4</v>
      </c>
      <c r="G20" s="45">
        <v>40.799999999999997</v>
      </c>
      <c r="H20" s="45">
        <v>28</v>
      </c>
      <c r="I20" s="45">
        <v>34</v>
      </c>
      <c r="J20" s="45">
        <v>31.4</v>
      </c>
      <c r="K20" s="45">
        <v>34</v>
      </c>
      <c r="L20" s="45">
        <v>30.1</v>
      </c>
      <c r="M20" s="45">
        <v>44.5</v>
      </c>
      <c r="N20" s="45">
        <v>52.3</v>
      </c>
      <c r="O20" s="45">
        <v>27.3</v>
      </c>
      <c r="P20" s="45">
        <v>31.7</v>
      </c>
      <c r="Q20" s="45">
        <v>38.5</v>
      </c>
      <c r="R20" s="45">
        <v>39.1</v>
      </c>
      <c r="S20" s="45">
        <v>40.299999999999997</v>
      </c>
      <c r="T20" s="45">
        <v>43.4</v>
      </c>
      <c r="U20" s="45">
        <v>47</v>
      </c>
      <c r="V20" s="45">
        <v>49.2</v>
      </c>
      <c r="W20" s="45">
        <v>36.6</v>
      </c>
      <c r="X20" s="45">
        <v>33.68</v>
      </c>
      <c r="Y20" s="45">
        <v>32.799999999999997</v>
      </c>
      <c r="Z20" s="45">
        <v>35</v>
      </c>
      <c r="AA20" s="45">
        <v>51.875</v>
      </c>
      <c r="AB20" s="45">
        <v>32</v>
      </c>
      <c r="AC20" s="162">
        <v>60.25</v>
      </c>
      <c r="AD20" s="48"/>
      <c r="AE20" s="48"/>
      <c r="AF20" s="49"/>
      <c r="AG20" s="48"/>
      <c r="AH20" s="48"/>
      <c r="AI20" s="49"/>
      <c r="AJ20" s="50"/>
    </row>
    <row r="21" spans="1:36" ht="17.100000000000001" customHeight="1">
      <c r="A21" s="406" t="s">
        <v>130</v>
      </c>
      <c r="B21" s="137">
        <v>71.400000000000006</v>
      </c>
      <c r="C21" s="45">
        <v>65.3</v>
      </c>
      <c r="D21" s="45">
        <v>54.3</v>
      </c>
      <c r="E21" s="45">
        <v>48.9</v>
      </c>
      <c r="F21" s="45">
        <v>34.700000000000003</v>
      </c>
      <c r="G21" s="45">
        <v>42.7</v>
      </c>
      <c r="H21" s="45">
        <v>54.8</v>
      </c>
      <c r="I21" s="45">
        <v>38.299999999999997</v>
      </c>
      <c r="J21" s="45">
        <v>38.299999999999997</v>
      </c>
      <c r="K21" s="45">
        <v>44.1</v>
      </c>
      <c r="L21" s="45">
        <v>45.6</v>
      </c>
      <c r="M21" s="45">
        <v>34.9</v>
      </c>
      <c r="N21" s="45">
        <v>55</v>
      </c>
      <c r="O21" s="45">
        <v>35.6</v>
      </c>
      <c r="P21" s="45">
        <v>39.9</v>
      </c>
      <c r="Q21" s="45">
        <v>36.4</v>
      </c>
      <c r="R21" s="45">
        <v>35.1</v>
      </c>
      <c r="S21" s="45">
        <v>16.600000000000001</v>
      </c>
      <c r="T21" s="45">
        <v>36.1</v>
      </c>
      <c r="U21" s="45">
        <v>38.6</v>
      </c>
      <c r="V21" s="45">
        <v>40.799999999999997</v>
      </c>
      <c r="W21" s="45">
        <v>39.200000000000003</v>
      </c>
      <c r="X21" s="45">
        <v>44.38</v>
      </c>
      <c r="Y21" s="45">
        <v>43.62</v>
      </c>
      <c r="Z21" s="45">
        <v>68</v>
      </c>
      <c r="AA21" s="45">
        <v>57.333333333333329</v>
      </c>
      <c r="AB21" s="45">
        <v>61</v>
      </c>
      <c r="AC21" s="162">
        <v>32</v>
      </c>
      <c r="AD21" s="48"/>
      <c r="AE21" s="48"/>
      <c r="AF21" s="49"/>
      <c r="AG21" s="48"/>
      <c r="AH21" s="48"/>
      <c r="AI21" s="49"/>
      <c r="AJ21" s="50"/>
    </row>
    <row r="22" spans="1:36" ht="17.100000000000001" customHeight="1">
      <c r="A22" s="406" t="s">
        <v>131</v>
      </c>
      <c r="B22" s="137" t="s">
        <v>112</v>
      </c>
      <c r="C22" s="45">
        <v>63.8</v>
      </c>
      <c r="D22" s="45">
        <v>51.2</v>
      </c>
      <c r="E22" s="45">
        <v>34.5</v>
      </c>
      <c r="F22" s="45">
        <v>32.5</v>
      </c>
      <c r="G22" s="45">
        <v>30.6</v>
      </c>
      <c r="H22" s="45">
        <v>46.4</v>
      </c>
      <c r="I22" s="45">
        <v>41.9</v>
      </c>
      <c r="J22" s="45">
        <v>43.1</v>
      </c>
      <c r="K22" s="45">
        <v>48.8</v>
      </c>
      <c r="L22" s="45">
        <v>32.6</v>
      </c>
      <c r="M22" s="45">
        <v>41.6</v>
      </c>
      <c r="N22" s="45">
        <v>56.1</v>
      </c>
      <c r="O22" s="45">
        <v>32.6</v>
      </c>
      <c r="P22" s="45">
        <v>35.299999999999997</v>
      </c>
      <c r="Q22" s="45">
        <v>38.200000000000003</v>
      </c>
      <c r="R22" s="45">
        <v>0</v>
      </c>
      <c r="S22" s="45">
        <v>40.200000000000003</v>
      </c>
      <c r="T22" s="45">
        <v>43.3</v>
      </c>
      <c r="U22" s="45">
        <v>45.6</v>
      </c>
      <c r="V22" s="45">
        <v>48.2</v>
      </c>
      <c r="W22" s="45">
        <v>42.1</v>
      </c>
      <c r="X22" s="45">
        <v>40.79</v>
      </c>
      <c r="Y22" s="45">
        <v>40.65</v>
      </c>
      <c r="Z22" s="45">
        <v>43</v>
      </c>
      <c r="AA22" s="45">
        <v>53.8</v>
      </c>
      <c r="AB22" s="45">
        <v>68</v>
      </c>
      <c r="AC22" s="162">
        <v>52</v>
      </c>
      <c r="AD22" s="48"/>
      <c r="AE22" s="48"/>
      <c r="AF22" s="49"/>
      <c r="AG22" s="48"/>
      <c r="AH22" s="48"/>
      <c r="AI22" s="49"/>
      <c r="AJ22" s="50"/>
    </row>
    <row r="23" spans="1:36" ht="17.100000000000001" customHeight="1">
      <c r="A23" s="406" t="s">
        <v>132</v>
      </c>
      <c r="B23" s="137">
        <v>65.400000000000006</v>
      </c>
      <c r="C23" s="45">
        <v>64.2</v>
      </c>
      <c r="D23" s="45">
        <v>48.4</v>
      </c>
      <c r="E23" s="45">
        <v>35.5</v>
      </c>
      <c r="F23" s="45">
        <v>39.1</v>
      </c>
      <c r="G23" s="45">
        <v>47.1</v>
      </c>
      <c r="H23" s="45">
        <v>47</v>
      </c>
      <c r="I23" s="45">
        <v>55.1</v>
      </c>
      <c r="J23" s="45">
        <v>54.7</v>
      </c>
      <c r="K23" s="45">
        <v>49.4</v>
      </c>
      <c r="L23" s="45">
        <v>41.5</v>
      </c>
      <c r="M23" s="45">
        <v>53.2</v>
      </c>
      <c r="N23" s="45">
        <v>65.7</v>
      </c>
      <c r="O23" s="45">
        <v>30.7</v>
      </c>
      <c r="P23" s="45">
        <v>29.4</v>
      </c>
      <c r="Q23" s="45">
        <v>32.1</v>
      </c>
      <c r="R23" s="45">
        <v>37.700000000000003</v>
      </c>
      <c r="S23" s="45">
        <v>43.6</v>
      </c>
      <c r="T23" s="45">
        <v>41</v>
      </c>
      <c r="U23" s="45">
        <v>46.8</v>
      </c>
      <c r="V23" s="45">
        <v>47.6</v>
      </c>
      <c r="W23" s="45">
        <v>54.4</v>
      </c>
      <c r="X23" s="45">
        <v>50.02</v>
      </c>
      <c r="Y23" s="45">
        <v>51.27</v>
      </c>
      <c r="Z23" s="45">
        <v>30</v>
      </c>
      <c r="AA23" s="45">
        <v>90.5</v>
      </c>
      <c r="AB23" s="45">
        <v>82</v>
      </c>
      <c r="AC23" s="162">
        <v>20.25</v>
      </c>
      <c r="AD23" s="48"/>
      <c r="AE23" s="48"/>
      <c r="AF23" s="49"/>
      <c r="AG23" s="48"/>
      <c r="AH23" s="48"/>
      <c r="AI23" s="49"/>
      <c r="AJ23" s="50"/>
    </row>
    <row r="24" spans="1:36" ht="17.100000000000001" customHeight="1">
      <c r="A24" s="406" t="s">
        <v>133</v>
      </c>
      <c r="B24" s="137" t="s">
        <v>112</v>
      </c>
      <c r="C24" s="45">
        <v>44.6</v>
      </c>
      <c r="D24" s="45">
        <v>35.700000000000003</v>
      </c>
      <c r="E24" s="45">
        <v>53.9</v>
      </c>
      <c r="F24" s="45">
        <v>36.1</v>
      </c>
      <c r="G24" s="45">
        <v>45.1</v>
      </c>
      <c r="H24" s="45">
        <v>41.9</v>
      </c>
      <c r="I24" s="45">
        <v>61.2</v>
      </c>
      <c r="J24" s="45">
        <v>59.8</v>
      </c>
      <c r="K24" s="45">
        <v>57.2</v>
      </c>
      <c r="L24" s="45" t="s">
        <v>112</v>
      </c>
      <c r="M24" s="45">
        <v>41.6</v>
      </c>
      <c r="N24" s="45">
        <v>52.6</v>
      </c>
      <c r="O24" s="45">
        <v>30.9</v>
      </c>
      <c r="P24" s="45" t="s">
        <v>112</v>
      </c>
      <c r="Q24" s="45" t="s">
        <v>108</v>
      </c>
      <c r="R24" s="45">
        <v>0</v>
      </c>
      <c r="S24" s="45">
        <v>30.1</v>
      </c>
      <c r="T24" s="45">
        <v>30.5</v>
      </c>
      <c r="U24" s="45">
        <v>31.8</v>
      </c>
      <c r="V24" s="45">
        <v>32.799999999999997</v>
      </c>
      <c r="W24" s="45">
        <v>38.4</v>
      </c>
      <c r="X24" s="45">
        <v>38.9</v>
      </c>
      <c r="Y24" s="45">
        <v>23</v>
      </c>
      <c r="Z24" s="45">
        <v>80</v>
      </c>
      <c r="AA24" s="45">
        <v>64</v>
      </c>
      <c r="AB24" s="45">
        <v>68</v>
      </c>
      <c r="AC24" s="162">
        <v>17.25</v>
      </c>
      <c r="AD24" s="48"/>
      <c r="AE24" s="48"/>
      <c r="AF24" s="49"/>
      <c r="AG24" s="48"/>
      <c r="AH24" s="48"/>
      <c r="AI24" s="49"/>
      <c r="AJ24" s="50"/>
    </row>
    <row r="25" spans="1:36" ht="17.100000000000001" customHeight="1">
      <c r="A25" s="406" t="s">
        <v>134</v>
      </c>
      <c r="B25" s="137">
        <v>50.4</v>
      </c>
      <c r="C25" s="45">
        <v>53</v>
      </c>
      <c r="D25" s="45">
        <v>52.3</v>
      </c>
      <c r="E25" s="45">
        <v>45.6</v>
      </c>
      <c r="F25" s="45">
        <v>39.9</v>
      </c>
      <c r="G25" s="45">
        <v>43.8</v>
      </c>
      <c r="H25" s="45">
        <v>41.9</v>
      </c>
      <c r="I25" s="45">
        <v>44.3</v>
      </c>
      <c r="J25" s="45">
        <v>47.8</v>
      </c>
      <c r="K25" s="45">
        <v>49.5</v>
      </c>
      <c r="L25" s="45">
        <v>39.200000000000003</v>
      </c>
      <c r="M25" s="45">
        <v>38.4</v>
      </c>
      <c r="N25" s="45">
        <v>49.2</v>
      </c>
      <c r="O25" s="45">
        <v>27.6</v>
      </c>
      <c r="P25" s="45">
        <v>28.3</v>
      </c>
      <c r="Q25" s="45">
        <v>31.1</v>
      </c>
      <c r="R25" s="45">
        <v>40.5</v>
      </c>
      <c r="S25" s="45">
        <v>40.1</v>
      </c>
      <c r="T25" s="45">
        <v>41.2</v>
      </c>
      <c r="U25" s="45">
        <v>45.1</v>
      </c>
      <c r="V25" s="45">
        <v>47.7</v>
      </c>
      <c r="W25" s="45">
        <v>38.700000000000003</v>
      </c>
      <c r="X25" s="45">
        <v>50.67</v>
      </c>
      <c r="Y25" s="45">
        <v>51.42</v>
      </c>
      <c r="Z25" s="45">
        <v>53</v>
      </c>
      <c r="AA25" s="45">
        <v>64.875</v>
      </c>
      <c r="AB25" s="45">
        <v>89</v>
      </c>
      <c r="AC25" s="162">
        <v>71.25</v>
      </c>
      <c r="AD25" s="48"/>
      <c r="AE25" s="48"/>
      <c r="AF25" s="49"/>
      <c r="AG25" s="48"/>
      <c r="AH25" s="48"/>
      <c r="AI25" s="49"/>
      <c r="AJ25" s="50"/>
    </row>
    <row r="26" spans="1:36" ht="17.100000000000001" customHeight="1">
      <c r="A26" s="406" t="s">
        <v>135</v>
      </c>
      <c r="B26" s="137" t="s">
        <v>112</v>
      </c>
      <c r="C26" s="45">
        <v>62</v>
      </c>
      <c r="D26" s="45">
        <v>43.4</v>
      </c>
      <c r="E26" s="45">
        <v>38.200000000000003</v>
      </c>
      <c r="F26" s="45">
        <v>31</v>
      </c>
      <c r="G26" s="45">
        <v>35</v>
      </c>
      <c r="H26" s="45">
        <v>42</v>
      </c>
      <c r="I26" s="45">
        <v>36.9</v>
      </c>
      <c r="J26" s="45">
        <v>22</v>
      </c>
      <c r="K26" s="45" t="s">
        <v>112</v>
      </c>
      <c r="L26" s="45">
        <v>32.299999999999997</v>
      </c>
      <c r="M26" s="45">
        <v>25.2</v>
      </c>
      <c r="N26" s="45">
        <v>45.6</v>
      </c>
      <c r="O26" s="45">
        <v>30.4</v>
      </c>
      <c r="P26" s="45">
        <v>33</v>
      </c>
      <c r="Q26" s="45">
        <v>30.4</v>
      </c>
      <c r="R26" s="45">
        <v>40.5</v>
      </c>
      <c r="S26" s="45">
        <v>32</v>
      </c>
      <c r="T26" s="45">
        <v>41</v>
      </c>
      <c r="U26" s="45">
        <v>42.3</v>
      </c>
      <c r="V26" s="45">
        <v>44.9</v>
      </c>
      <c r="W26" s="45">
        <v>48.3</v>
      </c>
      <c r="X26" s="45">
        <v>62.25</v>
      </c>
      <c r="Y26" s="45">
        <v>60.13</v>
      </c>
      <c r="Z26" s="45">
        <v>80</v>
      </c>
      <c r="AA26" s="45">
        <v>51</v>
      </c>
      <c r="AB26" s="45" t="s">
        <v>14</v>
      </c>
      <c r="AC26" s="162">
        <v>56.75</v>
      </c>
      <c r="AD26" s="48"/>
      <c r="AE26" s="48"/>
      <c r="AF26" s="49"/>
      <c r="AG26" s="48"/>
      <c r="AH26" s="49"/>
      <c r="AI26" s="50"/>
    </row>
    <row r="27" spans="1:36" ht="17.100000000000001" customHeight="1">
      <c r="A27" s="406" t="s">
        <v>136</v>
      </c>
      <c r="B27" s="137">
        <v>70.3</v>
      </c>
      <c r="C27" s="45">
        <v>65.2</v>
      </c>
      <c r="D27" s="45">
        <v>65.5</v>
      </c>
      <c r="E27" s="45">
        <v>65.7</v>
      </c>
      <c r="F27" s="45">
        <v>71.8</v>
      </c>
      <c r="G27" s="45">
        <v>66.900000000000006</v>
      </c>
      <c r="H27" s="45">
        <v>66.599999999999994</v>
      </c>
      <c r="I27" s="45">
        <v>57.5</v>
      </c>
      <c r="J27" s="45">
        <v>55.5</v>
      </c>
      <c r="K27" s="45">
        <v>46.3</v>
      </c>
      <c r="L27" s="45">
        <v>33.200000000000003</v>
      </c>
      <c r="M27" s="45">
        <v>44.3</v>
      </c>
      <c r="N27" s="45">
        <v>63.5</v>
      </c>
      <c r="O27" s="45">
        <v>33.1</v>
      </c>
      <c r="P27" s="45">
        <v>35.6</v>
      </c>
      <c r="Q27" s="45">
        <v>33.5</v>
      </c>
      <c r="R27" s="45">
        <v>0</v>
      </c>
      <c r="S27" s="45">
        <v>46.6</v>
      </c>
      <c r="T27" s="45">
        <v>48.5</v>
      </c>
      <c r="U27" s="45">
        <v>49.1</v>
      </c>
      <c r="V27" s="45">
        <v>48.8</v>
      </c>
      <c r="W27" s="45">
        <v>61.7</v>
      </c>
      <c r="X27" s="45">
        <v>48.27</v>
      </c>
      <c r="Y27" s="45">
        <v>40.270000000000003</v>
      </c>
      <c r="Z27" s="45">
        <v>55</v>
      </c>
      <c r="AA27" s="45">
        <v>52.125</v>
      </c>
      <c r="AB27" s="45">
        <v>72</v>
      </c>
      <c r="AC27" s="162">
        <v>69.709999999999994</v>
      </c>
      <c r="AD27" s="48"/>
      <c r="AE27" s="48"/>
      <c r="AF27" s="49"/>
      <c r="AG27" s="48"/>
      <c r="AH27" s="48"/>
      <c r="AI27" s="49"/>
      <c r="AJ27" s="50"/>
    </row>
    <row r="28" spans="1:36" ht="17.100000000000001" customHeight="1">
      <c r="A28" s="406" t="s">
        <v>137</v>
      </c>
      <c r="B28" s="137" t="s">
        <v>112</v>
      </c>
      <c r="C28" s="45" t="s">
        <v>138</v>
      </c>
      <c r="D28" s="45" t="s">
        <v>112</v>
      </c>
      <c r="E28" s="45" t="s">
        <v>112</v>
      </c>
      <c r="F28" s="45" t="s">
        <v>112</v>
      </c>
      <c r="G28" s="45">
        <v>22</v>
      </c>
      <c r="H28" s="45">
        <v>22</v>
      </c>
      <c r="I28" s="45">
        <v>57.5</v>
      </c>
      <c r="J28" s="45">
        <v>59</v>
      </c>
      <c r="K28" s="45">
        <v>15</v>
      </c>
      <c r="L28" s="45" t="s">
        <v>112</v>
      </c>
      <c r="M28" s="45">
        <v>43.9</v>
      </c>
      <c r="N28" s="45">
        <v>57.6</v>
      </c>
      <c r="O28" s="45">
        <v>26.8</v>
      </c>
      <c r="P28" s="45">
        <v>25.6</v>
      </c>
      <c r="Q28" s="45">
        <v>33.700000000000003</v>
      </c>
      <c r="R28" s="45">
        <v>37.5</v>
      </c>
      <c r="S28" s="45">
        <v>20.8</v>
      </c>
      <c r="T28" s="45">
        <v>0</v>
      </c>
      <c r="U28" s="45">
        <v>0</v>
      </c>
      <c r="V28" s="45" t="s">
        <v>14</v>
      </c>
      <c r="W28" s="45">
        <v>80</v>
      </c>
      <c r="X28" s="45">
        <v>51.1</v>
      </c>
      <c r="Y28" s="45">
        <v>44.43</v>
      </c>
      <c r="Z28" s="45">
        <v>72</v>
      </c>
      <c r="AA28" s="45">
        <v>0</v>
      </c>
      <c r="AB28" s="45">
        <v>22</v>
      </c>
      <c r="AC28" s="162">
        <v>60.5</v>
      </c>
      <c r="AD28" s="47"/>
      <c r="AE28" s="47"/>
      <c r="AF28" s="49"/>
      <c r="AG28" s="48"/>
      <c r="AH28" s="48"/>
      <c r="AI28" s="49"/>
      <c r="AJ28" s="50"/>
    </row>
    <row r="29" spans="1:36" ht="17.100000000000001" customHeight="1">
      <c r="A29" s="406" t="s">
        <v>139</v>
      </c>
      <c r="B29" s="137" t="s">
        <v>112</v>
      </c>
      <c r="C29" s="45">
        <v>61.8</v>
      </c>
      <c r="D29" s="45">
        <v>46.6</v>
      </c>
      <c r="E29" s="45">
        <v>27.7</v>
      </c>
      <c r="F29" s="45">
        <v>37.200000000000003</v>
      </c>
      <c r="G29" s="45">
        <v>39.700000000000003</v>
      </c>
      <c r="H29" s="45">
        <v>36.6</v>
      </c>
      <c r="I29" s="45">
        <v>30.3</v>
      </c>
      <c r="J29" s="45">
        <v>23.8</v>
      </c>
      <c r="K29" s="45">
        <v>28.1</v>
      </c>
      <c r="L29" s="45">
        <v>46.7</v>
      </c>
      <c r="M29" s="45">
        <v>59.8</v>
      </c>
      <c r="N29" s="45">
        <v>65.7</v>
      </c>
      <c r="O29" s="45">
        <v>35.6</v>
      </c>
      <c r="P29" s="45">
        <v>40</v>
      </c>
      <c r="Q29" s="45">
        <v>46.1</v>
      </c>
      <c r="R29" s="45">
        <v>43.7</v>
      </c>
      <c r="S29" s="45">
        <v>21.6</v>
      </c>
      <c r="T29" s="45">
        <v>0</v>
      </c>
      <c r="U29" s="45">
        <v>0</v>
      </c>
      <c r="V29" s="45" t="s">
        <v>14</v>
      </c>
      <c r="W29" s="45">
        <v>39.9</v>
      </c>
      <c r="X29" s="45">
        <v>49.52</v>
      </c>
      <c r="Y29" s="45">
        <v>50.24</v>
      </c>
      <c r="Z29" s="45">
        <v>60</v>
      </c>
      <c r="AA29" s="45">
        <v>55.5</v>
      </c>
      <c r="AB29" s="45">
        <v>73</v>
      </c>
      <c r="AC29" s="162">
        <v>82.75</v>
      </c>
      <c r="AD29" s="48"/>
      <c r="AE29" s="48"/>
      <c r="AF29" s="49"/>
      <c r="AG29" s="48"/>
      <c r="AH29" s="48"/>
      <c r="AI29" s="49"/>
      <c r="AJ29" s="50"/>
    </row>
    <row r="30" spans="1:36" ht="17.100000000000001" customHeight="1">
      <c r="A30" s="406" t="s">
        <v>140</v>
      </c>
      <c r="B30" s="137">
        <v>63.6</v>
      </c>
      <c r="C30" s="45">
        <v>56</v>
      </c>
      <c r="D30" s="45">
        <v>39.700000000000003</v>
      </c>
      <c r="E30" s="45">
        <v>32.4</v>
      </c>
      <c r="F30" s="45">
        <v>31.6</v>
      </c>
      <c r="G30" s="45">
        <v>24.7</v>
      </c>
      <c r="H30" s="45">
        <v>33.299999999999997</v>
      </c>
      <c r="I30" s="45">
        <v>30.5</v>
      </c>
      <c r="J30" s="45">
        <v>35.6</v>
      </c>
      <c r="K30" s="45">
        <v>33.6</v>
      </c>
      <c r="L30" s="45">
        <v>34.6</v>
      </c>
      <c r="M30" s="45">
        <v>39.799999999999997</v>
      </c>
      <c r="N30" s="45">
        <v>53.4</v>
      </c>
      <c r="O30" s="45">
        <v>30.5</v>
      </c>
      <c r="P30" s="45">
        <v>28.3</v>
      </c>
      <c r="Q30" s="45">
        <v>33.4</v>
      </c>
      <c r="R30" s="45">
        <v>50.5</v>
      </c>
      <c r="S30" s="45">
        <v>40.799999999999997</v>
      </c>
      <c r="T30" s="45">
        <v>45.2</v>
      </c>
      <c r="U30" s="45">
        <v>47.1</v>
      </c>
      <c r="V30" s="45">
        <v>58.7</v>
      </c>
      <c r="W30" s="45">
        <v>60.2</v>
      </c>
      <c r="X30" s="45">
        <v>55.62</v>
      </c>
      <c r="Y30" s="45">
        <v>52.73</v>
      </c>
      <c r="Z30" s="45">
        <v>59</v>
      </c>
      <c r="AA30" s="45">
        <v>59.461538461538467</v>
      </c>
      <c r="AB30" s="45">
        <v>69</v>
      </c>
      <c r="AC30" s="162">
        <v>50</v>
      </c>
      <c r="AD30" s="48"/>
      <c r="AE30" s="48"/>
      <c r="AF30" s="49"/>
      <c r="AG30" s="48"/>
      <c r="AH30" s="48"/>
      <c r="AI30" s="49"/>
      <c r="AJ30" s="50"/>
    </row>
    <row r="31" spans="1:36" ht="17.100000000000001" customHeight="1">
      <c r="A31" s="406" t="s">
        <v>141</v>
      </c>
      <c r="B31" s="137" t="s">
        <v>112</v>
      </c>
      <c r="C31" s="45">
        <v>50.1</v>
      </c>
      <c r="D31" s="45">
        <v>27.4</v>
      </c>
      <c r="E31" s="45">
        <v>27.4</v>
      </c>
      <c r="F31" s="45">
        <v>33.9</v>
      </c>
      <c r="G31" s="45">
        <v>31.1</v>
      </c>
      <c r="H31" s="45">
        <v>36.700000000000003</v>
      </c>
      <c r="I31" s="45">
        <v>34.6</v>
      </c>
      <c r="J31" s="45">
        <v>28.9</v>
      </c>
      <c r="K31" s="45">
        <v>42.3</v>
      </c>
      <c r="L31" s="45">
        <v>34.6</v>
      </c>
      <c r="M31" s="45">
        <v>18.2</v>
      </c>
      <c r="N31" s="45">
        <v>57.4</v>
      </c>
      <c r="O31" s="45">
        <v>30.4</v>
      </c>
      <c r="P31" s="45">
        <v>29.8</v>
      </c>
      <c r="Q31" s="45">
        <v>38.700000000000003</v>
      </c>
      <c r="R31" s="45">
        <v>35.200000000000003</v>
      </c>
      <c r="S31" s="45">
        <v>35.9</v>
      </c>
      <c r="T31" s="45">
        <v>33.4</v>
      </c>
      <c r="U31" s="45">
        <v>36.700000000000003</v>
      </c>
      <c r="V31" s="45">
        <v>35.6</v>
      </c>
      <c r="W31" s="45">
        <v>39.6</v>
      </c>
      <c r="X31" s="45">
        <v>59.48</v>
      </c>
      <c r="Y31" s="45">
        <v>66.12</v>
      </c>
      <c r="Z31" s="45">
        <v>51</v>
      </c>
      <c r="AA31" s="45">
        <v>53</v>
      </c>
      <c r="AB31" s="45" t="s">
        <v>14</v>
      </c>
      <c r="AC31" s="162">
        <v>64.540000000000006</v>
      </c>
      <c r="AD31" s="48"/>
      <c r="AE31" s="48"/>
      <c r="AF31" s="49"/>
      <c r="AG31" s="48"/>
      <c r="AH31" s="48"/>
      <c r="AI31" s="49"/>
      <c r="AJ31" s="50"/>
    </row>
    <row r="32" spans="1:36" ht="17.100000000000001" customHeight="1">
      <c r="A32" s="406" t="s">
        <v>142</v>
      </c>
      <c r="B32" s="137">
        <v>79.099999999999994</v>
      </c>
      <c r="C32" s="45">
        <v>61.4</v>
      </c>
      <c r="D32" s="45">
        <v>38.1</v>
      </c>
      <c r="E32" s="45">
        <v>24.9</v>
      </c>
      <c r="F32" s="45">
        <v>26.1</v>
      </c>
      <c r="G32" s="45">
        <v>24.9</v>
      </c>
      <c r="H32" s="45">
        <v>30.6</v>
      </c>
      <c r="I32" s="45">
        <v>22.2</v>
      </c>
      <c r="J32" s="45">
        <v>18.899999999999999</v>
      </c>
      <c r="K32" s="45">
        <v>27.9</v>
      </c>
      <c r="L32" s="45">
        <v>19.600000000000001</v>
      </c>
      <c r="M32" s="45">
        <v>12.7</v>
      </c>
      <c r="N32" s="45">
        <v>41.5</v>
      </c>
      <c r="O32" s="45">
        <v>31.6</v>
      </c>
      <c r="P32" s="45">
        <v>35.1</v>
      </c>
      <c r="Q32" s="45">
        <v>51</v>
      </c>
      <c r="R32" s="45">
        <v>73.900000000000006</v>
      </c>
      <c r="S32" s="45">
        <v>30.5</v>
      </c>
      <c r="T32" s="45">
        <v>42.4</v>
      </c>
      <c r="U32" s="45">
        <v>41.9</v>
      </c>
      <c r="V32" s="45">
        <v>41.4</v>
      </c>
      <c r="W32" s="45">
        <v>32.799999999999997</v>
      </c>
      <c r="X32" s="45">
        <v>23.52</v>
      </c>
      <c r="Y32" s="45">
        <v>22.52</v>
      </c>
      <c r="Z32" s="45">
        <v>70</v>
      </c>
      <c r="AA32" s="45">
        <v>16</v>
      </c>
      <c r="AB32" s="45" t="s">
        <v>14</v>
      </c>
      <c r="AC32" s="162">
        <v>15.25</v>
      </c>
      <c r="AD32" s="48"/>
      <c r="AE32" s="48"/>
      <c r="AF32" s="49"/>
      <c r="AG32" s="48"/>
      <c r="AH32" s="48"/>
      <c r="AI32" s="49"/>
      <c r="AJ32" s="50"/>
    </row>
    <row r="33" spans="1:36" ht="17.100000000000001" customHeight="1">
      <c r="A33" s="406" t="s">
        <v>143</v>
      </c>
      <c r="B33" s="137" t="s">
        <v>112</v>
      </c>
      <c r="C33" s="45" t="s">
        <v>112</v>
      </c>
      <c r="D33" s="45" t="s">
        <v>112</v>
      </c>
      <c r="E33" s="45" t="s">
        <v>112</v>
      </c>
      <c r="F33" s="45" t="s">
        <v>112</v>
      </c>
      <c r="G33" s="45" t="s">
        <v>112</v>
      </c>
      <c r="H33" s="45" t="s">
        <v>112</v>
      </c>
      <c r="I33" s="45" t="s">
        <v>112</v>
      </c>
      <c r="J33" s="45" t="s">
        <v>144</v>
      </c>
      <c r="K33" s="45" t="s">
        <v>123</v>
      </c>
      <c r="L33" s="45" t="s">
        <v>112</v>
      </c>
      <c r="M33" s="45" t="s">
        <v>112</v>
      </c>
      <c r="N33" s="45">
        <v>43.8</v>
      </c>
      <c r="O33" s="45">
        <v>28.5</v>
      </c>
      <c r="P33" s="45">
        <v>47.8</v>
      </c>
      <c r="Q33" s="45" t="s">
        <v>108</v>
      </c>
      <c r="R33" s="45" t="s">
        <v>108</v>
      </c>
      <c r="S33" s="45" t="s">
        <v>108</v>
      </c>
      <c r="T33" s="45">
        <v>39.200000000000003</v>
      </c>
      <c r="U33" s="45">
        <v>39.799999999999997</v>
      </c>
      <c r="V33" s="45" t="s">
        <v>14</v>
      </c>
      <c r="W33" s="45" t="s">
        <v>14</v>
      </c>
      <c r="X33" s="45">
        <v>29.54</v>
      </c>
      <c r="Y33" s="45">
        <v>28.23</v>
      </c>
      <c r="Z33" s="45">
        <v>0</v>
      </c>
      <c r="AA33" s="45">
        <v>56.125</v>
      </c>
      <c r="AB33" s="45" t="s">
        <v>14</v>
      </c>
      <c r="AC33" s="162">
        <v>59.25</v>
      </c>
      <c r="AD33" s="48"/>
      <c r="AE33" s="48"/>
      <c r="AF33" s="49"/>
      <c r="AG33" s="48"/>
      <c r="AH33" s="48"/>
      <c r="AI33" s="49"/>
      <c r="AJ33" s="50"/>
    </row>
    <row r="34" spans="1:36" ht="17.100000000000001" customHeight="1" thickBot="1">
      <c r="A34" s="406" t="s">
        <v>145</v>
      </c>
      <c r="B34" s="137" t="s">
        <v>112</v>
      </c>
      <c r="C34" s="45" t="s">
        <v>112</v>
      </c>
      <c r="D34" s="45" t="s">
        <v>112</v>
      </c>
      <c r="E34" s="45" t="s">
        <v>112</v>
      </c>
      <c r="F34" s="45" t="s">
        <v>112</v>
      </c>
      <c r="G34" s="45" t="s">
        <v>112</v>
      </c>
      <c r="H34" s="45" t="s">
        <v>112</v>
      </c>
      <c r="I34" s="45" t="s">
        <v>112</v>
      </c>
      <c r="J34" s="45" t="s">
        <v>112</v>
      </c>
      <c r="K34" s="45" t="s">
        <v>112</v>
      </c>
      <c r="L34" s="45" t="s">
        <v>112</v>
      </c>
      <c r="M34" s="45" t="s">
        <v>112</v>
      </c>
      <c r="N34" s="45">
        <v>45.3</v>
      </c>
      <c r="O34" s="45">
        <v>30.2</v>
      </c>
      <c r="P34" s="45" t="s">
        <v>108</v>
      </c>
      <c r="Q34" s="45" t="s">
        <v>108</v>
      </c>
      <c r="R34" s="45" t="s">
        <v>108</v>
      </c>
      <c r="S34" s="45" t="s">
        <v>108</v>
      </c>
      <c r="T34" s="45">
        <v>36.1</v>
      </c>
      <c r="U34" s="45">
        <v>35.6</v>
      </c>
      <c r="V34" s="45" t="s">
        <v>14</v>
      </c>
      <c r="W34" s="45" t="s">
        <v>14</v>
      </c>
      <c r="X34" s="45">
        <v>41.4</v>
      </c>
      <c r="Y34" s="45" t="s">
        <v>14</v>
      </c>
      <c r="Z34" s="45">
        <v>0</v>
      </c>
      <c r="AA34" s="45" t="s">
        <v>14</v>
      </c>
      <c r="AB34" s="45">
        <v>76</v>
      </c>
      <c r="AC34" s="162">
        <v>34</v>
      </c>
      <c r="AD34" s="50"/>
      <c r="AE34" s="50"/>
      <c r="AF34" s="50"/>
      <c r="AG34" s="50"/>
      <c r="AH34" s="50"/>
      <c r="AI34" s="50"/>
      <c r="AJ34" s="50"/>
    </row>
    <row r="35" spans="1:36" ht="17.100000000000001" customHeight="1" thickBot="1">
      <c r="A35" s="407" t="s">
        <v>146</v>
      </c>
      <c r="B35" s="52">
        <v>73.258823529411757</v>
      </c>
      <c r="C35" s="52">
        <v>63.642307692307682</v>
      </c>
      <c r="D35" s="52">
        <v>49.681481481481477</v>
      </c>
      <c r="E35" s="52">
        <v>42.976923076923086</v>
      </c>
      <c r="F35" s="52">
        <v>38.337037037037042</v>
      </c>
      <c r="G35" s="52">
        <v>38.774999999999999</v>
      </c>
      <c r="H35" s="52">
        <v>40.389285714285712</v>
      </c>
      <c r="I35" s="52">
        <v>42.425925925925924</v>
      </c>
      <c r="J35" s="52">
        <v>43.837037037037042</v>
      </c>
      <c r="K35" s="52">
        <v>40.348148148148148</v>
      </c>
      <c r="L35" s="52">
        <v>41.996153846153852</v>
      </c>
      <c r="M35" s="52">
        <v>38.066666666666663</v>
      </c>
      <c r="N35" s="52">
        <v>51.887096774193552</v>
      </c>
      <c r="O35" s="52">
        <v>30.400000000000002</v>
      </c>
      <c r="P35" s="52">
        <v>33.633333333333326</v>
      </c>
      <c r="Q35" s="52">
        <v>38.700000000000003</v>
      </c>
      <c r="R35" s="52">
        <v>32.524137931034488</v>
      </c>
      <c r="S35" s="52">
        <v>32.524137931034481</v>
      </c>
      <c r="T35" s="52">
        <v>31.287096774193547</v>
      </c>
      <c r="U35" s="52">
        <v>32.987096774193546</v>
      </c>
      <c r="V35" s="52">
        <v>42.696153846153841</v>
      </c>
      <c r="W35" s="52">
        <v>45.482758620689658</v>
      </c>
      <c r="X35" s="52">
        <v>45.339999999999989</v>
      </c>
      <c r="Y35" s="52">
        <v>45.004074074074062</v>
      </c>
      <c r="Z35" s="52">
        <v>47.741935483870968</v>
      </c>
      <c r="AA35" s="52">
        <v>48.55982905982907</v>
      </c>
      <c r="AB35" s="52">
        <v>62.041666666666664</v>
      </c>
      <c r="AC35" s="646">
        <v>53.842741935483872</v>
      </c>
      <c r="AD35" s="53"/>
      <c r="AE35" s="53"/>
      <c r="AF35" s="53"/>
      <c r="AG35" s="53"/>
      <c r="AH35" s="53"/>
      <c r="AI35" s="53"/>
      <c r="AJ35" s="50"/>
    </row>
    <row r="36" spans="1:36" s="285" customFormat="1" ht="15.95" customHeight="1">
      <c r="A36" s="285" t="s">
        <v>147</v>
      </c>
      <c r="B36" s="286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6"/>
      <c r="N36" s="286"/>
      <c r="O36" s="286"/>
      <c r="P36" s="286"/>
      <c r="Q36" s="286"/>
      <c r="R36" s="286"/>
      <c r="S36" s="286"/>
      <c r="T36" s="286"/>
      <c r="U36" s="286"/>
      <c r="V36" s="286"/>
      <c r="W36" s="286"/>
      <c r="X36" s="286"/>
      <c r="Y36" s="286"/>
      <c r="Z36" s="286"/>
      <c r="AA36" s="286"/>
      <c r="AB36" s="286"/>
      <c r="AC36" s="286"/>
    </row>
    <row r="38" spans="1:36">
      <c r="W38" s="44"/>
      <c r="X38" s="44"/>
      <c r="Y38" s="44"/>
      <c r="Z38" s="45"/>
      <c r="AA38" s="45"/>
      <c r="AB38" s="45"/>
    </row>
    <row r="39" spans="1:36">
      <c r="W39" s="44"/>
      <c r="X39" s="44"/>
      <c r="Y39" s="44"/>
      <c r="Z39" s="45"/>
      <c r="AA39" s="45"/>
      <c r="AB39" s="45"/>
    </row>
    <row r="40" spans="1:36">
      <c r="W40" s="44"/>
      <c r="X40" s="44"/>
      <c r="Y40" s="44"/>
      <c r="Z40" s="45"/>
      <c r="AA40" s="45"/>
      <c r="AB40" s="45"/>
    </row>
    <row r="41" spans="1:36">
      <c r="W41" s="44"/>
      <c r="X41" s="44"/>
      <c r="Y41" s="44"/>
      <c r="Z41" s="45"/>
      <c r="AA41" s="45"/>
      <c r="AB41" s="45"/>
    </row>
    <row r="42" spans="1:36">
      <c r="W42" s="44"/>
      <c r="X42" s="44"/>
      <c r="Y42" s="44"/>
      <c r="Z42" s="45"/>
      <c r="AA42" s="45"/>
      <c r="AB42" s="45"/>
    </row>
    <row r="43" spans="1:36">
      <c r="W43" s="44"/>
      <c r="X43" s="44"/>
      <c r="Y43" s="44"/>
      <c r="Z43" s="45"/>
      <c r="AA43" s="45"/>
      <c r="AB43" s="45"/>
    </row>
    <row r="44" spans="1:36">
      <c r="W44" s="44"/>
      <c r="X44" s="44"/>
      <c r="Y44" s="44"/>
      <c r="Z44" s="45"/>
      <c r="AA44" s="45"/>
      <c r="AB44" s="45"/>
    </row>
    <row r="45" spans="1:36">
      <c r="W45" s="44"/>
      <c r="X45" s="44"/>
      <c r="Y45" s="44"/>
      <c r="Z45" s="45"/>
      <c r="AA45" s="45"/>
      <c r="AB45" s="45"/>
    </row>
    <row r="46" spans="1:36">
      <c r="W46" s="44"/>
      <c r="X46" s="44"/>
      <c r="Y46" s="44"/>
      <c r="Z46" s="44"/>
      <c r="AA46" s="44"/>
      <c r="AB46" s="44"/>
    </row>
    <row r="47" spans="1:36">
      <c r="W47" s="44"/>
      <c r="X47" s="44"/>
      <c r="Y47" s="44"/>
      <c r="Z47" s="45"/>
      <c r="AA47" s="45"/>
      <c r="AB47" s="45"/>
    </row>
    <row r="48" spans="1:36">
      <c r="W48" s="44"/>
      <c r="X48" s="44"/>
      <c r="Y48" s="44"/>
      <c r="Z48" s="45"/>
      <c r="AA48" s="45"/>
      <c r="AB48" s="45"/>
    </row>
    <row r="49" spans="23:28">
      <c r="W49" s="44"/>
      <c r="X49" s="44"/>
      <c r="Y49" s="44"/>
      <c r="Z49" s="45"/>
      <c r="AA49" s="45"/>
      <c r="AB49" s="45"/>
    </row>
    <row r="50" spans="23:28">
      <c r="W50" s="44"/>
      <c r="X50" s="44"/>
      <c r="Y50" s="44"/>
      <c r="Z50" s="45"/>
      <c r="AA50" s="45"/>
      <c r="AB50" s="45"/>
    </row>
    <row r="51" spans="23:28">
      <c r="W51" s="44"/>
      <c r="X51" s="44"/>
      <c r="Y51" s="44"/>
      <c r="Z51" s="45"/>
      <c r="AA51" s="45"/>
      <c r="AB51" s="45"/>
    </row>
    <row r="52" spans="23:28">
      <c r="W52" s="44"/>
      <c r="X52" s="44"/>
      <c r="Y52" s="44"/>
      <c r="Z52" s="45"/>
      <c r="AA52" s="45"/>
      <c r="AB52" s="45"/>
    </row>
    <row r="53" spans="23:28">
      <c r="W53" s="44"/>
      <c r="X53" s="44"/>
      <c r="Y53" s="44"/>
      <c r="Z53" s="45"/>
      <c r="AA53" s="45"/>
      <c r="AB53" s="45"/>
    </row>
    <row r="54" spans="23:28">
      <c r="W54" s="44"/>
      <c r="X54" s="44"/>
      <c r="Y54" s="44"/>
      <c r="Z54" s="45"/>
      <c r="AA54" s="45"/>
      <c r="AB54" s="45"/>
    </row>
    <row r="55" spans="23:28">
      <c r="W55" s="44"/>
      <c r="X55" s="44"/>
      <c r="Y55" s="44"/>
      <c r="Z55" s="45"/>
      <c r="AA55" s="45"/>
      <c r="AB55" s="45"/>
    </row>
    <row r="56" spans="23:28">
      <c r="W56" s="44"/>
      <c r="X56" s="44"/>
      <c r="Y56" s="44"/>
      <c r="Z56" s="45"/>
      <c r="AA56" s="45"/>
      <c r="AB56" s="45"/>
    </row>
    <row r="57" spans="23:28">
      <c r="W57" s="44"/>
      <c r="X57" s="44"/>
      <c r="Y57" s="44"/>
      <c r="Z57" s="45"/>
      <c r="AA57" s="45"/>
      <c r="AB57" s="45"/>
    </row>
    <row r="58" spans="23:28">
      <c r="W58" s="44"/>
      <c r="X58" s="44"/>
      <c r="Y58" s="44"/>
      <c r="Z58" s="45"/>
      <c r="AA58" s="45"/>
      <c r="AB58" s="45"/>
    </row>
    <row r="59" spans="23:28">
      <c r="W59" s="44"/>
      <c r="X59" s="44"/>
      <c r="Y59" s="44"/>
      <c r="Z59" s="45"/>
      <c r="AA59" s="45"/>
      <c r="AB59" s="45"/>
    </row>
    <row r="60" spans="23:28">
      <c r="W60" s="44"/>
      <c r="X60" s="44"/>
      <c r="Y60" s="44"/>
      <c r="Z60" s="45"/>
      <c r="AA60" s="45"/>
      <c r="AB60" s="45"/>
    </row>
    <row r="61" spans="23:28">
      <c r="W61" s="44"/>
      <c r="X61" s="44"/>
      <c r="Y61" s="44"/>
      <c r="Z61" s="45"/>
      <c r="AA61" s="45"/>
      <c r="AB61" s="45"/>
    </row>
    <row r="62" spans="23:28">
      <c r="W62" s="44"/>
      <c r="X62" s="44"/>
      <c r="Y62" s="44"/>
      <c r="Z62" s="45"/>
      <c r="AA62" s="45"/>
      <c r="AB62" s="45"/>
    </row>
    <row r="63" spans="23:28">
      <c r="W63" s="44"/>
      <c r="X63" s="44"/>
      <c r="Y63" s="44"/>
      <c r="Z63" s="45"/>
      <c r="AA63" s="45"/>
      <c r="AB63" s="45"/>
    </row>
    <row r="64" spans="23:28">
      <c r="W64" s="44"/>
      <c r="X64" s="44"/>
      <c r="Y64" s="44"/>
      <c r="Z64" s="45"/>
      <c r="AA64" s="45"/>
      <c r="AB64" s="45"/>
    </row>
    <row r="65" spans="23:28">
      <c r="W65" s="44"/>
      <c r="X65" s="44"/>
      <c r="Y65" s="44"/>
      <c r="Z65" s="45"/>
      <c r="AA65" s="45"/>
      <c r="AB65" s="45"/>
    </row>
    <row r="66" spans="23:28">
      <c r="W66" s="44"/>
      <c r="X66" s="44"/>
      <c r="Y66" s="44"/>
      <c r="Z66" s="45"/>
      <c r="AA66" s="45"/>
      <c r="AB66" s="45"/>
    </row>
    <row r="67" spans="23:28">
      <c r="W67" s="44"/>
      <c r="X67" s="44"/>
      <c r="Y67" s="44"/>
      <c r="Z67" s="45"/>
      <c r="AA67" s="45"/>
      <c r="AB67" s="45"/>
    </row>
    <row r="68" spans="23:28">
      <c r="W68" s="44"/>
      <c r="X68" s="44"/>
      <c r="Y68" s="44"/>
      <c r="Z68" s="45"/>
      <c r="AA68" s="45"/>
      <c r="AB68" s="45"/>
    </row>
    <row r="69" spans="23:28">
      <c r="W69" s="44"/>
      <c r="X69" s="44"/>
      <c r="Y69" s="44"/>
      <c r="Z69" s="45"/>
      <c r="AA69" s="45"/>
      <c r="AB69" s="45"/>
    </row>
    <row r="70" spans="23:28">
      <c r="W70" s="44"/>
      <c r="X70" s="44"/>
      <c r="Y70" s="44"/>
      <c r="Z70" s="44"/>
      <c r="AA70" s="44"/>
      <c r="AB70" s="45"/>
    </row>
    <row r="71" spans="23:28">
      <c r="Z71" s="51"/>
      <c r="AA71" s="51"/>
    </row>
    <row r="72" spans="23:28">
      <c r="Z72" s="51"/>
      <c r="AA72" s="51"/>
    </row>
    <row r="73" spans="23:28">
      <c r="Z73" s="51"/>
      <c r="AA73" s="51"/>
    </row>
    <row r="74" spans="23:28">
      <c r="Z74" s="51"/>
      <c r="AA74" s="51"/>
    </row>
    <row r="75" spans="23:28">
      <c r="Z75" s="51"/>
      <c r="AA75" s="51"/>
    </row>
    <row r="76" spans="23:28">
      <c r="Z76" s="51"/>
      <c r="AA76" s="51"/>
    </row>
    <row r="77" spans="23:28">
      <c r="Z77" s="51"/>
      <c r="AA77" s="51"/>
    </row>
    <row r="78" spans="23:28">
      <c r="Z78" s="51"/>
      <c r="AA78" s="51"/>
    </row>
    <row r="79" spans="23:28">
      <c r="Z79" s="51"/>
      <c r="AA79" s="51"/>
    </row>
    <row r="80" spans="23:28">
      <c r="Z80" s="51"/>
      <c r="AA80" s="51"/>
    </row>
    <row r="81" s="51" customFormat="1"/>
    <row r="82" s="51" customFormat="1"/>
    <row r="83" s="51" customFormat="1"/>
    <row r="84" s="51" customFormat="1"/>
    <row r="85" s="51" customFormat="1"/>
    <row r="86" s="51" customFormat="1"/>
    <row r="87" s="51" customFormat="1"/>
    <row r="88" s="51" customFormat="1"/>
    <row r="89" s="51" customFormat="1"/>
    <row r="90" s="51" customFormat="1"/>
    <row r="91" s="51" customFormat="1"/>
    <row r="92" s="51" customFormat="1"/>
    <row r="93" s="51" customFormat="1"/>
    <row r="94" s="51" customFormat="1"/>
    <row r="95" s="51" customFormat="1"/>
    <row r="96" s="51" customFormat="1"/>
    <row r="97" s="51" customFormat="1"/>
    <row r="98" s="51" customFormat="1"/>
    <row r="99" s="51" customFormat="1"/>
    <row r="100" s="51" customFormat="1"/>
  </sheetData>
  <hyperlinks>
    <hyperlink ref="A1" location="Menu!A1" display="Return to Menu" xr:uid="{00000000-0004-0000-1500-000000000000}"/>
  </hyperlinks>
  <pageMargins left="0.366141732" right="0.15748031496063" top="0.38307086600000001" bottom="0.21496062992126" header="0.27559055118110198" footer="0.15748031496063"/>
  <pageSetup paperSize="9" scale="75" fitToWidth="3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77"/>
  <sheetViews>
    <sheetView view="pageBreakPreview" zoomScale="80" zoomScaleNormal="100" zoomScaleSheetLayoutView="80" workbookViewId="0">
      <pane xSplit="1" ySplit="4" topLeftCell="B5" activePane="bottomRight" state="frozen"/>
      <selection activeCell="A43" sqref="A43:A54"/>
      <selection pane="topRight" activeCell="A43" sqref="A43:A54"/>
      <selection pane="bottomLeft" activeCell="A43" sqref="A43:A54"/>
      <selection pane="bottomRight"/>
    </sheetView>
  </sheetViews>
  <sheetFormatPr defaultColWidth="9.140625" defaultRowHeight="15.75"/>
  <cols>
    <col min="1" max="1" width="74.28515625" style="291" customWidth="1"/>
    <col min="2" max="5" width="9.140625" style="58"/>
    <col min="6" max="6" width="16.7109375" style="58" customWidth="1"/>
    <col min="7" max="10" width="9.140625" style="58"/>
    <col min="11" max="11" width="15.140625" style="58" customWidth="1"/>
    <col min="12" max="16384" width="9.140625" style="58"/>
  </cols>
  <sheetData>
    <row r="1" spans="1:11" ht="25.5">
      <c r="A1" s="336" t="s">
        <v>341</v>
      </c>
    </row>
    <row r="2" spans="1:11" s="288" customFormat="1" ht="19.5" customHeight="1" thickBot="1">
      <c r="A2" s="287" t="s">
        <v>284</v>
      </c>
    </row>
    <row r="3" spans="1:11" s="291" customFormat="1" ht="19.5" customHeight="1">
      <c r="A3" s="776" t="s">
        <v>186</v>
      </c>
      <c r="B3" s="774">
        <v>2009</v>
      </c>
      <c r="C3" s="774"/>
      <c r="D3" s="774"/>
      <c r="E3" s="774"/>
      <c r="F3" s="59" t="s">
        <v>446</v>
      </c>
      <c r="G3" s="775">
        <v>2010</v>
      </c>
      <c r="H3" s="774"/>
      <c r="I3" s="774"/>
      <c r="J3" s="774"/>
      <c r="K3" s="648" t="s">
        <v>447</v>
      </c>
    </row>
    <row r="4" spans="1:11" s="291" customFormat="1" ht="19.5" customHeight="1" thickBot="1">
      <c r="A4" s="777"/>
      <c r="B4" s="485" t="s">
        <v>6</v>
      </c>
      <c r="C4" s="485" t="s">
        <v>7</v>
      </c>
      <c r="D4" s="485" t="s">
        <v>8</v>
      </c>
      <c r="E4" s="485" t="s">
        <v>9</v>
      </c>
      <c r="F4" s="486" t="s">
        <v>187</v>
      </c>
      <c r="G4" s="486" t="s">
        <v>6</v>
      </c>
      <c r="H4" s="485" t="s">
        <v>7</v>
      </c>
      <c r="I4" s="485" t="s">
        <v>8</v>
      </c>
      <c r="J4" s="485" t="s">
        <v>9</v>
      </c>
      <c r="K4" s="649" t="s">
        <v>187</v>
      </c>
    </row>
    <row r="5" spans="1:11" s="60" customFormat="1" ht="21.95" customHeight="1">
      <c r="A5" s="289" t="s">
        <v>188</v>
      </c>
      <c r="B5" s="292">
        <v>70</v>
      </c>
      <c r="C5" s="292">
        <v>64.5</v>
      </c>
      <c r="D5" s="292">
        <v>57.5</v>
      </c>
      <c r="E5" s="292">
        <v>51.5</v>
      </c>
      <c r="F5" s="293">
        <v>60.875</v>
      </c>
      <c r="G5" s="293">
        <v>73.36</v>
      </c>
      <c r="H5" s="292">
        <v>73.790000000000006</v>
      </c>
      <c r="I5" s="292">
        <v>73.52</v>
      </c>
      <c r="J5" s="292">
        <v>75.45</v>
      </c>
      <c r="K5" s="650">
        <v>74.03</v>
      </c>
    </row>
    <row r="6" spans="1:11" s="60" customFormat="1" ht="21.95" customHeight="1">
      <c r="A6" s="289" t="s">
        <v>189</v>
      </c>
      <c r="B6" s="292">
        <v>63.166666666666664</v>
      </c>
      <c r="C6" s="292">
        <v>64</v>
      </c>
      <c r="D6" s="292">
        <v>61.333333333333336</v>
      </c>
      <c r="E6" s="292">
        <v>65.5</v>
      </c>
      <c r="F6" s="293">
        <v>63.5</v>
      </c>
      <c r="G6" s="293">
        <v>41.77</v>
      </c>
      <c r="H6" s="292">
        <v>40.08</v>
      </c>
      <c r="I6" s="292">
        <v>41.79</v>
      </c>
      <c r="J6" s="292">
        <v>40.5</v>
      </c>
      <c r="K6" s="650">
        <v>41.034999999999997</v>
      </c>
    </row>
    <row r="7" spans="1:11" s="60" customFormat="1" ht="21.95" customHeight="1">
      <c r="A7" s="289" t="s">
        <v>190</v>
      </c>
      <c r="B7" s="292">
        <v>43</v>
      </c>
      <c r="C7" s="292">
        <v>45</v>
      </c>
      <c r="D7" s="292">
        <v>41.454545454545453</v>
      </c>
      <c r="E7" s="292">
        <v>39.727272727272727</v>
      </c>
      <c r="F7" s="293">
        <v>42.295454545454547</v>
      </c>
      <c r="G7" s="293">
        <v>76.05</v>
      </c>
      <c r="H7" s="292">
        <v>76.92</v>
      </c>
      <c r="I7" s="292">
        <v>76.58</v>
      </c>
      <c r="J7" s="292">
        <v>78.31</v>
      </c>
      <c r="K7" s="650">
        <v>76.965000000000003</v>
      </c>
    </row>
    <row r="8" spans="1:11" s="60" customFormat="1" ht="21.95" customHeight="1">
      <c r="A8" s="289" t="s">
        <v>191</v>
      </c>
      <c r="B8" s="292">
        <v>58.4</v>
      </c>
      <c r="C8" s="292">
        <v>51.4</v>
      </c>
      <c r="D8" s="292">
        <v>57.4</v>
      </c>
      <c r="E8" s="292">
        <v>57.6</v>
      </c>
      <c r="F8" s="293">
        <v>56.2</v>
      </c>
      <c r="G8" s="293">
        <v>70.27</v>
      </c>
      <c r="H8" s="292">
        <v>72.989999999999995</v>
      </c>
      <c r="I8" s="292">
        <v>72.239999999999995</v>
      </c>
      <c r="J8" s="292">
        <v>74.319999999999993</v>
      </c>
      <c r="K8" s="650">
        <v>72.454999999999998</v>
      </c>
    </row>
    <row r="9" spans="1:11" s="60" customFormat="1" ht="21.95" customHeight="1">
      <c r="A9" s="289" t="s">
        <v>192</v>
      </c>
      <c r="B9" s="292">
        <v>68.09574468085107</v>
      </c>
      <c r="C9" s="292">
        <v>68.09574468085107</v>
      </c>
      <c r="D9" s="292">
        <v>68.734042553191486</v>
      </c>
      <c r="E9" s="292">
        <v>68.989361702127653</v>
      </c>
      <c r="F9" s="293">
        <v>68.478723404255319</v>
      </c>
      <c r="G9" s="293">
        <v>54.56</v>
      </c>
      <c r="H9" s="292">
        <v>54.76</v>
      </c>
      <c r="I9" s="292">
        <v>53.53</v>
      </c>
      <c r="J9" s="292">
        <v>52.16</v>
      </c>
      <c r="K9" s="650">
        <v>53.752499999999998</v>
      </c>
    </row>
    <row r="10" spans="1:11" s="60" customFormat="1" ht="21.95" customHeight="1">
      <c r="A10" s="289" t="s">
        <v>193</v>
      </c>
      <c r="B10" s="292">
        <v>24</v>
      </c>
      <c r="C10" s="292">
        <v>24</v>
      </c>
      <c r="D10" s="292">
        <v>24</v>
      </c>
      <c r="E10" s="292">
        <v>24</v>
      </c>
      <c r="F10" s="293">
        <v>24</v>
      </c>
      <c r="G10" s="293">
        <v>72.25</v>
      </c>
      <c r="H10" s="292">
        <v>69.23</v>
      </c>
      <c r="I10" s="292">
        <v>71.790000000000006</v>
      </c>
      <c r="J10" s="292">
        <v>73.37</v>
      </c>
      <c r="K10" s="650">
        <v>71.660000000000011</v>
      </c>
    </row>
    <row r="11" spans="1:11" s="60" customFormat="1" ht="21.95" customHeight="1">
      <c r="A11" s="289" t="s">
        <v>194</v>
      </c>
      <c r="B11" s="292">
        <v>71.25</v>
      </c>
      <c r="C11" s="292">
        <v>71.25</v>
      </c>
      <c r="D11" s="292">
        <v>71.25</v>
      </c>
      <c r="E11" s="292">
        <v>71.25</v>
      </c>
      <c r="F11" s="293">
        <v>71.25</v>
      </c>
      <c r="G11" s="293">
        <v>71.25</v>
      </c>
      <c r="H11" s="292">
        <v>71.25</v>
      </c>
      <c r="I11" s="292">
        <v>71.25</v>
      </c>
      <c r="J11" s="292">
        <v>71.25</v>
      </c>
      <c r="K11" s="650">
        <v>71.25</v>
      </c>
    </row>
    <row r="12" spans="1:11" s="60" customFormat="1" ht="35.25" customHeight="1">
      <c r="A12" s="647" t="s">
        <v>195</v>
      </c>
      <c r="B12" s="292">
        <v>57</v>
      </c>
      <c r="C12" s="292">
        <v>52</v>
      </c>
      <c r="D12" s="292">
        <v>54</v>
      </c>
      <c r="E12" s="292">
        <v>48</v>
      </c>
      <c r="F12" s="293">
        <v>52.75</v>
      </c>
      <c r="G12" s="293">
        <v>45.56</v>
      </c>
      <c r="H12" s="292">
        <v>37.200000000000003</v>
      </c>
      <c r="I12" s="292">
        <v>33.409999999999997</v>
      </c>
      <c r="J12" s="292">
        <v>32.93</v>
      </c>
      <c r="K12" s="650">
        <v>37.275000000000006</v>
      </c>
    </row>
    <row r="13" spans="1:11" s="60" customFormat="1" ht="21.95" customHeight="1">
      <c r="A13" s="289" t="s">
        <v>196</v>
      </c>
      <c r="B13" s="292">
        <v>22.916666666666668</v>
      </c>
      <c r="C13" s="292">
        <v>24.75</v>
      </c>
      <c r="D13" s="292">
        <v>26.166666666666668</v>
      </c>
      <c r="E13" s="292">
        <v>23.166666666666668</v>
      </c>
      <c r="F13" s="293">
        <v>24.25</v>
      </c>
      <c r="G13" s="293">
        <v>61.24</v>
      </c>
      <c r="H13" s="292">
        <v>59.6</v>
      </c>
      <c r="I13" s="292">
        <v>59.06</v>
      </c>
      <c r="J13" s="292">
        <v>65.459999999999994</v>
      </c>
      <c r="K13" s="650">
        <v>61.34</v>
      </c>
    </row>
    <row r="14" spans="1:11" s="60" customFormat="1" ht="21.95" customHeight="1">
      <c r="A14" s="289" t="s">
        <v>197</v>
      </c>
      <c r="B14" s="292">
        <v>68</v>
      </c>
      <c r="C14" s="292">
        <v>64.666666666666671</v>
      </c>
      <c r="D14" s="292">
        <v>66.333333333333329</v>
      </c>
      <c r="E14" s="292">
        <v>71.333333333333329</v>
      </c>
      <c r="F14" s="293">
        <v>67.583333333333343</v>
      </c>
      <c r="G14" s="293">
        <v>72.19</v>
      </c>
      <c r="H14" s="292">
        <v>73.19</v>
      </c>
      <c r="I14" s="292">
        <v>73.77</v>
      </c>
      <c r="J14" s="292">
        <v>73.39</v>
      </c>
      <c r="K14" s="650">
        <v>73.134999999999991</v>
      </c>
    </row>
    <row r="15" spans="1:11" s="60" customFormat="1" ht="21.95" customHeight="1">
      <c r="A15" s="289" t="s">
        <v>198</v>
      </c>
      <c r="B15" s="292">
        <v>32.5</v>
      </c>
      <c r="C15" s="292">
        <v>49.5</v>
      </c>
      <c r="D15" s="292">
        <v>49.5</v>
      </c>
      <c r="E15" s="292">
        <v>66</v>
      </c>
      <c r="F15" s="293">
        <v>49.375</v>
      </c>
      <c r="G15" s="293">
        <v>44.04</v>
      </c>
      <c r="H15" s="292">
        <v>49.69</v>
      </c>
      <c r="I15" s="292">
        <v>38.5</v>
      </c>
      <c r="J15" s="292">
        <v>38.14</v>
      </c>
      <c r="K15" s="650">
        <v>42.592500000000001</v>
      </c>
    </row>
    <row r="16" spans="1:11" s="60" customFormat="1" ht="21.95" customHeight="1">
      <c r="A16" s="289" t="s">
        <v>199</v>
      </c>
      <c r="B16" s="292">
        <v>67.25</v>
      </c>
      <c r="C16" s="292">
        <v>67</v>
      </c>
      <c r="D16" s="292">
        <v>65.5</v>
      </c>
      <c r="E16" s="292">
        <v>66.25</v>
      </c>
      <c r="F16" s="293">
        <v>66.5</v>
      </c>
      <c r="G16" s="293">
        <v>26.42</v>
      </c>
      <c r="H16" s="292">
        <v>25.42</v>
      </c>
      <c r="I16" s="292">
        <v>23.06</v>
      </c>
      <c r="J16" s="292">
        <v>25.09</v>
      </c>
      <c r="K16" s="650">
        <v>24.997500000000002</v>
      </c>
    </row>
    <row r="17" spans="1:11" s="60" customFormat="1" ht="21.95" customHeight="1">
      <c r="A17" s="289" t="s">
        <v>200</v>
      </c>
      <c r="B17" s="292">
        <v>76.688888888888883</v>
      </c>
      <c r="C17" s="292">
        <v>76.844444444444449</v>
      </c>
      <c r="D17" s="292">
        <v>77.422222222222217</v>
      </c>
      <c r="E17" s="292">
        <v>76.666666666666671</v>
      </c>
      <c r="F17" s="293">
        <v>76.905555555555566</v>
      </c>
      <c r="G17" s="293">
        <v>59.44</v>
      </c>
      <c r="H17" s="292">
        <v>58.27</v>
      </c>
      <c r="I17" s="292">
        <v>55.73</v>
      </c>
      <c r="J17" s="292">
        <v>56.16</v>
      </c>
      <c r="K17" s="650">
        <v>57.4</v>
      </c>
    </row>
    <row r="18" spans="1:11" s="60" customFormat="1" ht="21.95" customHeight="1">
      <c r="A18" s="289" t="s">
        <v>201</v>
      </c>
      <c r="B18" s="292">
        <v>59.111111111111107</v>
      </c>
      <c r="C18" s="292">
        <v>59.805555555555557</v>
      </c>
      <c r="D18" s="292">
        <v>58.888888888888886</v>
      </c>
      <c r="E18" s="292">
        <v>56.611111111111114</v>
      </c>
      <c r="F18" s="293">
        <v>58.604166666666664</v>
      </c>
      <c r="G18" s="293">
        <v>68.25</v>
      </c>
      <c r="H18" s="292">
        <v>65.64</v>
      </c>
      <c r="I18" s="292">
        <v>62.67</v>
      </c>
      <c r="J18" s="292">
        <v>64.319999999999993</v>
      </c>
      <c r="K18" s="650">
        <v>65.22</v>
      </c>
    </row>
    <row r="19" spans="1:11" s="60" customFormat="1" ht="21.95" customHeight="1">
      <c r="A19" s="289" t="s">
        <v>202</v>
      </c>
      <c r="B19" s="292">
        <v>54.25</v>
      </c>
      <c r="C19" s="292">
        <v>52.75</v>
      </c>
      <c r="D19" s="292">
        <v>51.625</v>
      </c>
      <c r="E19" s="292">
        <v>55.25</v>
      </c>
      <c r="F19" s="293">
        <v>53.46875</v>
      </c>
      <c r="G19" s="293">
        <v>56.06</v>
      </c>
      <c r="H19" s="292">
        <v>51.09</v>
      </c>
      <c r="I19" s="292">
        <v>51.5</v>
      </c>
      <c r="J19" s="292">
        <v>56.56</v>
      </c>
      <c r="K19" s="650">
        <v>53.802500000000002</v>
      </c>
    </row>
    <row r="20" spans="1:11" s="60" customFormat="1" ht="21.95" customHeight="1">
      <c r="A20" s="289" t="s">
        <v>203</v>
      </c>
      <c r="B20" s="292">
        <v>44</v>
      </c>
      <c r="C20" s="292">
        <v>43</v>
      </c>
      <c r="D20" s="292">
        <v>56</v>
      </c>
      <c r="E20" s="292">
        <v>57</v>
      </c>
      <c r="F20" s="293">
        <v>50</v>
      </c>
      <c r="G20" s="293">
        <v>76.05</v>
      </c>
      <c r="H20" s="292">
        <v>76.92</v>
      </c>
      <c r="I20" s="292">
        <v>76.58</v>
      </c>
      <c r="J20" s="292">
        <v>76.31</v>
      </c>
      <c r="K20" s="650">
        <v>76.465000000000003</v>
      </c>
    </row>
    <row r="21" spans="1:11" s="60" customFormat="1" ht="21.95" customHeight="1">
      <c r="A21" s="289" t="s">
        <v>204</v>
      </c>
      <c r="B21" s="292">
        <v>80</v>
      </c>
      <c r="C21" s="292">
        <v>80</v>
      </c>
      <c r="D21" s="292">
        <v>85</v>
      </c>
      <c r="E21" s="292">
        <v>85</v>
      </c>
      <c r="F21" s="293">
        <v>82.5</v>
      </c>
      <c r="G21" s="293">
        <v>76.05</v>
      </c>
      <c r="H21" s="292">
        <v>76.92</v>
      </c>
      <c r="I21" s="292">
        <v>76.58</v>
      </c>
      <c r="J21" s="292">
        <v>77.31</v>
      </c>
      <c r="K21" s="650">
        <v>76.715000000000003</v>
      </c>
    </row>
    <row r="22" spans="1:11" s="60" customFormat="1" ht="21.95" customHeight="1">
      <c r="A22" s="289" t="s">
        <v>205</v>
      </c>
      <c r="B22" s="292">
        <v>64.333333333333329</v>
      </c>
      <c r="C22" s="292">
        <v>67</v>
      </c>
      <c r="D22" s="292">
        <v>70</v>
      </c>
      <c r="E22" s="292">
        <v>70</v>
      </c>
      <c r="F22" s="293">
        <v>67.833333333333329</v>
      </c>
      <c r="G22" s="293">
        <v>36.880000000000003</v>
      </c>
      <c r="H22" s="292">
        <v>35.5</v>
      </c>
      <c r="I22" s="292">
        <v>41.24</v>
      </c>
      <c r="J22" s="292">
        <v>39.159999999999997</v>
      </c>
      <c r="K22" s="650">
        <v>38.195</v>
      </c>
    </row>
    <row r="23" spans="1:11" s="60" customFormat="1" ht="21.95" customHeight="1">
      <c r="A23" s="289" t="s">
        <v>206</v>
      </c>
      <c r="B23" s="292">
        <v>65.125</v>
      </c>
      <c r="C23" s="292">
        <v>66.166666666666671</v>
      </c>
      <c r="D23" s="292">
        <v>68.166666666666671</v>
      </c>
      <c r="E23" s="292">
        <v>68.583333333333329</v>
      </c>
      <c r="F23" s="293">
        <v>67.010416666666671</v>
      </c>
      <c r="G23" s="293">
        <v>50.76</v>
      </c>
      <c r="H23" s="292">
        <v>39.450000000000003</v>
      </c>
      <c r="I23" s="292">
        <v>52.27</v>
      </c>
      <c r="J23" s="292">
        <v>40.119999999999997</v>
      </c>
      <c r="K23" s="650">
        <v>45.650000000000006</v>
      </c>
    </row>
    <row r="24" spans="1:11" s="60" customFormat="1" ht="21.95" customHeight="1">
      <c r="A24" s="289" t="s">
        <v>207</v>
      </c>
      <c r="B24" s="292">
        <v>38</v>
      </c>
      <c r="C24" s="292">
        <v>29.4</v>
      </c>
      <c r="D24" s="292">
        <v>26</v>
      </c>
      <c r="E24" s="292">
        <v>28.6</v>
      </c>
      <c r="F24" s="293">
        <v>30.5</v>
      </c>
      <c r="G24" s="293">
        <v>75.81</v>
      </c>
      <c r="H24" s="292">
        <v>76.73</v>
      </c>
      <c r="I24" s="292">
        <v>74.36</v>
      </c>
      <c r="J24" s="292">
        <v>75.17</v>
      </c>
      <c r="K24" s="650">
        <v>75.517500000000013</v>
      </c>
    </row>
    <row r="25" spans="1:11" s="60" customFormat="1" ht="21.95" customHeight="1">
      <c r="A25" s="289" t="s">
        <v>208</v>
      </c>
      <c r="B25" s="292">
        <v>21</v>
      </c>
      <c r="C25" s="292">
        <v>28</v>
      </c>
      <c r="D25" s="292">
        <v>28</v>
      </c>
      <c r="E25" s="292">
        <v>28</v>
      </c>
      <c r="F25" s="293">
        <v>26.25</v>
      </c>
      <c r="G25" s="293">
        <v>67.37</v>
      </c>
      <c r="H25" s="292">
        <v>70.290000000000006</v>
      </c>
      <c r="I25" s="292">
        <v>69.98</v>
      </c>
      <c r="J25" s="292">
        <v>71.56</v>
      </c>
      <c r="K25" s="650">
        <v>69.800000000000011</v>
      </c>
    </row>
    <row r="26" spans="1:11" s="60" customFormat="1" ht="21.95" customHeight="1">
      <c r="A26" s="289" t="s">
        <v>209</v>
      </c>
      <c r="B26" s="292">
        <v>78.5</v>
      </c>
      <c r="C26" s="292">
        <v>81.666666666666671</v>
      </c>
      <c r="D26" s="292">
        <v>78.833333333333329</v>
      </c>
      <c r="E26" s="292">
        <v>80.166666666666671</v>
      </c>
      <c r="F26" s="293">
        <v>79.791666666666671</v>
      </c>
      <c r="G26" s="293">
        <v>61.1</v>
      </c>
      <c r="H26" s="292">
        <v>61.71</v>
      </c>
      <c r="I26" s="292">
        <v>61.97</v>
      </c>
      <c r="J26" s="292">
        <v>69.27</v>
      </c>
      <c r="K26" s="650">
        <v>63.512500000000003</v>
      </c>
    </row>
    <row r="27" spans="1:11" s="60" customFormat="1" ht="21.95" customHeight="1">
      <c r="A27" s="289" t="s">
        <v>210</v>
      </c>
      <c r="B27" s="292">
        <v>55.555555555555557</v>
      </c>
      <c r="C27" s="292">
        <v>61.555555555555557</v>
      </c>
      <c r="D27" s="292">
        <v>61.444444444444443</v>
      </c>
      <c r="E27" s="292">
        <v>63.666666666666664</v>
      </c>
      <c r="F27" s="293">
        <v>60.555555555555557</v>
      </c>
      <c r="G27" s="293">
        <v>60.63</v>
      </c>
      <c r="H27" s="292">
        <v>64.44</v>
      </c>
      <c r="I27" s="292">
        <v>55.96</v>
      </c>
      <c r="J27" s="292">
        <v>63.97</v>
      </c>
      <c r="K27" s="650">
        <v>61.25</v>
      </c>
    </row>
    <row r="28" spans="1:11" s="60" customFormat="1" ht="21.95" customHeight="1">
      <c r="A28" s="289" t="s">
        <v>211</v>
      </c>
      <c r="B28" s="292">
        <v>59.666666666666664</v>
      </c>
      <c r="C28" s="292">
        <v>51</v>
      </c>
      <c r="D28" s="292">
        <v>56.666666666666664</v>
      </c>
      <c r="E28" s="292">
        <v>50</v>
      </c>
      <c r="F28" s="293">
        <v>54.333333333333329</v>
      </c>
      <c r="G28" s="293"/>
      <c r="H28" s="292"/>
      <c r="I28" s="292"/>
      <c r="J28" s="292"/>
      <c r="K28" s="650"/>
    </row>
    <row r="29" spans="1:11" s="60" customFormat="1" ht="21.95" customHeight="1">
      <c r="A29" s="289" t="s">
        <v>212</v>
      </c>
      <c r="B29" s="292">
        <v>62</v>
      </c>
      <c r="C29" s="292">
        <v>62</v>
      </c>
      <c r="D29" s="292">
        <v>60</v>
      </c>
      <c r="E29" s="292">
        <v>60</v>
      </c>
      <c r="F29" s="293">
        <v>61</v>
      </c>
      <c r="G29" s="293">
        <v>38.03</v>
      </c>
      <c r="H29" s="292">
        <v>39.229999999999997</v>
      </c>
      <c r="I29" s="292">
        <v>36.76</v>
      </c>
      <c r="J29" s="292">
        <v>42.29</v>
      </c>
      <c r="K29" s="650">
        <v>39.077500000000001</v>
      </c>
    </row>
    <row r="30" spans="1:11" s="60" customFormat="1" ht="21.95" customHeight="1">
      <c r="A30" s="289" t="s">
        <v>213</v>
      </c>
      <c r="B30" s="292">
        <v>80</v>
      </c>
      <c r="C30" s="292">
        <v>70</v>
      </c>
      <c r="D30" s="292">
        <v>80</v>
      </c>
      <c r="E30" s="292">
        <v>50</v>
      </c>
      <c r="F30" s="293">
        <v>70</v>
      </c>
      <c r="G30" s="293">
        <v>76.05</v>
      </c>
      <c r="H30" s="292">
        <v>76.92</v>
      </c>
      <c r="I30" s="292">
        <v>76.58</v>
      </c>
      <c r="J30" s="292">
        <v>77.31</v>
      </c>
      <c r="K30" s="650">
        <v>76.715000000000003</v>
      </c>
    </row>
    <row r="31" spans="1:11" s="60" customFormat="1" ht="21.95" customHeight="1" thickBot="1">
      <c r="A31" s="651" t="s">
        <v>214</v>
      </c>
      <c r="B31" s="494">
        <v>58.4</v>
      </c>
      <c r="C31" s="494">
        <v>57</v>
      </c>
      <c r="D31" s="494">
        <v>56</v>
      </c>
      <c r="E31" s="494">
        <v>56.6</v>
      </c>
      <c r="F31" s="495">
        <v>57</v>
      </c>
      <c r="G31" s="495">
        <v>60.63</v>
      </c>
      <c r="H31" s="494">
        <v>55.72</v>
      </c>
      <c r="I31" s="494">
        <v>47.18</v>
      </c>
      <c r="J31" s="494">
        <v>50.58</v>
      </c>
      <c r="K31" s="652">
        <v>53.527499999999996</v>
      </c>
    </row>
    <row r="32" spans="1:11" s="288" customFormat="1" ht="19.5" customHeight="1" thickBot="1">
      <c r="A32" s="287" t="s">
        <v>284</v>
      </c>
    </row>
    <row r="33" spans="1:11" s="291" customFormat="1" ht="19.5" customHeight="1">
      <c r="A33" s="776" t="s">
        <v>186</v>
      </c>
      <c r="B33" s="774">
        <v>2009</v>
      </c>
      <c r="C33" s="774"/>
      <c r="D33" s="774"/>
      <c r="E33" s="774"/>
      <c r="F33" s="59" t="s">
        <v>446</v>
      </c>
      <c r="G33" s="775">
        <v>2010</v>
      </c>
      <c r="H33" s="774"/>
      <c r="I33" s="774"/>
      <c r="J33" s="774"/>
      <c r="K33" s="648" t="s">
        <v>447</v>
      </c>
    </row>
    <row r="34" spans="1:11" s="291" customFormat="1" ht="19.5" customHeight="1" thickBot="1">
      <c r="A34" s="777"/>
      <c r="B34" s="485" t="s">
        <v>6</v>
      </c>
      <c r="C34" s="485" t="s">
        <v>7</v>
      </c>
      <c r="D34" s="485" t="s">
        <v>8</v>
      </c>
      <c r="E34" s="485" t="s">
        <v>9</v>
      </c>
      <c r="F34" s="486" t="s">
        <v>187</v>
      </c>
      <c r="G34" s="486" t="s">
        <v>6</v>
      </c>
      <c r="H34" s="485" t="s">
        <v>7</v>
      </c>
      <c r="I34" s="485" t="s">
        <v>8</v>
      </c>
      <c r="J34" s="485" t="s">
        <v>9</v>
      </c>
      <c r="K34" s="649" t="s">
        <v>187</v>
      </c>
    </row>
    <row r="35" spans="1:11" s="60" customFormat="1" ht="21.95" customHeight="1">
      <c r="A35" s="289" t="s">
        <v>215</v>
      </c>
      <c r="B35" s="292">
        <v>58.142857142857146</v>
      </c>
      <c r="C35" s="292">
        <v>56.428571428571431</v>
      </c>
      <c r="D35" s="292">
        <v>60.571428571428569</v>
      </c>
      <c r="E35" s="292">
        <v>61.714285714285715</v>
      </c>
      <c r="F35" s="293">
        <v>59.214285714285715</v>
      </c>
      <c r="G35" s="293">
        <v>20.74</v>
      </c>
      <c r="H35" s="292">
        <v>18.420000000000002</v>
      </c>
      <c r="I35" s="292">
        <v>14.36</v>
      </c>
      <c r="J35" s="292">
        <v>16.21</v>
      </c>
      <c r="K35" s="650">
        <v>17.432499999999997</v>
      </c>
    </row>
    <row r="36" spans="1:11" s="60" customFormat="1" ht="21.95" customHeight="1">
      <c r="A36" s="289" t="s">
        <v>216</v>
      </c>
      <c r="B36" s="292">
        <v>42.857142857142854</v>
      </c>
      <c r="C36" s="292">
        <v>43.666666666666664</v>
      </c>
      <c r="D36" s="292">
        <v>43.460317460317462</v>
      </c>
      <c r="E36" s="292">
        <v>49.301587301587297</v>
      </c>
      <c r="F36" s="293">
        <v>44.821428571428569</v>
      </c>
      <c r="G36" s="293">
        <v>62.15</v>
      </c>
      <c r="H36" s="292">
        <v>63.35</v>
      </c>
      <c r="I36" s="292">
        <v>62.13</v>
      </c>
      <c r="J36" s="292">
        <v>62.3</v>
      </c>
      <c r="K36" s="650">
        <v>62.482500000000002</v>
      </c>
    </row>
    <row r="37" spans="1:11" s="60" customFormat="1" ht="21.95" customHeight="1">
      <c r="A37" s="289" t="s">
        <v>217</v>
      </c>
      <c r="B37" s="292">
        <v>40</v>
      </c>
      <c r="C37" s="292">
        <v>40</v>
      </c>
      <c r="D37" s="292">
        <v>40</v>
      </c>
      <c r="E37" s="292">
        <v>40</v>
      </c>
      <c r="F37" s="293">
        <v>40</v>
      </c>
      <c r="G37" s="293">
        <v>37.97</v>
      </c>
      <c r="H37" s="292">
        <v>40.56</v>
      </c>
      <c r="I37" s="292">
        <v>42.98</v>
      </c>
      <c r="J37" s="292">
        <v>40.659999999999997</v>
      </c>
      <c r="K37" s="650">
        <v>40.542499999999997</v>
      </c>
    </row>
    <row r="38" spans="1:11" s="60" customFormat="1" ht="21.95" customHeight="1">
      <c r="A38" s="289" t="s">
        <v>218</v>
      </c>
      <c r="B38" s="292">
        <v>58.166666666666664</v>
      </c>
      <c r="C38" s="292">
        <v>65.666666666666671</v>
      </c>
      <c r="D38" s="292">
        <v>63.166666666666664</v>
      </c>
      <c r="E38" s="292">
        <v>60.5</v>
      </c>
      <c r="F38" s="293">
        <v>61.875</v>
      </c>
      <c r="G38" s="293">
        <v>32.729999999999997</v>
      </c>
      <c r="H38" s="292">
        <v>32.15</v>
      </c>
      <c r="I38" s="292">
        <v>30.94</v>
      </c>
      <c r="J38" s="292">
        <v>35.01</v>
      </c>
      <c r="K38" s="650">
        <v>32.707499999999996</v>
      </c>
    </row>
    <row r="39" spans="1:11" s="60" customFormat="1" ht="21.95" customHeight="1">
      <c r="A39" s="289" t="s">
        <v>219</v>
      </c>
      <c r="B39" s="292">
        <v>63.75</v>
      </c>
      <c r="C39" s="292">
        <v>63.75</v>
      </c>
      <c r="D39" s="292">
        <v>61.625</v>
      </c>
      <c r="E39" s="292">
        <v>57.5</v>
      </c>
      <c r="F39" s="293">
        <v>61.65625</v>
      </c>
      <c r="G39" s="293">
        <v>13.64</v>
      </c>
      <c r="H39" s="292">
        <v>12.19</v>
      </c>
      <c r="I39" s="292">
        <v>10.73</v>
      </c>
      <c r="J39" s="292">
        <v>10.32</v>
      </c>
      <c r="K39" s="650">
        <v>11.719999999999999</v>
      </c>
    </row>
    <row r="40" spans="1:11" s="60" customFormat="1" ht="21.95" customHeight="1">
      <c r="A40" s="289" t="s">
        <v>220</v>
      </c>
      <c r="B40" s="292">
        <v>53.555555555555557</v>
      </c>
      <c r="C40" s="292">
        <v>49.111111111111114</v>
      </c>
      <c r="D40" s="292">
        <v>52.555555555555557</v>
      </c>
      <c r="E40" s="292">
        <v>57.888888888888886</v>
      </c>
      <c r="F40" s="293">
        <v>53.277777777777779</v>
      </c>
      <c r="G40" s="293">
        <v>58.46</v>
      </c>
      <c r="H40" s="292">
        <v>58.62</v>
      </c>
      <c r="I40" s="292">
        <v>58.72</v>
      </c>
      <c r="J40" s="292">
        <v>58.39</v>
      </c>
      <c r="K40" s="650">
        <v>58.547499999999999</v>
      </c>
    </row>
    <row r="41" spans="1:11" s="60" customFormat="1" ht="21.95" customHeight="1">
      <c r="A41" s="289" t="s">
        <v>221</v>
      </c>
      <c r="B41" s="292">
        <v>44.833333333333336</v>
      </c>
      <c r="C41" s="292">
        <v>47.833333333333336</v>
      </c>
      <c r="D41" s="292">
        <v>47.833333333333336</v>
      </c>
      <c r="E41" s="292">
        <v>46.833333333333336</v>
      </c>
      <c r="F41" s="293">
        <v>46.833333333333336</v>
      </c>
      <c r="G41" s="293">
        <v>65.62</v>
      </c>
      <c r="H41" s="292">
        <v>66.64</v>
      </c>
      <c r="I41" s="292">
        <v>66.42</v>
      </c>
      <c r="J41" s="292">
        <v>66.56</v>
      </c>
      <c r="K41" s="650">
        <v>66.31</v>
      </c>
    </row>
    <row r="42" spans="1:11" s="60" customFormat="1" ht="21.95" customHeight="1">
      <c r="A42" s="289" t="s">
        <v>222</v>
      </c>
      <c r="B42" s="292">
        <v>49</v>
      </c>
      <c r="C42" s="292">
        <v>47.8125</v>
      </c>
      <c r="D42" s="292">
        <v>51.6875</v>
      </c>
      <c r="E42" s="292">
        <v>52.1875</v>
      </c>
      <c r="F42" s="293">
        <v>50.171875</v>
      </c>
      <c r="G42" s="293">
        <v>65.09</v>
      </c>
      <c r="H42" s="292">
        <v>63.01</v>
      </c>
      <c r="I42" s="292">
        <v>62.49</v>
      </c>
      <c r="J42" s="292">
        <v>63.39</v>
      </c>
      <c r="K42" s="650">
        <v>63.494999999999997</v>
      </c>
    </row>
    <row r="43" spans="1:11" s="60" customFormat="1" ht="21.95" customHeight="1">
      <c r="A43" s="289" t="s">
        <v>223</v>
      </c>
      <c r="B43" s="292">
        <v>44.75</v>
      </c>
      <c r="C43" s="292">
        <v>41.75</v>
      </c>
      <c r="D43" s="292">
        <v>35</v>
      </c>
      <c r="E43" s="292">
        <v>43</v>
      </c>
      <c r="F43" s="293">
        <v>41.125</v>
      </c>
      <c r="G43" s="293">
        <v>22.83</v>
      </c>
      <c r="H43" s="292">
        <v>20</v>
      </c>
      <c r="I43" s="292">
        <v>38.29</v>
      </c>
      <c r="J43" s="292">
        <v>40.700000000000003</v>
      </c>
      <c r="K43" s="650">
        <v>30.455000000000002</v>
      </c>
    </row>
    <row r="44" spans="1:11" s="61" customFormat="1" ht="21.95" customHeight="1">
      <c r="A44" s="289" t="s">
        <v>224</v>
      </c>
      <c r="B44" s="295">
        <v>52.692307692307693</v>
      </c>
      <c r="C44" s="295">
        <v>55.42307692307692</v>
      </c>
      <c r="D44" s="295">
        <v>72.269230769230774</v>
      </c>
      <c r="E44" s="295">
        <v>55.894230769230774</v>
      </c>
      <c r="F44" s="296">
        <v>59.06971153846154</v>
      </c>
      <c r="G44" s="296">
        <v>64.790000000000006</v>
      </c>
      <c r="H44" s="295">
        <v>65.61</v>
      </c>
      <c r="I44" s="295">
        <v>62.96</v>
      </c>
      <c r="J44" s="295">
        <v>65.78</v>
      </c>
      <c r="K44" s="653">
        <v>60.607211538461542</v>
      </c>
    </row>
    <row r="45" spans="1:11" s="60" customFormat="1" ht="21.95" customHeight="1">
      <c r="A45" s="289" t="s">
        <v>225</v>
      </c>
      <c r="B45" s="292">
        <v>41.666666666666664</v>
      </c>
      <c r="C45" s="292">
        <v>73.333333333333329</v>
      </c>
      <c r="D45" s="292">
        <v>68.333333333333329</v>
      </c>
      <c r="E45" s="292">
        <v>73</v>
      </c>
      <c r="F45" s="293">
        <v>64.083333333333329</v>
      </c>
      <c r="G45" s="293">
        <v>69.19</v>
      </c>
      <c r="H45" s="292">
        <v>68.040000000000006</v>
      </c>
      <c r="I45" s="292">
        <v>69.69</v>
      </c>
      <c r="J45" s="292">
        <v>69.599999999999994</v>
      </c>
      <c r="K45" s="650">
        <v>69.13</v>
      </c>
    </row>
    <row r="46" spans="1:11" s="60" customFormat="1" ht="21.95" customHeight="1">
      <c r="A46" s="289" t="s">
        <v>226</v>
      </c>
      <c r="B46" s="292">
        <v>46.133720930232556</v>
      </c>
      <c r="C46" s="292">
        <v>45.581395348837212</v>
      </c>
      <c r="D46" s="292">
        <v>44.465116279069768</v>
      </c>
      <c r="E46" s="292">
        <v>43.755813953488371</v>
      </c>
      <c r="F46" s="293">
        <v>44.98401162790698</v>
      </c>
      <c r="G46" s="293">
        <v>62.08</v>
      </c>
      <c r="H46" s="292">
        <v>63.55</v>
      </c>
      <c r="I46" s="292">
        <v>62.07</v>
      </c>
      <c r="J46" s="292">
        <v>63.21</v>
      </c>
      <c r="K46" s="650">
        <v>62.727499999999999</v>
      </c>
    </row>
    <row r="47" spans="1:11" s="60" customFormat="1" ht="21.95" customHeight="1">
      <c r="A47" s="289" t="s">
        <v>227</v>
      </c>
      <c r="B47" s="292">
        <v>68.5</v>
      </c>
      <c r="C47" s="292">
        <v>61.5</v>
      </c>
      <c r="D47" s="292">
        <v>58.5</v>
      </c>
      <c r="E47" s="292">
        <v>57</v>
      </c>
      <c r="F47" s="293">
        <v>61.375</v>
      </c>
      <c r="G47" s="293"/>
      <c r="H47" s="292"/>
      <c r="I47" s="292"/>
      <c r="J47" s="292"/>
      <c r="K47" s="650"/>
    </row>
    <row r="48" spans="1:11" s="60" customFormat="1" ht="21.95" customHeight="1">
      <c r="A48" s="289" t="s">
        <v>228</v>
      </c>
      <c r="B48" s="292">
        <v>63.258064516129032</v>
      </c>
      <c r="C48" s="292">
        <v>66.41935483870968</v>
      </c>
      <c r="D48" s="292">
        <v>65.129032258064512</v>
      </c>
      <c r="E48" s="292">
        <v>65.741935483870961</v>
      </c>
      <c r="F48" s="293">
        <v>65.137096774193552</v>
      </c>
      <c r="G48" s="293">
        <v>50.51</v>
      </c>
      <c r="H48" s="292">
        <v>51.17</v>
      </c>
      <c r="I48" s="292">
        <v>50.07</v>
      </c>
      <c r="J48" s="292">
        <v>58.79</v>
      </c>
      <c r="K48" s="650">
        <v>52.635000000000005</v>
      </c>
    </row>
    <row r="49" spans="1:11" s="60" customFormat="1" ht="21.95" customHeight="1">
      <c r="A49" s="289" t="s">
        <v>229</v>
      </c>
      <c r="B49" s="292">
        <v>65.8</v>
      </c>
      <c r="C49" s="292">
        <v>65.8</v>
      </c>
      <c r="D49" s="292">
        <v>66</v>
      </c>
      <c r="E49" s="292">
        <v>66.2</v>
      </c>
      <c r="F49" s="293">
        <v>65.949999999999989</v>
      </c>
      <c r="G49" s="293"/>
      <c r="H49" s="292"/>
      <c r="I49" s="292"/>
      <c r="J49" s="292"/>
      <c r="K49" s="650"/>
    </row>
    <row r="50" spans="1:11" s="60" customFormat="1" ht="21.95" customHeight="1">
      <c r="A50" s="289" t="s">
        <v>230</v>
      </c>
      <c r="B50" s="292">
        <v>60</v>
      </c>
      <c r="C50" s="292">
        <v>72.5</v>
      </c>
      <c r="D50" s="292">
        <v>69.5</v>
      </c>
      <c r="E50" s="292">
        <v>70.5</v>
      </c>
      <c r="F50" s="293">
        <v>68.125</v>
      </c>
      <c r="G50" s="293">
        <v>49.93</v>
      </c>
      <c r="H50" s="292">
        <v>49.29</v>
      </c>
      <c r="I50" s="292">
        <v>47.95</v>
      </c>
      <c r="J50" s="292">
        <v>45.14</v>
      </c>
      <c r="K50" s="650">
        <v>48.077500000000001</v>
      </c>
    </row>
    <row r="51" spans="1:11" s="60" customFormat="1" ht="21.95" customHeight="1">
      <c r="A51" s="289" t="s">
        <v>231</v>
      </c>
      <c r="B51" s="292">
        <v>58.551724137931032</v>
      </c>
      <c r="C51" s="292">
        <v>57.413793103448278</v>
      </c>
      <c r="D51" s="292">
        <v>59.586206896551722</v>
      </c>
      <c r="E51" s="292">
        <v>60.586206896551722</v>
      </c>
      <c r="F51" s="293">
        <v>59.034482758620683</v>
      </c>
      <c r="G51" s="293">
        <v>56.56</v>
      </c>
      <c r="H51" s="292">
        <v>54.85</v>
      </c>
      <c r="I51" s="292">
        <v>49.75</v>
      </c>
      <c r="J51" s="292">
        <v>54.97</v>
      </c>
      <c r="K51" s="650">
        <v>54.032499999999999</v>
      </c>
    </row>
    <row r="52" spans="1:11" s="60" customFormat="1" ht="21.95" customHeight="1">
      <c r="A52" s="289" t="s">
        <v>232</v>
      </c>
      <c r="B52" s="295">
        <v>32.666666666666664</v>
      </c>
      <c r="C52" s="295">
        <v>27.333333333333332</v>
      </c>
      <c r="D52" s="295">
        <v>27.333333333333332</v>
      </c>
      <c r="E52" s="295">
        <v>36.666666666666664</v>
      </c>
      <c r="F52" s="296">
        <v>31</v>
      </c>
      <c r="G52" s="296">
        <v>55.03</v>
      </c>
      <c r="H52" s="295">
        <v>55.12</v>
      </c>
      <c r="I52" s="295">
        <v>50.51</v>
      </c>
      <c r="J52" s="295">
        <v>56.56</v>
      </c>
      <c r="K52" s="653">
        <v>54.305</v>
      </c>
    </row>
    <row r="53" spans="1:11" s="60" customFormat="1" ht="21.95" customHeight="1">
      <c r="A53" s="289" t="s">
        <v>233</v>
      </c>
      <c r="B53" s="292">
        <v>17</v>
      </c>
      <c r="C53" s="292">
        <v>14</v>
      </c>
      <c r="D53" s="292">
        <v>17</v>
      </c>
      <c r="E53" s="292">
        <v>14</v>
      </c>
      <c r="F53" s="293">
        <v>15.5</v>
      </c>
      <c r="G53" s="293">
        <v>75.64</v>
      </c>
      <c r="H53" s="292">
        <v>73.83</v>
      </c>
      <c r="I53" s="292">
        <v>70.150000000000006</v>
      </c>
      <c r="J53" s="292">
        <v>72.25</v>
      </c>
      <c r="K53" s="650">
        <v>72.967500000000001</v>
      </c>
    </row>
    <row r="54" spans="1:11" s="60" customFormat="1" ht="21.95" customHeight="1">
      <c r="A54" s="289" t="s">
        <v>234</v>
      </c>
      <c r="B54" s="292">
        <v>48</v>
      </c>
      <c r="C54" s="292">
        <v>50</v>
      </c>
      <c r="D54" s="292">
        <v>50</v>
      </c>
      <c r="E54" s="292">
        <v>51.5</v>
      </c>
      <c r="F54" s="293">
        <v>49.875</v>
      </c>
      <c r="G54" s="293">
        <v>66.05</v>
      </c>
      <c r="H54" s="292">
        <v>66.92</v>
      </c>
      <c r="I54" s="292">
        <v>63.58</v>
      </c>
      <c r="J54" s="292">
        <v>64.31</v>
      </c>
      <c r="K54" s="650">
        <v>65.215000000000003</v>
      </c>
    </row>
    <row r="55" spans="1:11" s="60" customFormat="1" ht="21.95" customHeight="1">
      <c r="A55" s="289" t="s">
        <v>235</v>
      </c>
      <c r="B55" s="292">
        <v>60.571428571428569</v>
      </c>
      <c r="C55" s="292">
        <v>59.918367346938773</v>
      </c>
      <c r="D55" s="292">
        <v>60.918367346938773</v>
      </c>
      <c r="E55" s="292">
        <v>62.408163265306122</v>
      </c>
      <c r="F55" s="293">
        <v>60.954081632653057</v>
      </c>
      <c r="G55" s="293">
        <v>55.38</v>
      </c>
      <c r="H55" s="292">
        <v>52.01</v>
      </c>
      <c r="I55" s="292">
        <v>53.68</v>
      </c>
      <c r="J55" s="292">
        <v>51.04</v>
      </c>
      <c r="K55" s="650">
        <v>53.027500000000003</v>
      </c>
    </row>
    <row r="56" spans="1:11" s="60" customFormat="1" ht="21.95" customHeight="1">
      <c r="A56" s="159" t="s">
        <v>187</v>
      </c>
      <c r="B56" s="297">
        <v>54.418870173055382</v>
      </c>
      <c r="C56" s="297">
        <v>54.949850076467385</v>
      </c>
      <c r="D56" s="297">
        <v>55.669865945148253</v>
      </c>
      <c r="E56" s="297">
        <v>55.534160232230299</v>
      </c>
      <c r="F56" s="298">
        <v>55.143186606725322</v>
      </c>
      <c r="G56" s="298">
        <v>56.810222222222222</v>
      </c>
      <c r="H56" s="297">
        <v>56.184000000000012</v>
      </c>
      <c r="I56" s="297">
        <v>55.451777777777785</v>
      </c>
      <c r="J56" s="299">
        <v>56.792222222222208</v>
      </c>
      <c r="K56" s="654">
        <v>56.216715811965805</v>
      </c>
    </row>
    <row r="57" spans="1:11" s="60" customFormat="1" ht="21.95" customHeight="1" thickBot="1">
      <c r="A57" s="290" t="s">
        <v>236</v>
      </c>
      <c r="B57" s="300">
        <v>58.25674432480173</v>
      </c>
      <c r="C57" s="300">
        <v>58.578719124391213</v>
      </c>
      <c r="D57" s="300">
        <v>59.535751386191073</v>
      </c>
      <c r="E57" s="300">
        <v>59.307926778609975</v>
      </c>
      <c r="F57" s="301">
        <v>58.919785403498508</v>
      </c>
      <c r="G57" s="301">
        <v>56.44244938271607</v>
      </c>
      <c r="H57" s="300">
        <v>55.792755555555566</v>
      </c>
      <c r="I57" s="300">
        <v>55.050261728395071</v>
      </c>
      <c r="J57" s="302">
        <v>56.377604938271581</v>
      </c>
      <c r="K57" s="655">
        <v>55.820865052231724</v>
      </c>
    </row>
    <row r="58" spans="1:11" s="77" customFormat="1" ht="12.75">
      <c r="A58" s="77" t="s">
        <v>11</v>
      </c>
      <c r="B58" s="78"/>
      <c r="C58" s="78"/>
      <c r="D58" s="78"/>
      <c r="E58" s="78"/>
      <c r="F58" s="78"/>
      <c r="H58" s="78"/>
    </row>
    <row r="61" spans="1:11">
      <c r="B61" s="62"/>
      <c r="C61" s="62"/>
    </row>
    <row r="62" spans="1:11">
      <c r="B62" s="62"/>
      <c r="C62" s="62"/>
    </row>
    <row r="63" spans="1:11">
      <c r="B63" s="62"/>
      <c r="C63" s="62"/>
    </row>
    <row r="64" spans="1:11">
      <c r="B64" s="62"/>
      <c r="C64" s="62"/>
    </row>
    <row r="65" spans="2:3">
      <c r="B65" s="62"/>
      <c r="C65" s="62"/>
    </row>
    <row r="66" spans="2:3">
      <c r="B66" s="62"/>
      <c r="C66" s="62"/>
    </row>
    <row r="67" spans="2:3">
      <c r="B67" s="62"/>
      <c r="C67" s="62"/>
    </row>
    <row r="68" spans="2:3">
      <c r="B68" s="62"/>
      <c r="C68" s="62"/>
    </row>
    <row r="69" spans="2:3">
      <c r="B69" s="62"/>
      <c r="C69" s="62"/>
    </row>
    <row r="70" spans="2:3">
      <c r="B70" s="62"/>
      <c r="C70" s="62"/>
    </row>
    <row r="73" spans="2:3">
      <c r="B73" s="62"/>
      <c r="C73" s="62"/>
    </row>
    <row r="74" spans="2:3">
      <c r="B74" s="62"/>
      <c r="C74" s="62"/>
    </row>
    <row r="75" spans="2:3">
      <c r="B75" s="62"/>
      <c r="C75" s="62"/>
    </row>
    <row r="76" spans="2:3">
      <c r="B76" s="62"/>
      <c r="C76" s="62"/>
    </row>
    <row r="77" spans="2:3">
      <c r="B77" s="62"/>
      <c r="C77" s="62"/>
    </row>
  </sheetData>
  <mergeCells count="6">
    <mergeCell ref="B3:E3"/>
    <mergeCell ref="G3:J3"/>
    <mergeCell ref="A3:A4"/>
    <mergeCell ref="A33:A34"/>
    <mergeCell ref="B33:E33"/>
    <mergeCell ref="G33:J33"/>
  </mergeCells>
  <hyperlinks>
    <hyperlink ref="A1" location="Menu!A1" display="Return to Menu" xr:uid="{00000000-0004-0000-1600-000000000000}"/>
  </hyperlinks>
  <pageMargins left="0.366141732" right="0.15748031496063" top="0.38307086600000001" bottom="0.21496062992126" header="0.27559055118110198" footer="0.15748031496063"/>
  <pageSetup paperSize="9" scale="75" orientation="landscape" r:id="rId1"/>
  <headerFooter alignWithMargins="0"/>
  <rowBreaks count="1" manualBreakCount="1">
    <brk id="31" max="10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81299-B1FF-4228-934E-CA485EA0853E}">
  <dimension ref="A1:U21"/>
  <sheetViews>
    <sheetView view="pageBreakPreview" zoomScale="80" zoomScaleSheetLayoutView="80" workbookViewId="0">
      <pane xSplit="1" ySplit="4" topLeftCell="D8" activePane="bottomRight" state="frozen"/>
      <selection activeCell="A43" sqref="A43:A54"/>
      <selection pane="topRight" activeCell="A43" sqref="A43:A54"/>
      <selection pane="bottomLeft" activeCell="A43" sqref="A43:A54"/>
      <selection pane="bottomRight"/>
    </sheetView>
  </sheetViews>
  <sheetFormatPr defaultColWidth="9.140625" defaultRowHeight="15.75"/>
  <cols>
    <col min="1" max="1" width="43.85546875" style="291" customWidth="1"/>
    <col min="2" max="5" width="7.7109375" style="58" customWidth="1"/>
    <col min="6" max="6" width="12.5703125" style="58" customWidth="1"/>
    <col min="7" max="10" width="7.85546875" style="58" customWidth="1"/>
    <col min="11" max="11" width="12.5703125" style="58" customWidth="1"/>
    <col min="12" max="15" width="7" style="58" customWidth="1"/>
    <col min="16" max="16" width="12.5703125" style="58" customWidth="1"/>
    <col min="17" max="20" width="7" style="58" customWidth="1"/>
    <col min="21" max="21" width="12.5703125" style="58" customWidth="1"/>
    <col min="22" max="16384" width="9.140625" style="58"/>
  </cols>
  <sheetData>
    <row r="1" spans="1:21" ht="25.5">
      <c r="A1" s="336" t="s">
        <v>341</v>
      </c>
    </row>
    <row r="2" spans="1:21" s="288" customFormat="1" ht="19.5" customHeight="1" thickBot="1">
      <c r="A2" s="287" t="s">
        <v>458</v>
      </c>
    </row>
    <row r="3" spans="1:21" s="291" customFormat="1" ht="30" customHeight="1">
      <c r="A3" s="776" t="s">
        <v>186</v>
      </c>
      <c r="B3" s="774">
        <v>2020</v>
      </c>
      <c r="C3" s="774"/>
      <c r="D3" s="774"/>
      <c r="E3" s="774"/>
      <c r="F3" s="656" t="s">
        <v>459</v>
      </c>
      <c r="G3" s="775">
        <v>2021</v>
      </c>
      <c r="H3" s="774"/>
      <c r="I3" s="774"/>
      <c r="J3" s="774"/>
      <c r="K3" s="657" t="s">
        <v>460</v>
      </c>
      <c r="L3" s="775">
        <v>2022</v>
      </c>
      <c r="M3" s="774"/>
      <c r="N3" s="774"/>
      <c r="O3" s="774"/>
      <c r="P3" s="657" t="s">
        <v>461</v>
      </c>
      <c r="Q3" s="775">
        <v>2023</v>
      </c>
      <c r="R3" s="774"/>
      <c r="S3" s="774"/>
      <c r="T3" s="774"/>
      <c r="U3" s="657" t="s">
        <v>495</v>
      </c>
    </row>
    <row r="4" spans="1:21" s="291" customFormat="1" ht="19.5" customHeight="1" thickBot="1">
      <c r="A4" s="778"/>
      <c r="B4" s="485" t="s">
        <v>6</v>
      </c>
      <c r="C4" s="485" t="s">
        <v>7</v>
      </c>
      <c r="D4" s="485" t="s">
        <v>8</v>
      </c>
      <c r="E4" s="485" t="s">
        <v>9</v>
      </c>
      <c r="F4" s="486" t="s">
        <v>187</v>
      </c>
      <c r="G4" s="486" t="s">
        <v>6</v>
      </c>
      <c r="H4" s="485" t="s">
        <v>7</v>
      </c>
      <c r="I4" s="485" t="s">
        <v>8</v>
      </c>
      <c r="J4" s="485" t="s">
        <v>9</v>
      </c>
      <c r="K4" s="487" t="s">
        <v>187</v>
      </c>
      <c r="L4" s="486" t="s">
        <v>6</v>
      </c>
      <c r="M4" s="485" t="s">
        <v>7</v>
      </c>
      <c r="N4" s="485" t="s">
        <v>8</v>
      </c>
      <c r="O4" s="485" t="s">
        <v>9</v>
      </c>
      <c r="P4" s="487" t="s">
        <v>187</v>
      </c>
      <c r="Q4" s="486" t="s">
        <v>6</v>
      </c>
      <c r="R4" s="485" t="s">
        <v>7</v>
      </c>
      <c r="S4" s="485" t="s">
        <v>8</v>
      </c>
      <c r="T4" s="485" t="s">
        <v>9</v>
      </c>
      <c r="U4" s="487" t="s">
        <v>187</v>
      </c>
    </row>
    <row r="5" spans="1:21" s="60" customFormat="1" ht="27.75" customHeight="1">
      <c r="A5" s="289" t="s">
        <v>484</v>
      </c>
      <c r="B5" s="292">
        <v>48.889172509460806</v>
      </c>
      <c r="C5" s="292">
        <v>39.087108930263199</v>
      </c>
      <c r="D5" s="292">
        <v>43.523470231308622</v>
      </c>
      <c r="E5" s="292">
        <v>43.926818634131337</v>
      </c>
      <c r="F5" s="293">
        <v>43.856642576290994</v>
      </c>
      <c r="G5" s="293">
        <v>44.337071177723821</v>
      </c>
      <c r="H5" s="292">
        <v>45.065587994993066</v>
      </c>
      <c r="I5" s="292">
        <v>45.352935329660603</v>
      </c>
      <c r="J5" s="292">
        <v>47.306306992000515</v>
      </c>
      <c r="K5" s="294">
        <v>45.515475373594498</v>
      </c>
      <c r="L5" s="293">
        <v>48.372911952435061</v>
      </c>
      <c r="M5" s="292">
        <v>47.686560787420994</v>
      </c>
      <c r="N5" s="292">
        <v>53.803557493776658</v>
      </c>
      <c r="O5" s="292">
        <v>52.867670423688601</v>
      </c>
      <c r="P5" s="294">
        <v>50.682675164330327</v>
      </c>
      <c r="Q5" s="293">
        <v>50.333539255576703</v>
      </c>
      <c r="R5" s="292">
        <v>51.59</v>
      </c>
      <c r="S5" s="292">
        <v>52.289056929035198</v>
      </c>
      <c r="T5" s="292">
        <v>52.409290551268107</v>
      </c>
      <c r="U5" s="294">
        <v>51.655471683970006</v>
      </c>
    </row>
    <row r="6" spans="1:21" s="60" customFormat="1" ht="27.75" customHeight="1">
      <c r="A6" s="289" t="s">
        <v>462</v>
      </c>
      <c r="B6" s="292">
        <v>43.458333333333336</v>
      </c>
      <c r="C6" s="292">
        <v>40.395282186948855</v>
      </c>
      <c r="D6" s="292">
        <v>31.288399303824963</v>
      </c>
      <c r="E6" s="292">
        <v>34.595409356725149</v>
      </c>
      <c r="F6" s="293">
        <v>37.434356045208077</v>
      </c>
      <c r="G6" s="293">
        <v>32.227490696438061</v>
      </c>
      <c r="H6" s="292">
        <v>33.608640644955301</v>
      </c>
      <c r="I6" s="292">
        <v>38.90741901776385</v>
      </c>
      <c r="J6" s="292">
        <v>40.1055279489388</v>
      </c>
      <c r="K6" s="294">
        <v>36.212269577024003</v>
      </c>
      <c r="L6" s="293">
        <v>37.818253020877982</v>
      </c>
      <c r="M6" s="292">
        <v>42.245714285714286</v>
      </c>
      <c r="N6" s="292">
        <v>43.612195121951217</v>
      </c>
      <c r="O6" s="292">
        <v>48.020447761193999</v>
      </c>
      <c r="P6" s="294">
        <v>42.924152547434375</v>
      </c>
      <c r="Q6" s="293">
        <v>46.696617647058801</v>
      </c>
      <c r="R6" s="292">
        <v>48.98</v>
      </c>
      <c r="S6" s="292">
        <v>46.067236842105302</v>
      </c>
      <c r="T6" s="292">
        <v>45.636585365853655</v>
      </c>
      <c r="U6" s="294">
        <v>46.845109963754439</v>
      </c>
    </row>
    <row r="7" spans="1:21" s="60" customFormat="1" ht="27.75" customHeight="1">
      <c r="A7" s="289" t="s">
        <v>463</v>
      </c>
      <c r="B7" s="292">
        <v>49.875323299888514</v>
      </c>
      <c r="C7" s="292">
        <v>47.093910256410254</v>
      </c>
      <c r="D7" s="292">
        <v>44.194807692307698</v>
      </c>
      <c r="E7" s="292">
        <v>43.597868627450985</v>
      </c>
      <c r="F7" s="293">
        <v>46.190477469014368</v>
      </c>
      <c r="G7" s="293">
        <v>49.496527777777779</v>
      </c>
      <c r="H7" s="292">
        <v>53.886576949620434</v>
      </c>
      <c r="I7" s="292">
        <v>51.059299719887953</v>
      </c>
      <c r="J7" s="292">
        <v>57.750087077673278</v>
      </c>
      <c r="K7" s="294">
        <v>53.048122881239856</v>
      </c>
      <c r="L7" s="293">
        <v>62.105820105820101</v>
      </c>
      <c r="M7" s="292">
        <v>55.87559860621203</v>
      </c>
      <c r="N7" s="292">
        <v>53.470449735449748</v>
      </c>
      <c r="O7" s="292">
        <v>50.914400000000001</v>
      </c>
      <c r="P7" s="294">
        <v>55.591567111870475</v>
      </c>
      <c r="Q7" s="293">
        <v>47.843678160919502</v>
      </c>
      <c r="R7" s="292">
        <v>52.85</v>
      </c>
      <c r="S7" s="292">
        <v>50.068723404255302</v>
      </c>
      <c r="T7" s="292">
        <v>50.994287234042552</v>
      </c>
      <c r="U7" s="294">
        <v>50.439172199804339</v>
      </c>
    </row>
    <row r="8" spans="1:21" s="60" customFormat="1" ht="27.75" customHeight="1">
      <c r="A8" s="289" t="s">
        <v>464</v>
      </c>
      <c r="B8" s="292">
        <v>45.5</v>
      </c>
      <c r="C8" s="292">
        <v>35.5</v>
      </c>
      <c r="D8" s="292">
        <v>37.5</v>
      </c>
      <c r="E8" s="292">
        <v>31.5</v>
      </c>
      <c r="F8" s="293">
        <v>37.5</v>
      </c>
      <c r="G8" s="293">
        <v>49.375</v>
      </c>
      <c r="H8" s="292">
        <v>34.375</v>
      </c>
      <c r="I8" s="292">
        <v>31.5</v>
      </c>
      <c r="J8" s="292">
        <v>34.9</v>
      </c>
      <c r="K8" s="294">
        <v>37.537500000000001</v>
      </c>
      <c r="L8" s="293">
        <v>26.583333333333332</v>
      </c>
      <c r="M8" s="292">
        <v>31.333333333333332</v>
      </c>
      <c r="N8" s="292">
        <v>68.08</v>
      </c>
      <c r="O8" s="292">
        <v>70.3333333333333</v>
      </c>
      <c r="P8" s="294">
        <v>49.082499999999996</v>
      </c>
      <c r="Q8" s="293">
        <v>72.8333333333333</v>
      </c>
      <c r="R8" s="292">
        <v>55.27</v>
      </c>
      <c r="S8" s="292">
        <v>53.071095571095597</v>
      </c>
      <c r="T8" s="292">
        <v>52.5</v>
      </c>
      <c r="U8" s="294">
        <v>58.418607226107227</v>
      </c>
    </row>
    <row r="9" spans="1:21" s="60" customFormat="1" ht="27.75" customHeight="1">
      <c r="A9" s="289" t="s">
        <v>465</v>
      </c>
      <c r="B9" s="292">
        <v>58.386000437683116</v>
      </c>
      <c r="C9" s="292">
        <v>50.571005677883953</v>
      </c>
      <c r="D9" s="292">
        <v>54.432623904097333</v>
      </c>
      <c r="E9" s="292">
        <v>51.224366507797839</v>
      </c>
      <c r="F9" s="293">
        <v>53.653499131865559</v>
      </c>
      <c r="G9" s="293">
        <v>52.39901307401059</v>
      </c>
      <c r="H9" s="292">
        <v>53.289160152221193</v>
      </c>
      <c r="I9" s="292">
        <v>56.305254143323999</v>
      </c>
      <c r="J9" s="292">
        <v>58.041298995064729</v>
      </c>
      <c r="K9" s="294">
        <v>55.008681591155124</v>
      </c>
      <c r="L9" s="293">
        <v>60.551020139358855</v>
      </c>
      <c r="M9" s="292">
        <v>61.167066409229598</v>
      </c>
      <c r="N9" s="292">
        <v>55.458504672897199</v>
      </c>
      <c r="O9" s="292">
        <v>51.898596491228098</v>
      </c>
      <c r="P9" s="294">
        <v>57.268796928178432</v>
      </c>
      <c r="Q9" s="293">
        <v>48.832831858407097</v>
      </c>
      <c r="R9" s="292">
        <v>49.49</v>
      </c>
      <c r="S9" s="292">
        <v>62.857290322580702</v>
      </c>
      <c r="T9" s="292">
        <v>53.12620437956204</v>
      </c>
      <c r="U9" s="294">
        <v>53.576581640137462</v>
      </c>
    </row>
    <row r="10" spans="1:21" s="60" customFormat="1" ht="27.75" customHeight="1">
      <c r="A10" s="289" t="s">
        <v>466</v>
      </c>
      <c r="B10" s="292">
        <v>23.333333333333332</v>
      </c>
      <c r="C10" s="292">
        <v>17.975308641975307</v>
      </c>
      <c r="D10" s="292">
        <v>19.5</v>
      </c>
      <c r="E10" s="292">
        <v>21.375</v>
      </c>
      <c r="F10" s="293">
        <v>20.545910493827158</v>
      </c>
      <c r="G10" s="293">
        <v>17.875</v>
      </c>
      <c r="H10" s="292">
        <v>25.75</v>
      </c>
      <c r="I10" s="292">
        <v>26.916666666666668</v>
      </c>
      <c r="J10" s="292">
        <v>28.733333333333334</v>
      </c>
      <c r="K10" s="294">
        <v>24.818750000000001</v>
      </c>
      <c r="L10" s="293">
        <v>40.333333333333336</v>
      </c>
      <c r="M10" s="292">
        <v>41.55555555555555</v>
      </c>
      <c r="N10" s="292">
        <v>67.561875000000001</v>
      </c>
      <c r="O10" s="292">
        <v>58.8333333333333</v>
      </c>
      <c r="P10" s="294">
        <v>52.071024305555554</v>
      </c>
      <c r="Q10" s="293">
        <v>54.7</v>
      </c>
      <c r="R10" s="292">
        <v>78.83</v>
      </c>
      <c r="S10" s="292">
        <v>69.4166666666667</v>
      </c>
      <c r="T10" s="292">
        <v>56.666666666666664</v>
      </c>
      <c r="U10" s="294">
        <v>64.90333333333335</v>
      </c>
    </row>
    <row r="11" spans="1:21" s="60" customFormat="1" ht="27.75" customHeight="1">
      <c r="A11" s="289" t="s">
        <v>467</v>
      </c>
      <c r="B11" s="292">
        <v>45.208333333333336</v>
      </c>
      <c r="C11" s="292">
        <v>36.953958333333333</v>
      </c>
      <c r="D11" s="292">
        <v>43.416666666666671</v>
      </c>
      <c r="E11" s="292">
        <v>54.278571428571425</v>
      </c>
      <c r="F11" s="293">
        <v>44.964382440476193</v>
      </c>
      <c r="G11" s="293">
        <v>41.966666666666669</v>
      </c>
      <c r="H11" s="292">
        <v>45.317250000000001</v>
      </c>
      <c r="I11" s="292">
        <v>47.321848739495799</v>
      </c>
      <c r="J11" s="292">
        <v>49.625396825396827</v>
      </c>
      <c r="K11" s="294">
        <v>46.057790557889824</v>
      </c>
      <c r="L11" s="293">
        <v>48.201960784313719</v>
      </c>
      <c r="M11" s="292">
        <v>43.75</v>
      </c>
      <c r="N11" s="292">
        <v>58.297727272727279</v>
      </c>
      <c r="O11" s="292">
        <v>59.7173913043478</v>
      </c>
      <c r="P11" s="294">
        <v>52.491769840347203</v>
      </c>
      <c r="Q11" s="293">
        <v>58.452173913043502</v>
      </c>
      <c r="R11" s="292">
        <v>59.81</v>
      </c>
      <c r="S11" s="292">
        <v>60.479545454545502</v>
      </c>
      <c r="T11" s="292">
        <v>57.773548387096774</v>
      </c>
      <c r="U11" s="294">
        <v>59.128816938671449</v>
      </c>
    </row>
    <row r="12" spans="1:21" s="60" customFormat="1" ht="27.75" customHeight="1">
      <c r="A12" s="289" t="s">
        <v>468</v>
      </c>
      <c r="B12" s="292">
        <v>57.333333333333336</v>
      </c>
      <c r="C12" s="292">
        <v>58.5</v>
      </c>
      <c r="D12" s="292">
        <v>69.333333333333329</v>
      </c>
      <c r="E12" s="292">
        <v>50.543666666666667</v>
      </c>
      <c r="F12" s="293">
        <v>58.927583333333338</v>
      </c>
      <c r="G12" s="293">
        <v>53</v>
      </c>
      <c r="H12" s="292">
        <v>48.833333333333336</v>
      </c>
      <c r="I12" s="292">
        <v>48.166666666666664</v>
      </c>
      <c r="J12" s="292">
        <v>60.333333333333336</v>
      </c>
      <c r="K12" s="294">
        <v>52.583333333333336</v>
      </c>
      <c r="L12" s="293">
        <v>55.333333333333336</v>
      </c>
      <c r="M12" s="292">
        <v>53.666666666666664</v>
      </c>
      <c r="N12" s="292">
        <v>49.245899999999999</v>
      </c>
      <c r="O12" s="292">
        <v>26</v>
      </c>
      <c r="P12" s="294">
        <v>46.061475000000002</v>
      </c>
      <c r="Q12" s="293">
        <v>14</v>
      </c>
      <c r="R12" s="292">
        <v>14</v>
      </c>
      <c r="S12" s="292">
        <v>14</v>
      </c>
      <c r="T12" s="292">
        <v>40</v>
      </c>
      <c r="U12" s="294">
        <v>20.5</v>
      </c>
    </row>
    <row r="13" spans="1:21" s="60" customFormat="1" ht="27.75" customHeight="1">
      <c r="A13" s="289" t="s">
        <v>469</v>
      </c>
      <c r="B13" s="292">
        <v>56.3125</v>
      </c>
      <c r="C13" s="292">
        <v>44.925070028011213</v>
      </c>
      <c r="D13" s="292">
        <v>54.618686868686865</v>
      </c>
      <c r="E13" s="292">
        <v>56.29081698937005</v>
      </c>
      <c r="F13" s="293">
        <v>53.036768471517036</v>
      </c>
      <c r="G13" s="293">
        <v>55.597883597883595</v>
      </c>
      <c r="H13" s="292">
        <v>63.15598290598291</v>
      </c>
      <c r="I13" s="292">
        <v>56.501831501831504</v>
      </c>
      <c r="J13" s="292">
        <v>56.68888888888889</v>
      </c>
      <c r="K13" s="294">
        <v>57.986146723646726</v>
      </c>
      <c r="L13" s="293">
        <v>50.050000000000004</v>
      </c>
      <c r="M13" s="292">
        <v>51.017948717948713</v>
      </c>
      <c r="N13" s="292">
        <v>57.555093749999997</v>
      </c>
      <c r="O13" s="292">
        <v>67.578947368421098</v>
      </c>
      <c r="P13" s="294">
        <v>56.550497459092455</v>
      </c>
      <c r="Q13" s="293">
        <v>64.342105263157904</v>
      </c>
      <c r="R13" s="292">
        <v>54.11</v>
      </c>
      <c r="S13" s="292">
        <v>60.554883720930199</v>
      </c>
      <c r="T13" s="292">
        <v>57.569782608695654</v>
      </c>
      <c r="U13" s="294">
        <v>59.144192898195939</v>
      </c>
    </row>
    <row r="14" spans="1:21" s="60" customFormat="1" ht="27.75" customHeight="1">
      <c r="A14" s="289" t="s">
        <v>470</v>
      </c>
      <c r="B14" s="292">
        <v>46.71634615384616</v>
      </c>
      <c r="C14" s="292">
        <v>30.854166666666664</v>
      </c>
      <c r="D14" s="292">
        <v>49.625</v>
      </c>
      <c r="E14" s="292">
        <v>51.962171052631575</v>
      </c>
      <c r="F14" s="293">
        <v>44.789420968286095</v>
      </c>
      <c r="G14" s="293">
        <v>42.961685463659151</v>
      </c>
      <c r="H14" s="292">
        <v>45.790972222222223</v>
      </c>
      <c r="I14" s="292">
        <v>48.318320203081235</v>
      </c>
      <c r="J14" s="292">
        <v>42.880299707602333</v>
      </c>
      <c r="K14" s="294">
        <v>44.98781939914123</v>
      </c>
      <c r="L14" s="293">
        <v>45.815972222222229</v>
      </c>
      <c r="M14" s="292">
        <v>46.194444444444443</v>
      </c>
      <c r="N14" s="292">
        <v>46.69047619047619</v>
      </c>
      <c r="O14" s="292">
        <v>45.407407407407398</v>
      </c>
      <c r="P14" s="294">
        <v>46.027075066137563</v>
      </c>
      <c r="Q14" s="293">
        <v>44.6666666666667</v>
      </c>
      <c r="R14" s="292">
        <v>49.44</v>
      </c>
      <c r="S14" s="292">
        <v>50.6957104809036</v>
      </c>
      <c r="T14" s="292">
        <v>63.036999999999999</v>
      </c>
      <c r="U14" s="294">
        <v>51.959844286892576</v>
      </c>
    </row>
    <row r="15" spans="1:21" s="60" customFormat="1" ht="27.75" customHeight="1">
      <c r="A15" s="289" t="s">
        <v>471</v>
      </c>
      <c r="B15" s="292">
        <v>40.164946764946762</v>
      </c>
      <c r="C15" s="292">
        <v>36.255658746636549</v>
      </c>
      <c r="D15" s="292">
        <v>35.752380952380953</v>
      </c>
      <c r="E15" s="292">
        <v>43.051851851851858</v>
      </c>
      <c r="F15" s="293">
        <v>38.806209578954032</v>
      </c>
      <c r="G15" s="293">
        <v>39.577694235588972</v>
      </c>
      <c r="H15" s="292">
        <v>37.285714285714285</v>
      </c>
      <c r="I15" s="292">
        <v>47.305764411027575</v>
      </c>
      <c r="J15" s="292">
        <v>43.174242424242429</v>
      </c>
      <c r="K15" s="294">
        <v>41.835853839143319</v>
      </c>
      <c r="L15" s="293">
        <v>55.193650793650797</v>
      </c>
      <c r="M15" s="292">
        <v>55.723429951690825</v>
      </c>
      <c r="N15" s="292">
        <v>50.65625</v>
      </c>
      <c r="O15" s="292">
        <v>44.362499999999997</v>
      </c>
      <c r="P15" s="294">
        <v>51.483957686335401</v>
      </c>
      <c r="Q15" s="293">
        <v>41.4761363636364</v>
      </c>
      <c r="R15" s="292">
        <v>57.06</v>
      </c>
      <c r="S15" s="292">
        <v>58.121022727272702</v>
      </c>
      <c r="T15" s="292">
        <v>46.310784313725499</v>
      </c>
      <c r="U15" s="294">
        <v>50.741985851158645</v>
      </c>
    </row>
    <row r="16" spans="1:21" s="60" customFormat="1" ht="27.75" customHeight="1">
      <c r="A16" s="289" t="s">
        <v>472</v>
      </c>
      <c r="B16" s="292">
        <v>64.920899470899471</v>
      </c>
      <c r="C16" s="292">
        <v>55.878888888888888</v>
      </c>
      <c r="D16" s="292">
        <v>42.964642857142856</v>
      </c>
      <c r="E16" s="292">
        <v>43.269307189542481</v>
      </c>
      <c r="F16" s="293">
        <v>51.758434601618418</v>
      </c>
      <c r="G16" s="293">
        <v>50.545833333333327</v>
      </c>
      <c r="H16" s="292">
        <v>52.461170848267621</v>
      </c>
      <c r="I16" s="292">
        <v>48.014814814814819</v>
      </c>
      <c r="J16" s="292">
        <v>53.250256869773004</v>
      </c>
      <c r="K16" s="294">
        <v>51.068018966547193</v>
      </c>
      <c r="L16" s="293">
        <v>52.607706093189961</v>
      </c>
      <c r="M16" s="292">
        <v>47.858352778497967</v>
      </c>
      <c r="N16" s="292">
        <v>48.57181818181818</v>
      </c>
      <c r="O16" s="292">
        <v>60.814925373134301</v>
      </c>
      <c r="P16" s="294">
        <v>52.463200606660095</v>
      </c>
      <c r="Q16" s="293">
        <v>59.8477611940299</v>
      </c>
      <c r="R16" s="292">
        <v>52.69</v>
      </c>
      <c r="S16" s="292">
        <v>53.924050632911403</v>
      </c>
      <c r="T16" s="292">
        <v>57.344500000000004</v>
      </c>
      <c r="U16" s="294">
        <v>55.951577956735328</v>
      </c>
    </row>
    <row r="17" spans="1:21" s="60" customFormat="1" ht="36" customHeight="1" thickBot="1">
      <c r="A17" s="658" t="s">
        <v>473</v>
      </c>
      <c r="B17" s="494">
        <v>53.777777777777779</v>
      </c>
      <c r="C17" s="494">
        <v>26.277777777777775</v>
      </c>
      <c r="D17" s="494">
        <v>43.511904761904759</v>
      </c>
      <c r="E17" s="494">
        <v>49.788888888888891</v>
      </c>
      <c r="F17" s="495">
        <v>43.339087301587298</v>
      </c>
      <c r="G17" s="495">
        <v>46.062378167641327</v>
      </c>
      <c r="H17" s="494">
        <v>40.844444444444441</v>
      </c>
      <c r="I17" s="494">
        <v>37.223809523809528</v>
      </c>
      <c r="J17" s="494">
        <v>41.715151515151518</v>
      </c>
      <c r="K17" s="496">
        <v>41.461445912761704</v>
      </c>
      <c r="L17" s="495">
        <v>47</v>
      </c>
      <c r="M17" s="494">
        <v>43.342735042735036</v>
      </c>
      <c r="N17" s="494">
        <v>46.442399999999999</v>
      </c>
      <c r="O17" s="494">
        <v>50.530762711864398</v>
      </c>
      <c r="P17" s="496">
        <v>46.828974438649851</v>
      </c>
      <c r="Q17" s="495">
        <v>50.311166666666701</v>
      </c>
      <c r="R17" s="494">
        <v>46.55</v>
      </c>
      <c r="S17" s="494">
        <v>48.212457325155803</v>
      </c>
      <c r="T17" s="494">
        <v>47.952127659574465</v>
      </c>
      <c r="U17" s="496">
        <v>48.256437912849243</v>
      </c>
    </row>
    <row r="18" spans="1:21" s="77" customFormat="1" ht="12.75">
      <c r="A18" s="77" t="s">
        <v>491</v>
      </c>
      <c r="B18" s="78"/>
      <c r="C18" s="78"/>
      <c r="D18" s="78"/>
      <c r="E18" s="78"/>
      <c r="F18" s="78"/>
      <c r="H18" s="78"/>
      <c r="M18" s="78"/>
      <c r="R18" s="78"/>
    </row>
    <row r="19" spans="1:21" ht="12.75">
      <c r="A19" s="77" t="s">
        <v>492</v>
      </c>
    </row>
    <row r="21" spans="1:21">
      <c r="B21" s="62"/>
      <c r="C21" s="62"/>
    </row>
  </sheetData>
  <mergeCells count="5">
    <mergeCell ref="A3:A4"/>
    <mergeCell ref="B3:E3"/>
    <mergeCell ref="G3:J3"/>
    <mergeCell ref="L3:O3"/>
    <mergeCell ref="Q3:T3"/>
  </mergeCells>
  <hyperlinks>
    <hyperlink ref="A1" location="Menu!A1" display="Return to Menu" xr:uid="{E47A99EA-5CD6-49F8-8CD4-EFF421423ACD}"/>
  </hyperlinks>
  <pageMargins left="0.366141732" right="0.15748031496063" top="0.38307086600000001" bottom="0.21496062992126" header="0.27559055118110198" footer="0.15748031496063"/>
  <pageSetup paperSize="9" scale="75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32"/>
  <dimension ref="A1:AS502"/>
  <sheetViews>
    <sheetView view="pageBreakPreview" zoomScale="80" zoomScaleNormal="77" zoomScaleSheetLayoutView="80" workbookViewId="0">
      <pane xSplit="2" ySplit="4" topLeftCell="C485" activePane="bottomRight" state="frozen"/>
      <selection activeCell="A43" sqref="A43:A54"/>
      <selection pane="topRight" activeCell="A43" sqref="A43:A54"/>
      <selection pane="bottomLeft" activeCell="A43" sqref="A43:A54"/>
      <selection pane="bottomRight"/>
    </sheetView>
  </sheetViews>
  <sheetFormatPr defaultColWidth="9.140625" defaultRowHeight="15.75"/>
  <cols>
    <col min="1" max="1" width="10" style="307" customWidth="1"/>
    <col min="2" max="2" width="12.28515625" style="307" customWidth="1"/>
    <col min="3" max="3" width="11.140625" style="15" bestFit="1" customWidth="1"/>
    <col min="4" max="4" width="13.28515625" style="15" customWidth="1"/>
    <col min="5" max="5" width="11.7109375" style="15" bestFit="1" customWidth="1"/>
    <col min="6" max="6" width="10.7109375" style="15" customWidth="1"/>
    <col min="7" max="7" width="11.28515625" style="15" bestFit="1" customWidth="1"/>
    <col min="8" max="12" width="10.140625" style="15" bestFit="1" customWidth="1"/>
    <col min="13" max="13" width="9.28515625" style="15" customWidth="1"/>
    <col min="14" max="16" width="10.140625" style="15" bestFit="1" customWidth="1"/>
    <col min="17" max="17" width="10.42578125" style="15" bestFit="1" customWidth="1"/>
    <col min="18" max="18" width="10.5703125" style="15" bestFit="1" customWidth="1"/>
    <col min="19" max="20" width="8.85546875" style="15" bestFit="1" customWidth="1"/>
    <col min="21" max="21" width="9.7109375" style="15" bestFit="1" customWidth="1"/>
    <col min="22" max="22" width="8.85546875" style="15" bestFit="1" customWidth="1"/>
    <col min="23" max="23" width="10.28515625" style="15" bestFit="1" customWidth="1"/>
    <col min="24" max="24" width="9.28515625" style="15" bestFit="1" customWidth="1"/>
    <col min="25" max="25" width="8.85546875" style="15" bestFit="1" customWidth="1"/>
    <col min="26" max="26" width="10.28515625" style="15" bestFit="1" customWidth="1"/>
    <col min="27" max="27" width="9.85546875" style="15" bestFit="1" customWidth="1"/>
    <col min="28" max="28" width="10.140625" style="15" bestFit="1" customWidth="1"/>
    <col min="29" max="29" width="8.85546875" style="15" bestFit="1" customWidth="1"/>
    <col min="30" max="30" width="13.28515625" style="15" bestFit="1" customWidth="1"/>
    <col min="31" max="31" width="10.42578125" style="15" customWidth="1"/>
    <col min="32" max="32" width="9.5703125" style="15" bestFit="1" customWidth="1"/>
    <col min="33" max="33" width="10.85546875" style="15" customWidth="1"/>
    <col min="34" max="34" width="11.85546875" style="15" bestFit="1" customWidth="1"/>
    <col min="35" max="35" width="10.28515625" style="15" customWidth="1"/>
    <col min="36" max="36" width="11.5703125" style="15" customWidth="1"/>
    <col min="37" max="37" width="10.140625" style="15" bestFit="1" customWidth="1"/>
    <col min="38" max="38" width="10.85546875" style="15" customWidth="1"/>
    <col min="39" max="39" width="15.42578125" style="15" bestFit="1" customWidth="1"/>
    <col min="40" max="40" width="9" style="15" bestFit="1" customWidth="1"/>
    <col min="41" max="41" width="13.28515625" style="15" bestFit="1" customWidth="1"/>
    <col min="42" max="42" width="12" style="15" bestFit="1" customWidth="1"/>
    <col min="43" max="43" width="15.140625" style="15" customWidth="1"/>
    <col min="44" max="44" width="9.5703125" style="15" bestFit="1" customWidth="1"/>
    <col min="45" max="16384" width="9.140625" style="15"/>
  </cols>
  <sheetData>
    <row r="1" spans="1:45" ht="25.5">
      <c r="A1" s="427" t="s">
        <v>341</v>
      </c>
    </row>
    <row r="2" spans="1:45" s="203" customFormat="1" ht="18" customHeight="1" thickBot="1">
      <c r="A2" s="308" t="s">
        <v>238</v>
      </c>
      <c r="B2" s="308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303"/>
      <c r="AJ2" s="303"/>
      <c r="AK2" s="303"/>
      <c r="AL2" s="303"/>
      <c r="AM2" s="303"/>
      <c r="AN2" s="303"/>
      <c r="AO2" s="303"/>
      <c r="AP2" s="303"/>
      <c r="AQ2" s="303"/>
    </row>
    <row r="3" spans="1:45" s="304" customFormat="1" ht="14.45" customHeight="1">
      <c r="A3" s="793" t="s">
        <v>18</v>
      </c>
      <c r="B3" s="795" t="s">
        <v>240</v>
      </c>
      <c r="C3" s="790" t="s">
        <v>59</v>
      </c>
      <c r="D3" s="790"/>
      <c r="E3" s="330" t="s">
        <v>32</v>
      </c>
      <c r="F3" s="330" t="s">
        <v>60</v>
      </c>
      <c r="G3" s="330" t="s">
        <v>36</v>
      </c>
      <c r="H3" s="797" t="s">
        <v>42</v>
      </c>
      <c r="I3" s="797"/>
      <c r="J3" s="330" t="s">
        <v>37</v>
      </c>
      <c r="K3" s="330" t="s">
        <v>44</v>
      </c>
      <c r="L3" s="790" t="s">
        <v>58</v>
      </c>
      <c r="M3" s="790"/>
      <c r="N3" s="790" t="s">
        <v>148</v>
      </c>
      <c r="O3" s="790"/>
      <c r="P3" s="792"/>
      <c r="Q3" s="329" t="s">
        <v>46</v>
      </c>
      <c r="R3" s="329" t="s">
        <v>68</v>
      </c>
      <c r="S3" s="329" t="s">
        <v>47</v>
      </c>
      <c r="T3" s="790" t="s">
        <v>62</v>
      </c>
      <c r="U3" s="790"/>
      <c r="V3" s="790"/>
      <c r="W3" s="329" t="s">
        <v>56</v>
      </c>
      <c r="X3" s="329" t="s">
        <v>66</v>
      </c>
      <c r="Y3" s="329" t="s">
        <v>55</v>
      </c>
      <c r="Z3" s="329" t="s">
        <v>51</v>
      </c>
      <c r="AA3" s="329" t="s">
        <v>52</v>
      </c>
      <c r="AB3" s="790" t="s">
        <v>50</v>
      </c>
      <c r="AC3" s="790"/>
      <c r="AD3" s="329" t="s">
        <v>57</v>
      </c>
      <c r="AE3" s="668" t="s">
        <v>54</v>
      </c>
      <c r="AF3" s="329" t="s">
        <v>63</v>
      </c>
      <c r="AG3" s="329" t="s">
        <v>39</v>
      </c>
      <c r="AH3" s="329" t="s">
        <v>40</v>
      </c>
      <c r="AI3" s="790" t="s">
        <v>67</v>
      </c>
      <c r="AJ3" s="790"/>
      <c r="AK3" s="329" t="s">
        <v>61</v>
      </c>
      <c r="AL3" s="329" t="s">
        <v>48</v>
      </c>
      <c r="AM3" s="329" t="s">
        <v>64</v>
      </c>
      <c r="AN3" s="329" t="s">
        <v>65</v>
      </c>
      <c r="AO3" s="329" t="s">
        <v>91</v>
      </c>
      <c r="AP3" s="329" t="s">
        <v>34</v>
      </c>
      <c r="AQ3" s="668" t="s">
        <v>53</v>
      </c>
      <c r="AR3" s="55"/>
      <c r="AS3" s="55"/>
    </row>
    <row r="4" spans="1:45" s="304" customFormat="1" ht="14.45" customHeight="1" thickBot="1">
      <c r="A4" s="794"/>
      <c r="B4" s="796"/>
      <c r="C4" s="305" t="s">
        <v>149</v>
      </c>
      <c r="D4" s="305" t="s">
        <v>150</v>
      </c>
      <c r="E4" s="305" t="s">
        <v>151</v>
      </c>
      <c r="F4" s="305" t="s">
        <v>152</v>
      </c>
      <c r="G4" s="305" t="s">
        <v>153</v>
      </c>
      <c r="H4" s="305" t="s">
        <v>154</v>
      </c>
      <c r="I4" s="305" t="s">
        <v>155</v>
      </c>
      <c r="J4" s="305" t="s">
        <v>37</v>
      </c>
      <c r="K4" s="305" t="s">
        <v>156</v>
      </c>
      <c r="L4" s="305" t="s">
        <v>157</v>
      </c>
      <c r="M4" s="305" t="s">
        <v>158</v>
      </c>
      <c r="N4" s="305" t="s">
        <v>159</v>
      </c>
      <c r="O4" s="305" t="s">
        <v>160</v>
      </c>
      <c r="P4" s="669" t="s">
        <v>161</v>
      </c>
      <c r="Q4" s="305" t="s">
        <v>46</v>
      </c>
      <c r="R4" s="305" t="s">
        <v>162</v>
      </c>
      <c r="S4" s="305" t="s">
        <v>47</v>
      </c>
      <c r="T4" s="305" t="s">
        <v>163</v>
      </c>
      <c r="U4" s="305" t="s">
        <v>164</v>
      </c>
      <c r="V4" s="305" t="s">
        <v>165</v>
      </c>
      <c r="W4" s="305" t="s">
        <v>166</v>
      </c>
      <c r="X4" s="305" t="s">
        <v>167</v>
      </c>
      <c r="Y4" s="305" t="s">
        <v>168</v>
      </c>
      <c r="Z4" s="305" t="s">
        <v>51</v>
      </c>
      <c r="AA4" s="305" t="s">
        <v>52</v>
      </c>
      <c r="AB4" s="305" t="s">
        <v>50</v>
      </c>
      <c r="AC4" s="305" t="s">
        <v>169</v>
      </c>
      <c r="AD4" s="305" t="s">
        <v>170</v>
      </c>
      <c r="AE4" s="669" t="s">
        <v>171</v>
      </c>
      <c r="AF4" s="305" t="s">
        <v>172</v>
      </c>
      <c r="AG4" s="305" t="s">
        <v>173</v>
      </c>
      <c r="AH4" s="305" t="s">
        <v>174</v>
      </c>
      <c r="AI4" s="305" t="s">
        <v>175</v>
      </c>
      <c r="AJ4" s="305" t="s">
        <v>176</v>
      </c>
      <c r="AK4" s="305" t="s">
        <v>177</v>
      </c>
      <c r="AL4" s="305" t="s">
        <v>178</v>
      </c>
      <c r="AM4" s="305" t="s">
        <v>179</v>
      </c>
      <c r="AN4" s="305" t="s">
        <v>65</v>
      </c>
      <c r="AO4" s="305" t="s">
        <v>180</v>
      </c>
      <c r="AP4" s="305" t="s">
        <v>181</v>
      </c>
      <c r="AQ4" s="669" t="s">
        <v>182</v>
      </c>
      <c r="AR4" s="306"/>
      <c r="AS4" s="306"/>
    </row>
    <row r="5" spans="1:45" s="14" customFormat="1" ht="14.45" customHeight="1">
      <c r="A5" s="779">
        <v>1981</v>
      </c>
      <c r="B5" s="428" t="s">
        <v>241</v>
      </c>
      <c r="C5" s="408">
        <v>0</v>
      </c>
      <c r="D5" s="409">
        <v>0</v>
      </c>
      <c r="E5" s="409"/>
      <c r="F5" s="409">
        <v>0</v>
      </c>
      <c r="G5" s="409"/>
      <c r="H5" s="409"/>
      <c r="I5" s="409">
        <v>41.9</v>
      </c>
      <c r="J5" s="409">
        <v>0</v>
      </c>
      <c r="K5" s="409">
        <v>0</v>
      </c>
      <c r="L5" s="409">
        <v>0</v>
      </c>
      <c r="M5" s="409">
        <v>0</v>
      </c>
      <c r="N5" s="409">
        <v>10.5</v>
      </c>
      <c r="O5" s="409">
        <v>59.4</v>
      </c>
      <c r="P5" s="410">
        <v>61.5</v>
      </c>
      <c r="Q5" s="411">
        <v>4.3</v>
      </c>
      <c r="R5" s="411">
        <v>0</v>
      </c>
      <c r="S5" s="411"/>
      <c r="T5" s="411"/>
      <c r="U5" s="411">
        <v>0</v>
      </c>
      <c r="V5" s="411"/>
      <c r="W5" s="411">
        <v>0</v>
      </c>
      <c r="X5" s="411">
        <v>0</v>
      </c>
      <c r="Y5" s="411">
        <v>0</v>
      </c>
      <c r="Z5" s="411">
        <v>0</v>
      </c>
      <c r="AA5" s="411">
        <v>0</v>
      </c>
      <c r="AB5" s="411">
        <v>0</v>
      </c>
      <c r="AC5" s="411">
        <v>0</v>
      </c>
      <c r="AD5" s="412">
        <v>0</v>
      </c>
      <c r="AE5" s="683">
        <v>0</v>
      </c>
      <c r="AF5" s="409">
        <v>0</v>
      </c>
      <c r="AG5" s="409">
        <v>17.600000000000001</v>
      </c>
      <c r="AH5" s="409">
        <v>0</v>
      </c>
      <c r="AI5" s="409">
        <v>0</v>
      </c>
      <c r="AJ5" s="409">
        <v>0</v>
      </c>
      <c r="AK5" s="409">
        <v>1.5</v>
      </c>
      <c r="AL5" s="409">
        <v>84.9</v>
      </c>
      <c r="AM5" s="409">
        <v>38.299999999999997</v>
      </c>
      <c r="AN5" s="409">
        <v>0</v>
      </c>
      <c r="AO5" s="409">
        <v>0</v>
      </c>
      <c r="AP5" s="409">
        <v>0</v>
      </c>
      <c r="AQ5" s="683">
        <v>0</v>
      </c>
    </row>
    <row r="6" spans="1:45" s="14" customFormat="1" ht="14.45" customHeight="1">
      <c r="A6" s="780"/>
      <c r="B6" s="429" t="s">
        <v>242</v>
      </c>
      <c r="C6" s="413">
        <v>3</v>
      </c>
      <c r="D6" s="414">
        <v>16.7</v>
      </c>
      <c r="E6" s="414"/>
      <c r="F6" s="414">
        <v>22.4</v>
      </c>
      <c r="G6" s="414"/>
      <c r="H6" s="414"/>
      <c r="I6" s="414">
        <v>56.4</v>
      </c>
      <c r="J6" s="414">
        <v>0</v>
      </c>
      <c r="K6" s="414">
        <v>6.8</v>
      </c>
      <c r="L6" s="414">
        <v>0</v>
      </c>
      <c r="M6" s="414">
        <v>0</v>
      </c>
      <c r="N6" s="414">
        <v>0</v>
      </c>
      <c r="O6" s="414">
        <v>6.2</v>
      </c>
      <c r="P6" s="415">
        <v>0</v>
      </c>
      <c r="Q6" s="416">
        <v>1.6</v>
      </c>
      <c r="R6" s="416">
        <v>0</v>
      </c>
      <c r="S6" s="416"/>
      <c r="T6" s="416"/>
      <c r="U6" s="416">
        <v>16.100000000000001</v>
      </c>
      <c r="V6" s="416"/>
      <c r="W6" s="416">
        <v>22.4</v>
      </c>
      <c r="X6" s="416">
        <v>0</v>
      </c>
      <c r="Y6" s="416">
        <v>0</v>
      </c>
      <c r="Z6" s="416">
        <v>0</v>
      </c>
      <c r="AA6" s="416">
        <v>0</v>
      </c>
      <c r="AB6" s="416">
        <v>0</v>
      </c>
      <c r="AC6" s="416">
        <v>0</v>
      </c>
      <c r="AD6" s="417">
        <v>0</v>
      </c>
      <c r="AE6" s="423">
        <v>0</v>
      </c>
      <c r="AF6" s="414">
        <v>0</v>
      </c>
      <c r="AG6" s="414">
        <v>0</v>
      </c>
      <c r="AH6" s="414">
        <v>0</v>
      </c>
      <c r="AI6" s="414">
        <v>0</v>
      </c>
      <c r="AJ6" s="414">
        <v>0</v>
      </c>
      <c r="AK6" s="414">
        <v>0</v>
      </c>
      <c r="AL6" s="414">
        <v>17</v>
      </c>
      <c r="AM6" s="414">
        <v>36.299999999999997</v>
      </c>
      <c r="AN6" s="414">
        <v>0</v>
      </c>
      <c r="AO6" s="414">
        <v>0</v>
      </c>
      <c r="AP6" s="414">
        <v>0</v>
      </c>
      <c r="AQ6" s="423">
        <v>0</v>
      </c>
    </row>
    <row r="7" spans="1:45" s="14" customFormat="1" ht="14.45" customHeight="1">
      <c r="A7" s="780"/>
      <c r="B7" s="429" t="s">
        <v>243</v>
      </c>
      <c r="C7" s="413">
        <v>101.2</v>
      </c>
      <c r="D7" s="414">
        <v>192.1</v>
      </c>
      <c r="E7" s="414"/>
      <c r="F7" s="414">
        <v>89.099999999999895</v>
      </c>
      <c r="G7" s="414"/>
      <c r="H7" s="414"/>
      <c r="I7" s="414">
        <v>68.3</v>
      </c>
      <c r="J7" s="414">
        <v>0</v>
      </c>
      <c r="K7" s="414">
        <v>108.4</v>
      </c>
      <c r="L7" s="414">
        <v>0</v>
      </c>
      <c r="M7" s="414">
        <v>0</v>
      </c>
      <c r="N7" s="414">
        <v>159</v>
      </c>
      <c r="O7" s="414">
        <v>97.2</v>
      </c>
      <c r="P7" s="415">
        <v>3.1</v>
      </c>
      <c r="Q7" s="416">
        <v>30.9</v>
      </c>
      <c r="R7" s="416">
        <v>0</v>
      </c>
      <c r="S7" s="416"/>
      <c r="T7" s="416"/>
      <c r="U7" s="416">
        <v>32.1</v>
      </c>
      <c r="V7" s="416"/>
      <c r="W7" s="416">
        <v>106</v>
      </c>
      <c r="X7" s="416">
        <v>0</v>
      </c>
      <c r="Y7" s="416">
        <v>117.7</v>
      </c>
      <c r="Z7" s="416">
        <v>0</v>
      </c>
      <c r="AA7" s="416">
        <v>0</v>
      </c>
      <c r="AB7" s="416">
        <v>0</v>
      </c>
      <c r="AC7" s="416">
        <v>0</v>
      </c>
      <c r="AD7" s="417">
        <v>0</v>
      </c>
      <c r="AE7" s="423">
        <v>20.8</v>
      </c>
      <c r="AF7" s="414">
        <v>0</v>
      </c>
      <c r="AG7" s="414">
        <v>0</v>
      </c>
      <c r="AH7" s="414">
        <v>0</v>
      </c>
      <c r="AI7" s="414">
        <v>0</v>
      </c>
      <c r="AJ7" s="414">
        <v>0</v>
      </c>
      <c r="AK7" s="414">
        <v>91.1</v>
      </c>
      <c r="AL7" s="414">
        <v>104.4</v>
      </c>
      <c r="AM7" s="414">
        <v>126.6</v>
      </c>
      <c r="AN7" s="414">
        <v>0</v>
      </c>
      <c r="AO7" s="414">
        <v>30.2</v>
      </c>
      <c r="AP7" s="414">
        <v>0</v>
      </c>
      <c r="AQ7" s="423">
        <v>1</v>
      </c>
    </row>
    <row r="8" spans="1:45" s="14" customFormat="1" ht="14.45" customHeight="1">
      <c r="A8" s="780"/>
      <c r="B8" s="429" t="s">
        <v>244</v>
      </c>
      <c r="C8" s="413">
        <v>100.3</v>
      </c>
      <c r="D8" s="414">
        <v>119</v>
      </c>
      <c r="E8" s="414"/>
      <c r="F8" s="414">
        <v>253.3</v>
      </c>
      <c r="G8" s="414"/>
      <c r="H8" s="414"/>
      <c r="I8" s="414">
        <v>83.3</v>
      </c>
      <c r="J8" s="414">
        <v>28.2</v>
      </c>
      <c r="K8" s="414">
        <v>119.8</v>
      </c>
      <c r="L8" s="414">
        <v>73.099999999999994</v>
      </c>
      <c r="M8" s="414">
        <v>22.8</v>
      </c>
      <c r="N8" s="414">
        <v>163.5</v>
      </c>
      <c r="O8" s="414">
        <v>274.5</v>
      </c>
      <c r="P8" s="415">
        <v>194.2</v>
      </c>
      <c r="Q8" s="416">
        <v>85.8</v>
      </c>
      <c r="R8" s="416">
        <v>22.7</v>
      </c>
      <c r="S8" s="416"/>
      <c r="T8" s="416"/>
      <c r="U8" s="416">
        <v>97.4</v>
      </c>
      <c r="V8" s="416"/>
      <c r="W8" s="416">
        <v>103.3</v>
      </c>
      <c r="X8" s="416">
        <v>108.9</v>
      </c>
      <c r="Y8" s="416">
        <v>86.3</v>
      </c>
      <c r="Z8" s="416">
        <v>19.5</v>
      </c>
      <c r="AA8" s="416">
        <v>11</v>
      </c>
      <c r="AB8" s="416">
        <v>67.099999999999895</v>
      </c>
      <c r="AC8" s="416">
        <v>70.5</v>
      </c>
      <c r="AD8" s="417">
        <v>0</v>
      </c>
      <c r="AE8" s="423">
        <v>80.3</v>
      </c>
      <c r="AF8" s="414">
        <v>99.5</v>
      </c>
      <c r="AG8" s="414">
        <v>80.099999999999994</v>
      </c>
      <c r="AH8" s="414">
        <v>21.8</v>
      </c>
      <c r="AI8" s="414">
        <v>0</v>
      </c>
      <c r="AJ8" s="414">
        <v>9.8000000000000007</v>
      </c>
      <c r="AK8" s="414">
        <v>69.5</v>
      </c>
      <c r="AL8" s="414">
        <v>180.5</v>
      </c>
      <c r="AM8" s="414">
        <v>173</v>
      </c>
      <c r="AN8" s="414">
        <v>0</v>
      </c>
      <c r="AO8" s="414">
        <v>175.7</v>
      </c>
      <c r="AP8" s="414">
        <v>76.400000000000006</v>
      </c>
      <c r="AQ8" s="423">
        <v>22.3</v>
      </c>
    </row>
    <row r="9" spans="1:45" s="14" customFormat="1" ht="14.45" customHeight="1">
      <c r="A9" s="780"/>
      <c r="B9" s="429" t="s">
        <v>245</v>
      </c>
      <c r="C9" s="413">
        <v>149.4</v>
      </c>
      <c r="D9" s="414">
        <v>242.8</v>
      </c>
      <c r="E9" s="414"/>
      <c r="F9" s="414">
        <v>223.3</v>
      </c>
      <c r="G9" s="414"/>
      <c r="H9" s="414"/>
      <c r="I9" s="414">
        <v>334.6</v>
      </c>
      <c r="J9" s="414">
        <v>120.2</v>
      </c>
      <c r="K9" s="414">
        <v>277.2</v>
      </c>
      <c r="L9" s="414">
        <v>132.6</v>
      </c>
      <c r="M9" s="414">
        <v>57.6</v>
      </c>
      <c r="N9" s="414">
        <v>360.7</v>
      </c>
      <c r="O9" s="414">
        <v>336.5</v>
      </c>
      <c r="P9" s="415">
        <v>274.3</v>
      </c>
      <c r="Q9" s="416">
        <v>194.6</v>
      </c>
      <c r="R9" s="416">
        <v>83.1</v>
      </c>
      <c r="S9" s="416"/>
      <c r="T9" s="416"/>
      <c r="U9" s="416">
        <v>164.6</v>
      </c>
      <c r="V9" s="416"/>
      <c r="W9" s="416">
        <v>209</v>
      </c>
      <c r="X9" s="416">
        <v>119.6</v>
      </c>
      <c r="Y9" s="416">
        <v>265.8</v>
      </c>
      <c r="Z9" s="416">
        <v>36.200000000000003</v>
      </c>
      <c r="AA9" s="416">
        <v>37.5</v>
      </c>
      <c r="AB9" s="416">
        <v>123.6</v>
      </c>
      <c r="AC9" s="416">
        <v>107.7</v>
      </c>
      <c r="AD9" s="417">
        <v>0</v>
      </c>
      <c r="AE9" s="423">
        <v>94.7</v>
      </c>
      <c r="AF9" s="414">
        <v>191.3</v>
      </c>
      <c r="AG9" s="414">
        <v>161.5</v>
      </c>
      <c r="AH9" s="414">
        <v>70.599999999999994</v>
      </c>
      <c r="AI9" s="414">
        <v>5.0999999999999996</v>
      </c>
      <c r="AJ9" s="414">
        <v>72.400000000000006</v>
      </c>
      <c r="AK9" s="414">
        <v>163.6</v>
      </c>
      <c r="AL9" s="414">
        <v>342.4</v>
      </c>
      <c r="AM9" s="414">
        <v>230.4</v>
      </c>
      <c r="AN9" s="414">
        <v>84.6</v>
      </c>
      <c r="AO9" s="414">
        <v>455.5</v>
      </c>
      <c r="AP9" s="414">
        <v>178.8</v>
      </c>
      <c r="AQ9" s="423">
        <v>84.9</v>
      </c>
    </row>
    <row r="10" spans="1:45" s="14" customFormat="1" ht="14.45" customHeight="1">
      <c r="A10" s="780"/>
      <c r="B10" s="429" t="s">
        <v>246</v>
      </c>
      <c r="C10" s="413">
        <v>436.3</v>
      </c>
      <c r="D10" s="414">
        <v>276.8</v>
      </c>
      <c r="E10" s="414"/>
      <c r="F10" s="414">
        <v>258.60000000000002</v>
      </c>
      <c r="G10" s="414"/>
      <c r="H10" s="414"/>
      <c r="I10" s="414">
        <v>296.2</v>
      </c>
      <c r="J10" s="414">
        <v>246.3</v>
      </c>
      <c r="K10" s="414">
        <v>180.6</v>
      </c>
      <c r="L10" s="414">
        <v>251.2</v>
      </c>
      <c r="M10" s="414">
        <v>188.1</v>
      </c>
      <c r="N10" s="414">
        <v>355.8</v>
      </c>
      <c r="O10" s="414">
        <v>219.5</v>
      </c>
      <c r="P10" s="415">
        <v>218.7</v>
      </c>
      <c r="Q10" s="416">
        <v>219.1</v>
      </c>
      <c r="R10" s="416">
        <v>75.2</v>
      </c>
      <c r="S10" s="416"/>
      <c r="T10" s="416"/>
      <c r="U10" s="416">
        <v>253.4</v>
      </c>
      <c r="V10" s="416"/>
      <c r="W10" s="416">
        <v>425.1</v>
      </c>
      <c r="X10" s="416">
        <v>214.8</v>
      </c>
      <c r="Y10" s="416">
        <v>225.8</v>
      </c>
      <c r="Z10" s="416">
        <v>62.1</v>
      </c>
      <c r="AA10" s="416">
        <v>78.5</v>
      </c>
      <c r="AB10" s="416">
        <v>184.1</v>
      </c>
      <c r="AC10" s="416">
        <v>89.1</v>
      </c>
      <c r="AD10" s="417">
        <v>0</v>
      </c>
      <c r="AE10" s="423">
        <v>226.7</v>
      </c>
      <c r="AF10" s="414">
        <v>205.8</v>
      </c>
      <c r="AG10" s="414">
        <v>119.3</v>
      </c>
      <c r="AH10" s="414">
        <v>66.7</v>
      </c>
      <c r="AI10" s="414">
        <v>109.7</v>
      </c>
      <c r="AJ10" s="414">
        <v>154</v>
      </c>
      <c r="AK10" s="414">
        <v>403.7</v>
      </c>
      <c r="AL10" s="414">
        <v>345.1</v>
      </c>
      <c r="AM10" s="414">
        <v>448.5</v>
      </c>
      <c r="AN10" s="414">
        <v>54.3</v>
      </c>
      <c r="AO10" s="414">
        <v>279.10000000000002</v>
      </c>
      <c r="AP10" s="414">
        <v>153</v>
      </c>
      <c r="AQ10" s="423">
        <v>116.6</v>
      </c>
    </row>
    <row r="11" spans="1:45" s="14" customFormat="1" ht="14.45" customHeight="1">
      <c r="A11" s="780"/>
      <c r="B11" s="429" t="s">
        <v>247</v>
      </c>
      <c r="C11" s="413">
        <v>222.4</v>
      </c>
      <c r="D11" s="414">
        <v>205</v>
      </c>
      <c r="E11" s="414"/>
      <c r="F11" s="414">
        <v>148.19999999999999</v>
      </c>
      <c r="G11" s="414"/>
      <c r="H11" s="414"/>
      <c r="I11" s="414">
        <v>362.3</v>
      </c>
      <c r="J11" s="414">
        <v>396.3</v>
      </c>
      <c r="K11" s="414">
        <v>276.10000000000002</v>
      </c>
      <c r="L11" s="414">
        <v>205.1</v>
      </c>
      <c r="M11" s="414">
        <v>239.2</v>
      </c>
      <c r="N11" s="414">
        <v>549.79999999999995</v>
      </c>
      <c r="O11" s="414">
        <v>432.5</v>
      </c>
      <c r="P11" s="415">
        <v>209.8</v>
      </c>
      <c r="Q11" s="416">
        <v>270.60000000000002</v>
      </c>
      <c r="R11" s="416">
        <v>190.9</v>
      </c>
      <c r="S11" s="416"/>
      <c r="T11" s="416"/>
      <c r="U11" s="416">
        <v>98.599999999999895</v>
      </c>
      <c r="V11" s="416"/>
      <c r="W11" s="416">
        <v>48.7</v>
      </c>
      <c r="X11" s="416">
        <v>237.4</v>
      </c>
      <c r="Y11" s="416">
        <v>163.30000000000001</v>
      </c>
      <c r="Z11" s="416">
        <v>142.80000000000001</v>
      </c>
      <c r="AA11" s="416">
        <v>186</v>
      </c>
      <c r="AB11" s="416">
        <v>260.7</v>
      </c>
      <c r="AC11" s="416">
        <v>256.5</v>
      </c>
      <c r="AD11" s="417">
        <v>0</v>
      </c>
      <c r="AE11" s="423">
        <v>285.89999999999998</v>
      </c>
      <c r="AF11" s="414">
        <v>249.4</v>
      </c>
      <c r="AG11" s="414">
        <v>316.3</v>
      </c>
      <c r="AH11" s="414">
        <v>212.9</v>
      </c>
      <c r="AI11" s="414">
        <v>148.6</v>
      </c>
      <c r="AJ11" s="414">
        <v>201.1</v>
      </c>
      <c r="AK11" s="414">
        <v>53.3</v>
      </c>
      <c r="AL11" s="414">
        <v>339.9</v>
      </c>
      <c r="AM11" s="414">
        <v>436.3</v>
      </c>
      <c r="AN11" s="414">
        <v>208.4</v>
      </c>
      <c r="AO11" s="414">
        <v>370.6</v>
      </c>
      <c r="AP11" s="414">
        <v>185.1</v>
      </c>
      <c r="AQ11" s="423">
        <v>387.9</v>
      </c>
    </row>
    <row r="12" spans="1:45" s="14" customFormat="1" ht="14.45" customHeight="1">
      <c r="A12" s="780"/>
      <c r="B12" s="429" t="s">
        <v>248</v>
      </c>
      <c r="C12" s="413">
        <v>61</v>
      </c>
      <c r="D12" s="414">
        <v>254.4</v>
      </c>
      <c r="E12" s="414"/>
      <c r="F12" s="414">
        <v>152.69999999999999</v>
      </c>
      <c r="G12" s="414"/>
      <c r="H12" s="414"/>
      <c r="I12" s="414">
        <v>348</v>
      </c>
      <c r="J12" s="414">
        <v>268.89999999999998</v>
      </c>
      <c r="K12" s="414">
        <v>230</v>
      </c>
      <c r="L12" s="414">
        <v>187.4</v>
      </c>
      <c r="M12" s="414">
        <v>276.10000000000002</v>
      </c>
      <c r="N12" s="414">
        <v>400.4</v>
      </c>
      <c r="O12" s="414">
        <v>504.9</v>
      </c>
      <c r="P12" s="415">
        <v>189.7</v>
      </c>
      <c r="Q12" s="416">
        <v>185.7</v>
      </c>
      <c r="R12" s="416">
        <v>247.4</v>
      </c>
      <c r="S12" s="416"/>
      <c r="T12" s="416"/>
      <c r="U12" s="416">
        <v>17.8</v>
      </c>
      <c r="V12" s="416"/>
      <c r="W12" s="416">
        <v>77.400000000000006</v>
      </c>
      <c r="X12" s="416">
        <v>244.1</v>
      </c>
      <c r="Y12" s="416">
        <v>76.8</v>
      </c>
      <c r="Z12" s="416">
        <v>202.5</v>
      </c>
      <c r="AA12" s="416">
        <v>128.69999999999999</v>
      </c>
      <c r="AB12" s="416">
        <v>354.2</v>
      </c>
      <c r="AC12" s="416">
        <v>305.2</v>
      </c>
      <c r="AD12" s="417">
        <v>0</v>
      </c>
      <c r="AE12" s="423">
        <v>237.3</v>
      </c>
      <c r="AF12" s="414">
        <v>294.60000000000002</v>
      </c>
      <c r="AG12" s="414">
        <v>287.60000000000002</v>
      </c>
      <c r="AH12" s="414">
        <v>71.2</v>
      </c>
      <c r="AI12" s="414">
        <v>74.400000000000006</v>
      </c>
      <c r="AJ12" s="414">
        <v>185.6</v>
      </c>
      <c r="AK12" s="414">
        <v>106.3</v>
      </c>
      <c r="AL12" s="414">
        <v>322</v>
      </c>
      <c r="AM12" s="414">
        <v>353.5</v>
      </c>
      <c r="AN12" s="414">
        <v>133.4</v>
      </c>
      <c r="AO12" s="414">
        <v>325.39999999999998</v>
      </c>
      <c r="AP12" s="414">
        <v>257.3</v>
      </c>
      <c r="AQ12" s="423">
        <v>184.1</v>
      </c>
    </row>
    <row r="13" spans="1:45" s="14" customFormat="1" ht="14.45" customHeight="1">
      <c r="A13" s="780"/>
      <c r="B13" s="429" t="s">
        <v>249</v>
      </c>
      <c r="C13" s="413">
        <v>136.6</v>
      </c>
      <c r="D13" s="414">
        <v>313.60000000000002</v>
      </c>
      <c r="E13" s="414"/>
      <c r="F13" s="414">
        <v>210.6</v>
      </c>
      <c r="G13" s="414"/>
      <c r="H13" s="414"/>
      <c r="I13" s="414">
        <v>410.7</v>
      </c>
      <c r="J13" s="414">
        <v>172.5</v>
      </c>
      <c r="K13" s="414">
        <v>394.8</v>
      </c>
      <c r="L13" s="414">
        <v>165.7</v>
      </c>
      <c r="M13" s="414">
        <v>183</v>
      </c>
      <c r="N13" s="414">
        <v>333.9</v>
      </c>
      <c r="O13" s="414">
        <v>423.1</v>
      </c>
      <c r="P13" s="415">
        <v>314</v>
      </c>
      <c r="Q13" s="416">
        <v>395.9</v>
      </c>
      <c r="R13" s="416">
        <v>156.30000000000001</v>
      </c>
      <c r="S13" s="416"/>
      <c r="T13" s="416"/>
      <c r="U13" s="416">
        <v>44.9</v>
      </c>
      <c r="V13" s="416"/>
      <c r="W13" s="416">
        <v>319.39999999999998</v>
      </c>
      <c r="X13" s="416">
        <v>225</v>
      </c>
      <c r="Y13" s="416">
        <v>252.9</v>
      </c>
      <c r="Z13" s="416">
        <v>111.8</v>
      </c>
      <c r="AA13" s="416">
        <v>113.1</v>
      </c>
      <c r="AB13" s="416">
        <v>220</v>
      </c>
      <c r="AC13" s="416">
        <v>149.4</v>
      </c>
      <c r="AD13" s="417">
        <v>0</v>
      </c>
      <c r="AE13" s="423">
        <v>121.3</v>
      </c>
      <c r="AF13" s="414">
        <v>190.7</v>
      </c>
      <c r="AG13" s="414">
        <v>195.7</v>
      </c>
      <c r="AH13" s="414">
        <v>17.3</v>
      </c>
      <c r="AI13" s="414">
        <v>91.1</v>
      </c>
      <c r="AJ13" s="414">
        <v>83.2</v>
      </c>
      <c r="AK13" s="414">
        <v>130.9</v>
      </c>
      <c r="AL13" s="414">
        <v>543.5</v>
      </c>
      <c r="AM13" s="414">
        <v>364.1</v>
      </c>
      <c r="AN13" s="414">
        <v>76.2</v>
      </c>
      <c r="AO13" s="414">
        <v>310.5</v>
      </c>
      <c r="AP13" s="414">
        <v>97.7</v>
      </c>
      <c r="AQ13" s="423">
        <v>98.7</v>
      </c>
    </row>
    <row r="14" spans="1:45" s="14" customFormat="1" ht="14.45" customHeight="1">
      <c r="A14" s="780"/>
      <c r="B14" s="429" t="s">
        <v>250</v>
      </c>
      <c r="C14" s="413">
        <v>169.9</v>
      </c>
      <c r="D14" s="414">
        <v>113.9</v>
      </c>
      <c r="E14" s="414"/>
      <c r="F14" s="414">
        <v>55.9</v>
      </c>
      <c r="G14" s="414"/>
      <c r="H14" s="414"/>
      <c r="I14" s="414">
        <v>269.3</v>
      </c>
      <c r="J14" s="414">
        <v>18.399999999999999</v>
      </c>
      <c r="K14" s="414">
        <v>178.1</v>
      </c>
      <c r="L14" s="414">
        <v>70.400000000000006</v>
      </c>
      <c r="M14" s="414">
        <v>92.3</v>
      </c>
      <c r="N14" s="414">
        <v>325.39999999999998</v>
      </c>
      <c r="O14" s="414">
        <v>312.5</v>
      </c>
      <c r="P14" s="415">
        <v>240.1</v>
      </c>
      <c r="Q14" s="416">
        <v>315.60000000000002</v>
      </c>
      <c r="R14" s="416">
        <v>0</v>
      </c>
      <c r="S14" s="416"/>
      <c r="T14" s="416"/>
      <c r="U14" s="416">
        <v>193.6</v>
      </c>
      <c r="V14" s="416"/>
      <c r="W14" s="416">
        <v>117.8</v>
      </c>
      <c r="X14" s="416">
        <v>73.7</v>
      </c>
      <c r="Y14" s="416">
        <v>98.3</v>
      </c>
      <c r="Z14" s="416">
        <v>0</v>
      </c>
      <c r="AA14" s="416">
        <v>0</v>
      </c>
      <c r="AB14" s="416">
        <v>15.5</v>
      </c>
      <c r="AC14" s="416">
        <v>0</v>
      </c>
      <c r="AD14" s="417">
        <v>0</v>
      </c>
      <c r="AE14" s="423">
        <v>80.5</v>
      </c>
      <c r="AF14" s="414">
        <v>41.1</v>
      </c>
      <c r="AG14" s="414">
        <v>45.8</v>
      </c>
      <c r="AH14" s="414">
        <v>0.9</v>
      </c>
      <c r="AI14" s="414">
        <v>0</v>
      </c>
      <c r="AJ14" s="414">
        <v>27.4</v>
      </c>
      <c r="AK14" s="414">
        <v>137.4</v>
      </c>
      <c r="AL14" s="414">
        <v>122.2</v>
      </c>
      <c r="AM14" s="414">
        <v>269.5</v>
      </c>
      <c r="AN14" s="414">
        <v>0</v>
      </c>
      <c r="AO14" s="414">
        <v>249.6</v>
      </c>
      <c r="AP14" s="414">
        <v>36.6</v>
      </c>
      <c r="AQ14" s="423">
        <v>0.4</v>
      </c>
    </row>
    <row r="15" spans="1:45" s="14" customFormat="1" ht="14.45" customHeight="1">
      <c r="A15" s="780"/>
      <c r="B15" s="429" t="s">
        <v>251</v>
      </c>
      <c r="C15" s="413">
        <v>51.8</v>
      </c>
      <c r="D15" s="414">
        <v>31.6</v>
      </c>
      <c r="E15" s="414"/>
      <c r="F15" s="414">
        <v>10.1</v>
      </c>
      <c r="G15" s="414"/>
      <c r="H15" s="414"/>
      <c r="I15" s="414">
        <v>76.7</v>
      </c>
      <c r="J15" s="414">
        <v>0</v>
      </c>
      <c r="K15" s="414">
        <v>12.9</v>
      </c>
      <c r="L15" s="414">
        <v>0</v>
      </c>
      <c r="M15" s="414">
        <v>0</v>
      </c>
      <c r="N15" s="414">
        <v>67.599999999999895</v>
      </c>
      <c r="O15" s="414">
        <v>36.4</v>
      </c>
      <c r="P15" s="415">
        <v>12.4</v>
      </c>
      <c r="Q15" s="416">
        <v>0</v>
      </c>
      <c r="R15" s="416">
        <v>0</v>
      </c>
      <c r="S15" s="416"/>
      <c r="T15" s="416"/>
      <c r="U15" s="416">
        <v>13.3</v>
      </c>
      <c r="V15" s="416"/>
      <c r="W15" s="416">
        <v>25</v>
      </c>
      <c r="X15" s="416">
        <v>0.6</v>
      </c>
      <c r="Y15" s="416">
        <v>0</v>
      </c>
      <c r="Z15" s="416">
        <v>0</v>
      </c>
      <c r="AA15" s="416">
        <v>0</v>
      </c>
      <c r="AB15" s="416">
        <v>0</v>
      </c>
      <c r="AC15" s="416">
        <v>0</v>
      </c>
      <c r="AD15" s="417">
        <v>0</v>
      </c>
      <c r="AE15" s="423">
        <v>0</v>
      </c>
      <c r="AF15" s="414">
        <v>0</v>
      </c>
      <c r="AG15" s="414">
        <v>3.2</v>
      </c>
      <c r="AH15" s="414">
        <v>0</v>
      </c>
      <c r="AI15" s="414">
        <v>0</v>
      </c>
      <c r="AJ15" s="414">
        <v>0</v>
      </c>
      <c r="AK15" s="414">
        <v>26.2</v>
      </c>
      <c r="AL15" s="414">
        <v>31.1</v>
      </c>
      <c r="AM15" s="414">
        <v>54.2</v>
      </c>
      <c r="AN15" s="414">
        <v>0</v>
      </c>
      <c r="AO15" s="414">
        <v>185.6</v>
      </c>
      <c r="AP15" s="414">
        <v>0</v>
      </c>
      <c r="AQ15" s="423">
        <v>0</v>
      </c>
    </row>
    <row r="16" spans="1:45" s="14" customFormat="1" ht="14.45" customHeight="1">
      <c r="A16" s="781"/>
      <c r="B16" s="430" t="s">
        <v>252</v>
      </c>
      <c r="C16" s="418">
        <v>0</v>
      </c>
      <c r="D16" s="419">
        <v>0</v>
      </c>
      <c r="E16" s="419"/>
      <c r="F16" s="419">
        <v>0</v>
      </c>
      <c r="G16" s="419"/>
      <c r="H16" s="419"/>
      <c r="I16" s="419">
        <v>2.2000000000000002</v>
      </c>
      <c r="J16" s="419">
        <v>0</v>
      </c>
      <c r="K16" s="419">
        <v>1.1000000000000001</v>
      </c>
      <c r="L16" s="419">
        <v>0</v>
      </c>
      <c r="M16" s="419">
        <v>0</v>
      </c>
      <c r="N16" s="419">
        <v>10.3</v>
      </c>
      <c r="O16" s="419">
        <v>0</v>
      </c>
      <c r="P16" s="420">
        <v>0</v>
      </c>
      <c r="Q16" s="421">
        <v>0</v>
      </c>
      <c r="R16" s="421">
        <v>0</v>
      </c>
      <c r="S16" s="421"/>
      <c r="T16" s="421"/>
      <c r="U16" s="421">
        <v>0</v>
      </c>
      <c r="V16" s="421"/>
      <c r="W16" s="421">
        <v>16.7</v>
      </c>
      <c r="X16" s="421">
        <v>0</v>
      </c>
      <c r="Y16" s="421">
        <v>0</v>
      </c>
      <c r="Z16" s="421">
        <v>0</v>
      </c>
      <c r="AA16" s="421">
        <v>0</v>
      </c>
      <c r="AB16" s="421">
        <v>0</v>
      </c>
      <c r="AC16" s="421">
        <v>0</v>
      </c>
      <c r="AD16" s="422">
        <v>0</v>
      </c>
      <c r="AE16" s="425">
        <v>0</v>
      </c>
      <c r="AF16" s="419">
        <v>0</v>
      </c>
      <c r="AG16" s="419">
        <v>0</v>
      </c>
      <c r="AH16" s="419">
        <v>0</v>
      </c>
      <c r="AI16" s="419">
        <v>0</v>
      </c>
      <c r="AJ16" s="419">
        <v>0</v>
      </c>
      <c r="AK16" s="419">
        <v>0</v>
      </c>
      <c r="AL16" s="419">
        <v>0</v>
      </c>
      <c r="AM16" s="419">
        <v>0</v>
      </c>
      <c r="AN16" s="419">
        <v>0</v>
      </c>
      <c r="AO16" s="419">
        <v>0</v>
      </c>
      <c r="AP16" s="419">
        <v>0</v>
      </c>
      <c r="AQ16" s="425">
        <v>0</v>
      </c>
    </row>
    <row r="17" spans="1:43" s="14" customFormat="1" ht="14.45" customHeight="1">
      <c r="A17" s="782">
        <v>1982</v>
      </c>
      <c r="B17" s="670" t="s">
        <v>241</v>
      </c>
      <c r="C17" s="660">
        <v>3.4</v>
      </c>
      <c r="D17" s="659">
        <v>51</v>
      </c>
      <c r="E17" s="659">
        <v>0</v>
      </c>
      <c r="F17" s="659">
        <v>10.6</v>
      </c>
      <c r="G17" s="659"/>
      <c r="H17" s="659"/>
      <c r="I17" s="659">
        <v>0</v>
      </c>
      <c r="J17" s="659">
        <v>0</v>
      </c>
      <c r="K17" s="659">
        <v>101.9</v>
      </c>
      <c r="L17" s="659">
        <v>0</v>
      </c>
      <c r="M17" s="659">
        <v>0</v>
      </c>
      <c r="N17" s="659">
        <v>57.7</v>
      </c>
      <c r="O17" s="659">
        <v>63.6</v>
      </c>
      <c r="P17" s="671">
        <v>37.299999999999997</v>
      </c>
      <c r="Q17" s="684">
        <v>27</v>
      </c>
      <c r="R17" s="684">
        <v>0</v>
      </c>
      <c r="S17" s="684"/>
      <c r="T17" s="684">
        <v>1</v>
      </c>
      <c r="U17" s="684">
        <v>0</v>
      </c>
      <c r="V17" s="684"/>
      <c r="W17" s="684">
        <v>18.899999999999999</v>
      </c>
      <c r="X17" s="684">
        <v>0</v>
      </c>
      <c r="Y17" s="684">
        <v>8</v>
      </c>
      <c r="Z17" s="684">
        <v>0</v>
      </c>
      <c r="AA17" s="684">
        <v>0</v>
      </c>
      <c r="AB17" s="684">
        <v>0</v>
      </c>
      <c r="AC17" s="684">
        <v>0</v>
      </c>
      <c r="AD17" s="685">
        <v>0</v>
      </c>
      <c r="AE17" s="681">
        <v>0</v>
      </c>
      <c r="AF17" s="679">
        <v>0</v>
      </c>
      <c r="AG17" s="679">
        <v>0</v>
      </c>
      <c r="AH17" s="679">
        <v>0</v>
      </c>
      <c r="AI17" s="679">
        <v>0</v>
      </c>
      <c r="AJ17" s="679">
        <v>0</v>
      </c>
      <c r="AK17" s="679">
        <v>21.3</v>
      </c>
      <c r="AL17" s="679">
        <v>59.2</v>
      </c>
      <c r="AM17" s="679">
        <v>70.3</v>
      </c>
      <c r="AN17" s="679">
        <v>0</v>
      </c>
      <c r="AO17" s="679">
        <v>53.1</v>
      </c>
      <c r="AP17" s="679">
        <v>0</v>
      </c>
      <c r="AQ17" s="681">
        <v>0</v>
      </c>
    </row>
    <row r="18" spans="1:43" s="14" customFormat="1" ht="14.45" customHeight="1">
      <c r="A18" s="780"/>
      <c r="B18" s="429" t="s">
        <v>242</v>
      </c>
      <c r="C18" s="413">
        <v>52.7</v>
      </c>
      <c r="D18" s="414">
        <v>29.1</v>
      </c>
      <c r="E18" s="414">
        <v>0</v>
      </c>
      <c r="F18" s="414">
        <v>68.099999999999895</v>
      </c>
      <c r="G18" s="414"/>
      <c r="H18" s="414"/>
      <c r="I18" s="414">
        <v>203.5</v>
      </c>
      <c r="J18" s="414">
        <v>0</v>
      </c>
      <c r="K18" s="414">
        <v>111.4</v>
      </c>
      <c r="L18" s="414">
        <v>0</v>
      </c>
      <c r="M18" s="414">
        <v>0</v>
      </c>
      <c r="N18" s="414">
        <v>57.4</v>
      </c>
      <c r="O18" s="414">
        <v>185.2</v>
      </c>
      <c r="P18" s="415">
        <v>21.4</v>
      </c>
      <c r="Q18" s="416">
        <v>57.3</v>
      </c>
      <c r="R18" s="416">
        <v>8.6</v>
      </c>
      <c r="S18" s="416"/>
      <c r="T18" s="416">
        <v>38.6</v>
      </c>
      <c r="U18" s="416">
        <v>0</v>
      </c>
      <c r="V18" s="416"/>
      <c r="W18" s="416">
        <v>45.7</v>
      </c>
      <c r="X18" s="416">
        <v>0</v>
      </c>
      <c r="Y18" s="416">
        <v>28.9</v>
      </c>
      <c r="Z18" s="416">
        <v>0</v>
      </c>
      <c r="AA18" s="416">
        <v>0</v>
      </c>
      <c r="AB18" s="416">
        <v>0</v>
      </c>
      <c r="AC18" s="416">
        <v>0</v>
      </c>
      <c r="AD18" s="417">
        <v>0</v>
      </c>
      <c r="AE18" s="423">
        <v>3.6</v>
      </c>
      <c r="AF18" s="414">
        <v>0</v>
      </c>
      <c r="AG18" s="414">
        <v>0</v>
      </c>
      <c r="AH18" s="414">
        <v>0</v>
      </c>
      <c r="AI18" s="414">
        <v>0</v>
      </c>
      <c r="AJ18" s="414">
        <v>0</v>
      </c>
      <c r="AK18" s="414">
        <v>21.4</v>
      </c>
      <c r="AL18" s="414">
        <v>110.6</v>
      </c>
      <c r="AM18" s="414">
        <v>49.3</v>
      </c>
      <c r="AN18" s="414">
        <v>0</v>
      </c>
      <c r="AO18" s="414">
        <v>50.8</v>
      </c>
      <c r="AP18" s="414">
        <v>0</v>
      </c>
      <c r="AQ18" s="423">
        <v>0</v>
      </c>
    </row>
    <row r="19" spans="1:43" s="14" customFormat="1" ht="14.45" customHeight="1">
      <c r="A19" s="780"/>
      <c r="B19" s="429" t="s">
        <v>243</v>
      </c>
      <c r="C19" s="413">
        <v>29.5</v>
      </c>
      <c r="D19" s="414">
        <v>59.2</v>
      </c>
      <c r="E19" s="414">
        <v>0</v>
      </c>
      <c r="F19" s="414">
        <v>79.3</v>
      </c>
      <c r="G19" s="414"/>
      <c r="H19" s="414"/>
      <c r="I19" s="414">
        <v>567.79999999999995</v>
      </c>
      <c r="J19" s="414">
        <v>0</v>
      </c>
      <c r="K19" s="414">
        <v>98.2</v>
      </c>
      <c r="L19" s="414">
        <v>67.3</v>
      </c>
      <c r="M19" s="414">
        <v>13</v>
      </c>
      <c r="N19" s="414">
        <v>159.19999999999999</v>
      </c>
      <c r="O19" s="414">
        <v>89.099999999999895</v>
      </c>
      <c r="P19" s="415">
        <v>49.4</v>
      </c>
      <c r="Q19" s="416">
        <v>49.3</v>
      </c>
      <c r="R19" s="416">
        <v>0</v>
      </c>
      <c r="S19" s="416"/>
      <c r="T19" s="416">
        <v>123.3</v>
      </c>
      <c r="U19" s="416">
        <v>102.4</v>
      </c>
      <c r="V19" s="416"/>
      <c r="W19" s="416">
        <v>16.600000000000001</v>
      </c>
      <c r="X19" s="416">
        <v>4.5999999999999996</v>
      </c>
      <c r="Y19" s="416">
        <v>22.2</v>
      </c>
      <c r="Z19" s="416">
        <v>0</v>
      </c>
      <c r="AA19" s="416">
        <v>0</v>
      </c>
      <c r="AB19" s="416">
        <v>1</v>
      </c>
      <c r="AC19" s="416">
        <v>0</v>
      </c>
      <c r="AD19" s="417">
        <v>0</v>
      </c>
      <c r="AE19" s="423">
        <v>25.7</v>
      </c>
      <c r="AF19" s="414">
        <v>8.4</v>
      </c>
      <c r="AG19" s="414">
        <v>18.5</v>
      </c>
      <c r="AH19" s="414">
        <v>0</v>
      </c>
      <c r="AI19" s="414">
        <v>0</v>
      </c>
      <c r="AJ19" s="414">
        <v>0</v>
      </c>
      <c r="AK19" s="414">
        <v>79</v>
      </c>
      <c r="AL19" s="414">
        <v>137.30000000000001</v>
      </c>
      <c r="AM19" s="414">
        <v>168.8</v>
      </c>
      <c r="AN19" s="414">
        <v>0</v>
      </c>
      <c r="AO19" s="414">
        <v>109.6</v>
      </c>
      <c r="AP19" s="414">
        <v>0</v>
      </c>
      <c r="AQ19" s="423">
        <v>74.599999999999994</v>
      </c>
    </row>
    <row r="20" spans="1:43" s="14" customFormat="1" ht="14.45" customHeight="1">
      <c r="A20" s="780"/>
      <c r="B20" s="429" t="s">
        <v>244</v>
      </c>
      <c r="C20" s="413">
        <v>121.2</v>
      </c>
      <c r="D20" s="414">
        <v>118.4</v>
      </c>
      <c r="E20" s="414">
        <v>0</v>
      </c>
      <c r="F20" s="414">
        <v>221.8</v>
      </c>
      <c r="G20" s="414"/>
      <c r="H20" s="414"/>
      <c r="I20" s="414">
        <v>347.3</v>
      </c>
      <c r="J20" s="414">
        <v>43.8</v>
      </c>
      <c r="K20" s="414">
        <v>211.4</v>
      </c>
      <c r="L20" s="414">
        <v>14.5</v>
      </c>
      <c r="M20" s="414">
        <v>99.8</v>
      </c>
      <c r="N20" s="414">
        <v>190.1</v>
      </c>
      <c r="O20" s="414">
        <v>146.1</v>
      </c>
      <c r="P20" s="415">
        <v>93.8</v>
      </c>
      <c r="Q20" s="416">
        <v>115.8</v>
      </c>
      <c r="R20" s="416">
        <v>19.7</v>
      </c>
      <c r="S20" s="416"/>
      <c r="T20" s="416">
        <v>230.1</v>
      </c>
      <c r="U20" s="416">
        <v>153</v>
      </c>
      <c r="V20" s="416"/>
      <c r="W20" s="416">
        <v>97.4</v>
      </c>
      <c r="X20" s="416">
        <v>42</v>
      </c>
      <c r="Y20" s="416">
        <v>141.80000000000001</v>
      </c>
      <c r="Z20" s="416">
        <v>18.600000000000001</v>
      </c>
      <c r="AA20" s="416">
        <v>1.6</v>
      </c>
      <c r="AB20" s="416">
        <v>121.5</v>
      </c>
      <c r="AC20" s="416">
        <v>54.3</v>
      </c>
      <c r="AD20" s="417">
        <v>0</v>
      </c>
      <c r="AE20" s="423">
        <v>194.5</v>
      </c>
      <c r="AF20" s="414">
        <v>204.7</v>
      </c>
      <c r="AG20" s="414">
        <v>30.5</v>
      </c>
      <c r="AH20" s="414">
        <v>15.5</v>
      </c>
      <c r="AI20" s="414">
        <v>0</v>
      </c>
      <c r="AJ20" s="414">
        <v>6.4</v>
      </c>
      <c r="AK20" s="414">
        <v>80</v>
      </c>
      <c r="AL20" s="414">
        <v>102.5</v>
      </c>
      <c r="AM20" s="414">
        <v>86.4</v>
      </c>
      <c r="AN20" s="414">
        <v>0</v>
      </c>
      <c r="AO20" s="414">
        <v>168.9</v>
      </c>
      <c r="AP20" s="414">
        <v>106.8</v>
      </c>
      <c r="AQ20" s="423">
        <v>74.900000000000006</v>
      </c>
    </row>
    <row r="21" spans="1:43" s="14" customFormat="1" ht="14.45" customHeight="1">
      <c r="A21" s="780"/>
      <c r="B21" s="429" t="s">
        <v>245</v>
      </c>
      <c r="C21" s="413">
        <v>155.6</v>
      </c>
      <c r="D21" s="414">
        <v>128.1</v>
      </c>
      <c r="E21" s="414">
        <v>0</v>
      </c>
      <c r="F21" s="414">
        <v>211.8</v>
      </c>
      <c r="G21" s="414"/>
      <c r="H21" s="414"/>
      <c r="I21" s="414">
        <v>277.89999999999998</v>
      </c>
      <c r="J21" s="414">
        <v>38.4</v>
      </c>
      <c r="K21" s="414">
        <v>146</v>
      </c>
      <c r="L21" s="414">
        <v>77.8</v>
      </c>
      <c r="M21" s="414">
        <v>45.3</v>
      </c>
      <c r="N21" s="414">
        <v>351.3</v>
      </c>
      <c r="O21" s="414">
        <v>338.3</v>
      </c>
      <c r="P21" s="415">
        <v>113</v>
      </c>
      <c r="Q21" s="416">
        <v>315.5</v>
      </c>
      <c r="R21" s="416">
        <v>80</v>
      </c>
      <c r="S21" s="416"/>
      <c r="T21" s="416">
        <v>117.5</v>
      </c>
      <c r="U21" s="416">
        <v>107.4</v>
      </c>
      <c r="V21" s="416"/>
      <c r="W21" s="416">
        <v>100.4</v>
      </c>
      <c r="X21" s="416">
        <v>193.9</v>
      </c>
      <c r="Y21" s="416">
        <v>150.6</v>
      </c>
      <c r="Z21" s="416">
        <v>66.2</v>
      </c>
      <c r="AA21" s="416">
        <v>14.5</v>
      </c>
      <c r="AB21" s="416">
        <v>100.8</v>
      </c>
      <c r="AC21" s="416">
        <v>77.5</v>
      </c>
      <c r="AD21" s="417">
        <v>0</v>
      </c>
      <c r="AE21" s="423">
        <v>97.7</v>
      </c>
      <c r="AF21" s="414">
        <v>144.19999999999999</v>
      </c>
      <c r="AG21" s="414">
        <v>56.8</v>
      </c>
      <c r="AH21" s="414">
        <v>2.2999999999999998</v>
      </c>
      <c r="AI21" s="414">
        <v>1.6</v>
      </c>
      <c r="AJ21" s="414">
        <v>40.200000000000003</v>
      </c>
      <c r="AK21" s="414">
        <v>261</v>
      </c>
      <c r="AL21" s="414">
        <v>326.5</v>
      </c>
      <c r="AM21" s="414">
        <v>186.7</v>
      </c>
      <c r="AN21" s="414">
        <v>6</v>
      </c>
      <c r="AO21" s="414">
        <v>268</v>
      </c>
      <c r="AP21" s="414">
        <v>46.5</v>
      </c>
      <c r="AQ21" s="423">
        <v>98.5</v>
      </c>
    </row>
    <row r="22" spans="1:43" s="14" customFormat="1" ht="14.45" customHeight="1">
      <c r="A22" s="780"/>
      <c r="B22" s="429" t="s">
        <v>246</v>
      </c>
      <c r="C22" s="413">
        <v>124.9</v>
      </c>
      <c r="D22" s="414">
        <v>146.9</v>
      </c>
      <c r="E22" s="414">
        <v>216.2</v>
      </c>
      <c r="F22" s="414">
        <v>169.8</v>
      </c>
      <c r="G22" s="414"/>
      <c r="H22" s="414"/>
      <c r="I22" s="414">
        <v>388.3</v>
      </c>
      <c r="J22" s="414">
        <v>164.9</v>
      </c>
      <c r="K22" s="414">
        <v>174.1</v>
      </c>
      <c r="L22" s="414">
        <v>132.69999999999999</v>
      </c>
      <c r="M22" s="414">
        <v>137.4</v>
      </c>
      <c r="N22" s="414">
        <v>396</v>
      </c>
      <c r="O22" s="414">
        <v>367.8</v>
      </c>
      <c r="P22" s="415">
        <v>389.7</v>
      </c>
      <c r="Q22" s="416">
        <v>216.2</v>
      </c>
      <c r="R22" s="416">
        <v>119.9</v>
      </c>
      <c r="S22" s="416"/>
      <c r="T22" s="416">
        <v>189.8</v>
      </c>
      <c r="U22" s="416">
        <v>157.30000000000001</v>
      </c>
      <c r="V22" s="416"/>
      <c r="W22" s="416">
        <v>379.3</v>
      </c>
      <c r="X22" s="416">
        <v>62.1</v>
      </c>
      <c r="Y22" s="416">
        <v>127.2</v>
      </c>
      <c r="Z22" s="416">
        <v>62.3</v>
      </c>
      <c r="AA22" s="416">
        <v>97.4</v>
      </c>
      <c r="AB22" s="416">
        <v>132.5</v>
      </c>
      <c r="AC22" s="416">
        <v>112.3</v>
      </c>
      <c r="AD22" s="417">
        <v>0</v>
      </c>
      <c r="AE22" s="423">
        <v>75.3</v>
      </c>
      <c r="AF22" s="414">
        <v>169.2</v>
      </c>
      <c r="AG22" s="414">
        <v>165.1</v>
      </c>
      <c r="AH22" s="414">
        <v>34.1</v>
      </c>
      <c r="AI22" s="414">
        <v>56.1</v>
      </c>
      <c r="AJ22" s="414">
        <v>38.299999999999997</v>
      </c>
      <c r="AK22" s="414">
        <v>307.8</v>
      </c>
      <c r="AL22" s="414">
        <v>303.60000000000002</v>
      </c>
      <c r="AM22" s="414">
        <v>378.7</v>
      </c>
      <c r="AN22" s="414">
        <v>38.4</v>
      </c>
      <c r="AO22" s="414">
        <v>279.2</v>
      </c>
      <c r="AP22" s="414">
        <v>147.4</v>
      </c>
      <c r="AQ22" s="423">
        <v>92.2</v>
      </c>
    </row>
    <row r="23" spans="1:43" s="14" customFormat="1" ht="14.45" customHeight="1">
      <c r="A23" s="780"/>
      <c r="B23" s="429" t="s">
        <v>247</v>
      </c>
      <c r="C23" s="413">
        <v>80.599999999999895</v>
      </c>
      <c r="D23" s="414">
        <v>244.8</v>
      </c>
      <c r="E23" s="414">
        <v>262</v>
      </c>
      <c r="F23" s="414">
        <v>180.9</v>
      </c>
      <c r="G23" s="414"/>
      <c r="H23" s="414"/>
      <c r="I23" s="414">
        <v>409.3</v>
      </c>
      <c r="J23" s="414">
        <v>233.2</v>
      </c>
      <c r="K23" s="414">
        <v>243.9</v>
      </c>
      <c r="L23" s="414">
        <v>184.9</v>
      </c>
      <c r="M23" s="414">
        <v>288.89999999999998</v>
      </c>
      <c r="N23" s="414">
        <v>505.7</v>
      </c>
      <c r="O23" s="414">
        <v>361.5</v>
      </c>
      <c r="P23" s="415">
        <v>339</v>
      </c>
      <c r="Q23" s="416">
        <v>265.3</v>
      </c>
      <c r="R23" s="416">
        <v>187.2</v>
      </c>
      <c r="S23" s="416"/>
      <c r="T23" s="416">
        <v>105.7</v>
      </c>
      <c r="U23" s="416">
        <v>71.400000000000006</v>
      </c>
      <c r="V23" s="416"/>
      <c r="W23" s="416">
        <v>148.6</v>
      </c>
      <c r="X23" s="416">
        <v>209.5</v>
      </c>
      <c r="Y23" s="416">
        <v>76.7</v>
      </c>
      <c r="Z23" s="416">
        <v>157.9</v>
      </c>
      <c r="AA23" s="416">
        <v>129.80000000000001</v>
      </c>
      <c r="AB23" s="416">
        <v>354</v>
      </c>
      <c r="AC23" s="416">
        <v>193.8</v>
      </c>
      <c r="AD23" s="417">
        <v>0</v>
      </c>
      <c r="AE23" s="423">
        <v>122.3</v>
      </c>
      <c r="AF23" s="414">
        <v>381.5</v>
      </c>
      <c r="AG23" s="414">
        <v>308.3</v>
      </c>
      <c r="AH23" s="414">
        <v>160.80000000000001</v>
      </c>
      <c r="AI23" s="414">
        <v>77.400000000000006</v>
      </c>
      <c r="AJ23" s="414">
        <v>127.7</v>
      </c>
      <c r="AK23" s="414">
        <v>133.69999999999999</v>
      </c>
      <c r="AL23" s="414">
        <v>429.9</v>
      </c>
      <c r="AM23" s="414">
        <v>339.4</v>
      </c>
      <c r="AN23" s="414">
        <v>161.19999999999999</v>
      </c>
      <c r="AO23" s="414">
        <v>294.10000000000002</v>
      </c>
      <c r="AP23" s="414">
        <v>232.2</v>
      </c>
      <c r="AQ23" s="423">
        <v>199.2</v>
      </c>
    </row>
    <row r="24" spans="1:43" s="14" customFormat="1" ht="14.45" customHeight="1">
      <c r="A24" s="780"/>
      <c r="B24" s="429" t="s">
        <v>248</v>
      </c>
      <c r="C24" s="413">
        <v>8</v>
      </c>
      <c r="D24" s="414">
        <v>10.7</v>
      </c>
      <c r="E24" s="414">
        <v>237</v>
      </c>
      <c r="F24" s="414">
        <v>25.2</v>
      </c>
      <c r="G24" s="414"/>
      <c r="H24" s="414"/>
      <c r="I24" s="414">
        <v>376.3</v>
      </c>
      <c r="J24" s="414">
        <v>239.1</v>
      </c>
      <c r="K24" s="414">
        <v>66.8</v>
      </c>
      <c r="L24" s="414">
        <v>193.9</v>
      </c>
      <c r="M24" s="414">
        <v>353.2</v>
      </c>
      <c r="N24" s="414">
        <v>381.7</v>
      </c>
      <c r="O24" s="414">
        <v>247.8</v>
      </c>
      <c r="P24" s="415">
        <v>157</v>
      </c>
      <c r="Q24" s="416">
        <v>92.3</v>
      </c>
      <c r="R24" s="416">
        <v>198.5</v>
      </c>
      <c r="S24" s="416"/>
      <c r="T24" s="416">
        <v>46.2</v>
      </c>
      <c r="U24" s="416">
        <v>40.799999999999997</v>
      </c>
      <c r="V24" s="416"/>
      <c r="W24" s="416">
        <v>4.4000000000000004</v>
      </c>
      <c r="X24" s="416">
        <v>84</v>
      </c>
      <c r="Y24" s="416">
        <v>182.5</v>
      </c>
      <c r="Z24" s="416">
        <v>261.3</v>
      </c>
      <c r="AA24" s="416">
        <v>213.7</v>
      </c>
      <c r="AB24" s="416">
        <v>363.9</v>
      </c>
      <c r="AC24" s="416">
        <v>223.5</v>
      </c>
      <c r="AD24" s="417">
        <v>0</v>
      </c>
      <c r="AE24" s="423">
        <v>91.7</v>
      </c>
      <c r="AF24" s="414">
        <v>252.8</v>
      </c>
      <c r="AG24" s="414">
        <v>70.3</v>
      </c>
      <c r="AH24" s="414">
        <v>67.3</v>
      </c>
      <c r="AI24" s="414">
        <v>174.9</v>
      </c>
      <c r="AJ24" s="414">
        <v>235.2</v>
      </c>
      <c r="AK24" s="414">
        <v>8.8000000000000007</v>
      </c>
      <c r="AL24" s="414">
        <v>258.7</v>
      </c>
      <c r="AM24" s="414">
        <v>234</v>
      </c>
      <c r="AN24" s="414">
        <v>300.3</v>
      </c>
      <c r="AO24" s="414">
        <v>291.8</v>
      </c>
      <c r="AP24" s="414">
        <v>159.80000000000001</v>
      </c>
      <c r="AQ24" s="423">
        <v>344.9</v>
      </c>
    </row>
    <row r="25" spans="1:43" s="14" customFormat="1" ht="14.45" customHeight="1">
      <c r="A25" s="780"/>
      <c r="B25" s="429" t="s">
        <v>249</v>
      </c>
      <c r="C25" s="413">
        <v>84.8</v>
      </c>
      <c r="D25" s="414">
        <v>147.69999999999999</v>
      </c>
      <c r="E25" s="414">
        <v>330.1</v>
      </c>
      <c r="F25" s="414">
        <v>131</v>
      </c>
      <c r="G25" s="414"/>
      <c r="H25" s="414"/>
      <c r="I25" s="414">
        <v>292.60000000000002</v>
      </c>
      <c r="J25" s="414">
        <v>146</v>
      </c>
      <c r="K25" s="414">
        <v>391</v>
      </c>
      <c r="L25" s="414">
        <v>173.8</v>
      </c>
      <c r="M25" s="414">
        <v>160</v>
      </c>
      <c r="N25" s="414">
        <v>476.8</v>
      </c>
      <c r="O25" s="414">
        <v>372</v>
      </c>
      <c r="P25" s="415">
        <v>265.7</v>
      </c>
      <c r="Q25" s="416">
        <v>218.1</v>
      </c>
      <c r="R25" s="416">
        <v>65.7</v>
      </c>
      <c r="S25" s="416"/>
      <c r="T25" s="416">
        <v>98.599999999999895</v>
      </c>
      <c r="U25" s="416">
        <v>67.5</v>
      </c>
      <c r="V25" s="416"/>
      <c r="W25" s="416">
        <v>29.2</v>
      </c>
      <c r="X25" s="416">
        <v>216.8</v>
      </c>
      <c r="Y25" s="416">
        <v>247.8</v>
      </c>
      <c r="Z25" s="416">
        <v>70.5</v>
      </c>
      <c r="AA25" s="416">
        <v>26.1</v>
      </c>
      <c r="AB25" s="416">
        <v>171.5</v>
      </c>
      <c r="AC25" s="416">
        <v>94.3</v>
      </c>
      <c r="AD25" s="417">
        <v>0</v>
      </c>
      <c r="AE25" s="423">
        <v>157.9</v>
      </c>
      <c r="AF25" s="414">
        <v>135.5</v>
      </c>
      <c r="AG25" s="414">
        <v>189.9</v>
      </c>
      <c r="AH25" s="414">
        <v>72.400000000000006</v>
      </c>
      <c r="AI25" s="414">
        <v>84.1</v>
      </c>
      <c r="AJ25" s="414">
        <v>76</v>
      </c>
      <c r="AK25" s="414">
        <v>88.6</v>
      </c>
      <c r="AL25" s="414">
        <v>268.5</v>
      </c>
      <c r="AM25" s="414">
        <v>349.4</v>
      </c>
      <c r="AN25" s="414">
        <v>52</v>
      </c>
      <c r="AO25" s="414">
        <v>306.8</v>
      </c>
      <c r="AP25" s="414">
        <v>169.1</v>
      </c>
      <c r="AQ25" s="423">
        <v>144</v>
      </c>
    </row>
    <row r="26" spans="1:43" s="14" customFormat="1" ht="14.45" customHeight="1">
      <c r="A26" s="780"/>
      <c r="B26" s="429" t="s">
        <v>250</v>
      </c>
      <c r="C26" s="413">
        <v>109.6</v>
      </c>
      <c r="D26" s="414">
        <v>172.7</v>
      </c>
      <c r="E26" s="414">
        <v>226.7</v>
      </c>
      <c r="F26" s="414">
        <v>269.60000000000002</v>
      </c>
      <c r="G26" s="414"/>
      <c r="H26" s="414"/>
      <c r="I26" s="414">
        <v>110.7</v>
      </c>
      <c r="J26" s="414">
        <v>31.6</v>
      </c>
      <c r="K26" s="414">
        <v>381.9</v>
      </c>
      <c r="L26" s="414">
        <v>150.4</v>
      </c>
      <c r="M26" s="414">
        <v>104.6</v>
      </c>
      <c r="N26" s="414">
        <v>131.80000000000001</v>
      </c>
      <c r="O26" s="414">
        <v>278</v>
      </c>
      <c r="P26" s="415">
        <v>285.3</v>
      </c>
      <c r="Q26" s="416">
        <v>209.8</v>
      </c>
      <c r="R26" s="416">
        <v>29.3</v>
      </c>
      <c r="S26" s="416"/>
      <c r="T26" s="416">
        <v>136.6</v>
      </c>
      <c r="U26" s="416">
        <v>81.3</v>
      </c>
      <c r="V26" s="416"/>
      <c r="W26" s="416">
        <v>124.1</v>
      </c>
      <c r="X26" s="416">
        <v>101.6</v>
      </c>
      <c r="Y26" s="416">
        <v>229.4</v>
      </c>
      <c r="Z26" s="416">
        <v>1.3</v>
      </c>
      <c r="AA26" s="416">
        <v>12.3</v>
      </c>
      <c r="AB26" s="416">
        <v>67.599999999999895</v>
      </c>
      <c r="AC26" s="416">
        <v>113.2</v>
      </c>
      <c r="AD26" s="417">
        <v>0</v>
      </c>
      <c r="AE26" s="423">
        <v>83.4</v>
      </c>
      <c r="AF26" s="414">
        <v>34.1</v>
      </c>
      <c r="AG26" s="414">
        <v>111.8</v>
      </c>
      <c r="AH26" s="414">
        <v>1.6</v>
      </c>
      <c r="AI26" s="414">
        <v>15.2</v>
      </c>
      <c r="AJ26" s="414">
        <v>51.3</v>
      </c>
      <c r="AK26" s="414">
        <v>162.5</v>
      </c>
      <c r="AL26" s="414">
        <v>313.3</v>
      </c>
      <c r="AM26" s="414">
        <v>227.9</v>
      </c>
      <c r="AN26" s="414">
        <v>11.1</v>
      </c>
      <c r="AO26" s="414">
        <v>247.4</v>
      </c>
      <c r="AP26" s="414">
        <v>6.9</v>
      </c>
      <c r="AQ26" s="423">
        <v>42.8</v>
      </c>
    </row>
    <row r="27" spans="1:43" s="14" customFormat="1" ht="14.45" customHeight="1">
      <c r="A27" s="780"/>
      <c r="B27" s="429" t="s">
        <v>251</v>
      </c>
      <c r="C27" s="413">
        <v>0.4</v>
      </c>
      <c r="D27" s="414">
        <v>0</v>
      </c>
      <c r="E27" s="414">
        <v>24.6</v>
      </c>
      <c r="F27" s="414">
        <v>11</v>
      </c>
      <c r="G27" s="414"/>
      <c r="H27" s="414"/>
      <c r="I27" s="414">
        <v>55.2</v>
      </c>
      <c r="J27" s="414">
        <v>0</v>
      </c>
      <c r="K27" s="414">
        <v>42.4</v>
      </c>
      <c r="L27" s="414">
        <v>0</v>
      </c>
      <c r="M27" s="414">
        <v>0</v>
      </c>
      <c r="N27" s="414">
        <v>73.400000000000006</v>
      </c>
      <c r="O27" s="414">
        <v>23.2</v>
      </c>
      <c r="P27" s="415">
        <v>3.4</v>
      </c>
      <c r="Q27" s="416">
        <v>0</v>
      </c>
      <c r="R27" s="416">
        <v>0</v>
      </c>
      <c r="S27" s="416"/>
      <c r="T27" s="416">
        <v>13.4</v>
      </c>
      <c r="U27" s="416">
        <v>1.8</v>
      </c>
      <c r="V27" s="416"/>
      <c r="W27" s="416">
        <v>63.4</v>
      </c>
      <c r="X27" s="416">
        <v>0</v>
      </c>
      <c r="Y27" s="416">
        <v>0</v>
      </c>
      <c r="Z27" s="416">
        <v>0</v>
      </c>
      <c r="AA27" s="416">
        <v>0</v>
      </c>
      <c r="AB27" s="416">
        <v>0</v>
      </c>
      <c r="AC27" s="416">
        <v>0</v>
      </c>
      <c r="AD27" s="417">
        <v>0</v>
      </c>
      <c r="AE27" s="423">
        <v>0</v>
      </c>
      <c r="AF27" s="414">
        <v>0</v>
      </c>
      <c r="AG27" s="414">
        <v>0</v>
      </c>
      <c r="AH27" s="414">
        <v>0</v>
      </c>
      <c r="AI27" s="414">
        <v>0</v>
      </c>
      <c r="AJ27" s="414">
        <v>0</v>
      </c>
      <c r="AK27" s="414">
        <v>93</v>
      </c>
      <c r="AL27" s="414">
        <v>97.099999999999895</v>
      </c>
      <c r="AM27" s="414">
        <v>56.8</v>
      </c>
      <c r="AN27" s="414">
        <v>0</v>
      </c>
      <c r="AO27" s="414">
        <v>4.7</v>
      </c>
      <c r="AP27" s="414">
        <v>0</v>
      </c>
      <c r="AQ27" s="423">
        <v>0</v>
      </c>
    </row>
    <row r="28" spans="1:43" s="14" customFormat="1" ht="14.45" customHeight="1">
      <c r="A28" s="781"/>
      <c r="B28" s="430" t="s">
        <v>252</v>
      </c>
      <c r="C28" s="418">
        <v>0</v>
      </c>
      <c r="D28" s="419">
        <v>0</v>
      </c>
      <c r="E28" s="419">
        <v>0</v>
      </c>
      <c r="F28" s="419">
        <v>0</v>
      </c>
      <c r="G28" s="419"/>
      <c r="H28" s="419"/>
      <c r="I28" s="419">
        <v>28</v>
      </c>
      <c r="J28" s="419">
        <v>0</v>
      </c>
      <c r="K28" s="419">
        <v>0</v>
      </c>
      <c r="L28" s="419">
        <v>0</v>
      </c>
      <c r="M28" s="419">
        <v>0</v>
      </c>
      <c r="N28" s="419">
        <v>27.9</v>
      </c>
      <c r="O28" s="419">
        <v>0</v>
      </c>
      <c r="P28" s="420">
        <v>8.5</v>
      </c>
      <c r="Q28" s="421">
        <v>0</v>
      </c>
      <c r="R28" s="421">
        <v>0</v>
      </c>
      <c r="S28" s="421"/>
      <c r="T28" s="421">
        <v>0</v>
      </c>
      <c r="U28" s="421">
        <v>0</v>
      </c>
      <c r="V28" s="421"/>
      <c r="W28" s="421">
        <v>6.4</v>
      </c>
      <c r="X28" s="421">
        <v>0</v>
      </c>
      <c r="Y28" s="421">
        <v>0</v>
      </c>
      <c r="Z28" s="421">
        <v>0</v>
      </c>
      <c r="AA28" s="421">
        <v>0</v>
      </c>
      <c r="AB28" s="421">
        <v>0</v>
      </c>
      <c r="AC28" s="421">
        <v>0</v>
      </c>
      <c r="AD28" s="422">
        <v>0</v>
      </c>
      <c r="AE28" s="425">
        <v>0</v>
      </c>
      <c r="AF28" s="419">
        <v>0</v>
      </c>
      <c r="AG28" s="419">
        <v>0</v>
      </c>
      <c r="AH28" s="419">
        <v>0</v>
      </c>
      <c r="AI28" s="419">
        <v>0</v>
      </c>
      <c r="AJ28" s="419">
        <v>0</v>
      </c>
      <c r="AK28" s="419">
        <v>2.2000000000000002</v>
      </c>
      <c r="AL28" s="419">
        <v>0</v>
      </c>
      <c r="AM28" s="419">
        <v>26</v>
      </c>
      <c r="AN28" s="419">
        <v>0</v>
      </c>
      <c r="AO28" s="419">
        <v>30.9</v>
      </c>
      <c r="AP28" s="419">
        <v>0</v>
      </c>
      <c r="AQ28" s="425">
        <v>0</v>
      </c>
    </row>
    <row r="29" spans="1:43" s="14" customFormat="1" ht="14.45" customHeight="1">
      <c r="A29" s="782">
        <v>1983</v>
      </c>
      <c r="B29" s="670" t="s">
        <v>241</v>
      </c>
      <c r="C29" s="660">
        <v>0</v>
      </c>
      <c r="D29" s="659">
        <v>0</v>
      </c>
      <c r="E29" s="659">
        <v>0</v>
      </c>
      <c r="F29" s="659">
        <v>0</v>
      </c>
      <c r="G29" s="659"/>
      <c r="H29" s="659"/>
      <c r="I29" s="659">
        <v>0</v>
      </c>
      <c r="J29" s="659">
        <v>0</v>
      </c>
      <c r="K29" s="659">
        <v>0</v>
      </c>
      <c r="L29" s="659">
        <v>0</v>
      </c>
      <c r="M29" s="659">
        <v>0</v>
      </c>
      <c r="N29" s="659">
        <v>0</v>
      </c>
      <c r="O29" s="659">
        <v>0</v>
      </c>
      <c r="P29" s="671">
        <v>0</v>
      </c>
      <c r="Q29" s="684">
        <v>0</v>
      </c>
      <c r="R29" s="684">
        <v>0</v>
      </c>
      <c r="S29" s="684"/>
      <c r="T29" s="684">
        <v>0</v>
      </c>
      <c r="U29" s="684">
        <v>0</v>
      </c>
      <c r="V29" s="684"/>
      <c r="W29" s="684">
        <v>0</v>
      </c>
      <c r="X29" s="684">
        <v>0</v>
      </c>
      <c r="Y29" s="684">
        <v>0</v>
      </c>
      <c r="Z29" s="684">
        <v>0</v>
      </c>
      <c r="AA29" s="684">
        <v>0</v>
      </c>
      <c r="AB29" s="684">
        <v>0</v>
      </c>
      <c r="AC29" s="684">
        <v>0</v>
      </c>
      <c r="AD29" s="685">
        <v>0</v>
      </c>
      <c r="AE29" s="681">
        <v>0</v>
      </c>
      <c r="AF29" s="679">
        <v>0</v>
      </c>
      <c r="AG29" s="679">
        <v>0</v>
      </c>
      <c r="AH29" s="679">
        <v>0</v>
      </c>
      <c r="AI29" s="679">
        <v>0</v>
      </c>
      <c r="AJ29" s="679">
        <v>0</v>
      </c>
      <c r="AK29" s="679">
        <v>0</v>
      </c>
      <c r="AL29" s="679">
        <v>0</v>
      </c>
      <c r="AM29" s="679">
        <v>0</v>
      </c>
      <c r="AN29" s="679">
        <v>0</v>
      </c>
      <c r="AO29" s="679">
        <v>0</v>
      </c>
      <c r="AP29" s="679">
        <v>0</v>
      </c>
      <c r="AQ29" s="681">
        <v>0</v>
      </c>
    </row>
    <row r="30" spans="1:43" s="14" customFormat="1" ht="14.45" customHeight="1">
      <c r="A30" s="780"/>
      <c r="B30" s="429" t="s">
        <v>242</v>
      </c>
      <c r="C30" s="413">
        <v>0</v>
      </c>
      <c r="D30" s="414">
        <v>0.2</v>
      </c>
      <c r="E30" s="414">
        <v>0</v>
      </c>
      <c r="F30" s="414">
        <v>26.2</v>
      </c>
      <c r="G30" s="414"/>
      <c r="H30" s="414"/>
      <c r="I30" s="414">
        <v>49.1</v>
      </c>
      <c r="J30" s="414">
        <v>0</v>
      </c>
      <c r="K30" s="414">
        <v>49.4</v>
      </c>
      <c r="L30" s="414">
        <v>0</v>
      </c>
      <c r="M30" s="414">
        <v>0</v>
      </c>
      <c r="N30" s="414">
        <v>13.5</v>
      </c>
      <c r="O30" s="414">
        <v>18.899999999999999</v>
      </c>
      <c r="P30" s="415">
        <v>0</v>
      </c>
      <c r="Q30" s="416">
        <v>0</v>
      </c>
      <c r="R30" s="416">
        <v>0</v>
      </c>
      <c r="S30" s="416"/>
      <c r="T30" s="416">
        <v>0</v>
      </c>
      <c r="U30" s="416">
        <v>0.3</v>
      </c>
      <c r="V30" s="416"/>
      <c r="W30" s="416">
        <v>0</v>
      </c>
      <c r="X30" s="416">
        <v>0</v>
      </c>
      <c r="Y30" s="416">
        <v>8.6</v>
      </c>
      <c r="Z30" s="416">
        <v>0</v>
      </c>
      <c r="AA30" s="416">
        <v>0</v>
      </c>
      <c r="AB30" s="416">
        <v>0</v>
      </c>
      <c r="AC30" s="416">
        <v>0</v>
      </c>
      <c r="AD30" s="417">
        <v>0</v>
      </c>
      <c r="AE30" s="423">
        <v>0</v>
      </c>
      <c r="AF30" s="414">
        <v>0</v>
      </c>
      <c r="AG30" s="414">
        <v>0</v>
      </c>
      <c r="AH30" s="414">
        <v>0</v>
      </c>
      <c r="AI30" s="414">
        <v>0</v>
      </c>
      <c r="AJ30" s="414">
        <v>0</v>
      </c>
      <c r="AK30" s="414">
        <v>0</v>
      </c>
      <c r="AL30" s="414">
        <v>1</v>
      </c>
      <c r="AM30" s="414">
        <v>0</v>
      </c>
      <c r="AN30" s="414">
        <v>0</v>
      </c>
      <c r="AO30" s="414">
        <v>0</v>
      </c>
      <c r="AP30" s="414">
        <v>0</v>
      </c>
      <c r="AQ30" s="423">
        <v>0</v>
      </c>
    </row>
    <row r="31" spans="1:43" s="14" customFormat="1" ht="14.45" customHeight="1">
      <c r="A31" s="780"/>
      <c r="B31" s="429" t="s">
        <v>243</v>
      </c>
      <c r="C31" s="413">
        <v>7</v>
      </c>
      <c r="D31" s="414">
        <v>21.8</v>
      </c>
      <c r="E31" s="414">
        <v>1.3</v>
      </c>
      <c r="F31" s="414">
        <v>7.9</v>
      </c>
      <c r="G31" s="414"/>
      <c r="H31" s="414"/>
      <c r="I31" s="414">
        <v>6</v>
      </c>
      <c r="J31" s="414">
        <v>13</v>
      </c>
      <c r="K31" s="414">
        <v>39</v>
      </c>
      <c r="L31" s="414">
        <v>0</v>
      </c>
      <c r="M31" s="414">
        <v>0</v>
      </c>
      <c r="N31" s="414">
        <v>15.4</v>
      </c>
      <c r="O31" s="414">
        <v>27.1</v>
      </c>
      <c r="P31" s="415">
        <v>18.5</v>
      </c>
      <c r="Q31" s="416">
        <v>4</v>
      </c>
      <c r="R31" s="416">
        <v>7.4</v>
      </c>
      <c r="S31" s="416"/>
      <c r="T31" s="416">
        <v>18.100000000000001</v>
      </c>
      <c r="U31" s="416">
        <v>0</v>
      </c>
      <c r="V31" s="416"/>
      <c r="W31" s="416">
        <v>48.3</v>
      </c>
      <c r="X31" s="416">
        <v>30.6</v>
      </c>
      <c r="Y31" s="416">
        <v>15.9</v>
      </c>
      <c r="Z31" s="416">
        <v>0</v>
      </c>
      <c r="AA31" s="416">
        <v>0</v>
      </c>
      <c r="AB31" s="416">
        <v>0</v>
      </c>
      <c r="AC31" s="416">
        <v>0</v>
      </c>
      <c r="AD31" s="417">
        <v>0</v>
      </c>
      <c r="AE31" s="423">
        <v>47.5</v>
      </c>
      <c r="AF31" s="414">
        <v>20.7</v>
      </c>
      <c r="AG31" s="414">
        <v>0</v>
      </c>
      <c r="AH31" s="414">
        <v>7.5</v>
      </c>
      <c r="AI31" s="414">
        <v>2</v>
      </c>
      <c r="AJ31" s="414">
        <v>1.8</v>
      </c>
      <c r="AK31" s="414">
        <v>24.9</v>
      </c>
      <c r="AL31" s="414">
        <v>50.8</v>
      </c>
      <c r="AM31" s="414">
        <v>29.8</v>
      </c>
      <c r="AN31" s="414">
        <v>0.8</v>
      </c>
      <c r="AO31" s="414">
        <v>38.5</v>
      </c>
      <c r="AP31" s="414">
        <v>0</v>
      </c>
      <c r="AQ31" s="423">
        <v>40</v>
      </c>
    </row>
    <row r="32" spans="1:43" s="14" customFormat="1" ht="14.45" customHeight="1">
      <c r="A32" s="780"/>
      <c r="B32" s="429" t="s">
        <v>244</v>
      </c>
      <c r="C32" s="413">
        <v>75.3</v>
      </c>
      <c r="D32" s="414">
        <v>63.2</v>
      </c>
      <c r="E32" s="414">
        <v>7.4</v>
      </c>
      <c r="F32" s="414">
        <v>161.9</v>
      </c>
      <c r="G32" s="414"/>
      <c r="H32" s="414"/>
      <c r="I32" s="414">
        <v>128.1</v>
      </c>
      <c r="J32" s="414">
        <v>0</v>
      </c>
      <c r="K32" s="414">
        <v>76.8</v>
      </c>
      <c r="L32" s="414">
        <v>8.1</v>
      </c>
      <c r="M32" s="414">
        <v>12.2</v>
      </c>
      <c r="N32" s="414">
        <v>141.5</v>
      </c>
      <c r="O32" s="414">
        <v>156.80000000000001</v>
      </c>
      <c r="P32" s="415">
        <v>13.1</v>
      </c>
      <c r="Q32" s="416">
        <v>3.3</v>
      </c>
      <c r="R32" s="416">
        <v>0</v>
      </c>
      <c r="S32" s="416"/>
      <c r="T32" s="416">
        <v>111.3</v>
      </c>
      <c r="U32" s="416">
        <v>78.400000000000006</v>
      </c>
      <c r="V32" s="416"/>
      <c r="W32" s="416">
        <v>57.9</v>
      </c>
      <c r="X32" s="416">
        <v>0.4</v>
      </c>
      <c r="Y32" s="416">
        <v>92.3</v>
      </c>
      <c r="Z32" s="416">
        <v>0</v>
      </c>
      <c r="AA32" s="416">
        <v>0</v>
      </c>
      <c r="AB32" s="416">
        <v>17.899999999999999</v>
      </c>
      <c r="AC32" s="416">
        <v>0</v>
      </c>
      <c r="AD32" s="417">
        <v>0</v>
      </c>
      <c r="AE32" s="423">
        <v>61.8</v>
      </c>
      <c r="AF32" s="414">
        <v>0</v>
      </c>
      <c r="AG32" s="414">
        <v>0</v>
      </c>
      <c r="AH32" s="414">
        <v>0</v>
      </c>
      <c r="AI32" s="414">
        <v>0</v>
      </c>
      <c r="AJ32" s="414">
        <v>0</v>
      </c>
      <c r="AK32" s="414">
        <v>87.3</v>
      </c>
      <c r="AL32" s="414">
        <v>54.6</v>
      </c>
      <c r="AM32" s="414">
        <v>220.8</v>
      </c>
      <c r="AN32" s="414">
        <v>0</v>
      </c>
      <c r="AO32" s="414">
        <v>177.2</v>
      </c>
      <c r="AP32" s="414">
        <v>0</v>
      </c>
      <c r="AQ32" s="423">
        <v>11.4</v>
      </c>
    </row>
    <row r="33" spans="1:43" s="14" customFormat="1" ht="14.45" customHeight="1">
      <c r="A33" s="780"/>
      <c r="B33" s="429" t="s">
        <v>245</v>
      </c>
      <c r="C33" s="413">
        <v>214</v>
      </c>
      <c r="D33" s="414">
        <v>331.5</v>
      </c>
      <c r="E33" s="414">
        <v>142.5</v>
      </c>
      <c r="F33" s="414">
        <v>254.5</v>
      </c>
      <c r="G33" s="414"/>
      <c r="H33" s="414"/>
      <c r="I33" s="414">
        <v>351.7</v>
      </c>
      <c r="J33" s="414">
        <v>95</v>
      </c>
      <c r="K33" s="414">
        <v>267.39999999999998</v>
      </c>
      <c r="L33" s="414">
        <v>188.4</v>
      </c>
      <c r="M33" s="414">
        <v>97</v>
      </c>
      <c r="N33" s="414">
        <v>300</v>
      </c>
      <c r="O33" s="414">
        <v>279.10000000000002</v>
      </c>
      <c r="P33" s="415">
        <v>240.2</v>
      </c>
      <c r="Q33" s="416">
        <v>186</v>
      </c>
      <c r="R33" s="416">
        <v>56.7</v>
      </c>
      <c r="S33" s="416"/>
      <c r="T33" s="416">
        <v>144.1</v>
      </c>
      <c r="U33" s="416">
        <v>202.5</v>
      </c>
      <c r="V33" s="416"/>
      <c r="W33" s="416">
        <v>222.6</v>
      </c>
      <c r="X33" s="416">
        <v>89.4</v>
      </c>
      <c r="Y33" s="416">
        <v>175.1</v>
      </c>
      <c r="Z33" s="416">
        <v>27.2</v>
      </c>
      <c r="AA33" s="416">
        <v>16.399999999999999</v>
      </c>
      <c r="AB33" s="416">
        <v>134.69999999999999</v>
      </c>
      <c r="AC33" s="416">
        <v>62.7</v>
      </c>
      <c r="AD33" s="417">
        <v>0</v>
      </c>
      <c r="AE33" s="423">
        <v>99.599999999999895</v>
      </c>
      <c r="AF33" s="414">
        <v>150</v>
      </c>
      <c r="AG33" s="414">
        <v>194.5</v>
      </c>
      <c r="AH33" s="414">
        <v>1.6</v>
      </c>
      <c r="AI33" s="414">
        <v>0</v>
      </c>
      <c r="AJ33" s="414">
        <v>0.4</v>
      </c>
      <c r="AK33" s="414">
        <v>182.5</v>
      </c>
      <c r="AL33" s="414">
        <v>257.60000000000002</v>
      </c>
      <c r="AM33" s="414">
        <v>226.8</v>
      </c>
      <c r="AN33" s="414">
        <v>44.7</v>
      </c>
      <c r="AO33" s="414">
        <v>219.1</v>
      </c>
      <c r="AP33" s="414">
        <v>108.5</v>
      </c>
      <c r="AQ33" s="423">
        <v>124.8</v>
      </c>
    </row>
    <row r="34" spans="1:43" s="14" customFormat="1" ht="14.45" customHeight="1">
      <c r="A34" s="780"/>
      <c r="B34" s="429" t="s">
        <v>246</v>
      </c>
      <c r="C34" s="413">
        <v>207.8</v>
      </c>
      <c r="D34" s="414">
        <v>355.2</v>
      </c>
      <c r="E34" s="414">
        <v>190.9</v>
      </c>
      <c r="F34" s="414">
        <v>194.8</v>
      </c>
      <c r="G34" s="414"/>
      <c r="H34" s="414"/>
      <c r="I34" s="414">
        <v>406.5</v>
      </c>
      <c r="J34" s="414">
        <v>123.5</v>
      </c>
      <c r="K34" s="414">
        <v>277.2</v>
      </c>
      <c r="L34" s="414">
        <v>114.5</v>
      </c>
      <c r="M34" s="414">
        <v>85.3</v>
      </c>
      <c r="N34" s="414">
        <v>504.6</v>
      </c>
      <c r="O34" s="414">
        <v>301.60000000000002</v>
      </c>
      <c r="P34" s="415">
        <v>186.6</v>
      </c>
      <c r="Q34" s="416">
        <v>101.1</v>
      </c>
      <c r="R34" s="416">
        <v>106.8</v>
      </c>
      <c r="S34" s="416"/>
      <c r="T34" s="416">
        <v>83.5</v>
      </c>
      <c r="U34" s="416">
        <v>131.9</v>
      </c>
      <c r="V34" s="416"/>
      <c r="W34" s="416">
        <v>324.8</v>
      </c>
      <c r="X34" s="416">
        <v>148.19999999999999</v>
      </c>
      <c r="Y34" s="416">
        <v>146.19999999999999</v>
      </c>
      <c r="Z34" s="416">
        <v>47.4</v>
      </c>
      <c r="AA34" s="416">
        <v>81.599999999999994</v>
      </c>
      <c r="AB34" s="416">
        <v>189.9</v>
      </c>
      <c r="AC34" s="416">
        <v>129.30000000000001</v>
      </c>
      <c r="AD34" s="417">
        <v>0</v>
      </c>
      <c r="AE34" s="423">
        <v>193.3</v>
      </c>
      <c r="AF34" s="414">
        <v>250.2</v>
      </c>
      <c r="AG34" s="414">
        <v>210.8</v>
      </c>
      <c r="AH34" s="414">
        <v>37.1</v>
      </c>
      <c r="AI34" s="414">
        <v>56.1</v>
      </c>
      <c r="AJ34" s="414">
        <v>53.8</v>
      </c>
      <c r="AK34" s="414">
        <v>284</v>
      </c>
      <c r="AL34" s="414">
        <v>293.8</v>
      </c>
      <c r="AM34" s="414">
        <v>229.4</v>
      </c>
      <c r="AN34" s="414">
        <v>154.4</v>
      </c>
      <c r="AO34" s="414">
        <v>205.7</v>
      </c>
      <c r="AP34" s="414">
        <v>110</v>
      </c>
      <c r="AQ34" s="423">
        <v>59.3</v>
      </c>
    </row>
    <row r="35" spans="1:43" s="14" customFormat="1" ht="14.45" customHeight="1">
      <c r="A35" s="780"/>
      <c r="B35" s="429" t="s">
        <v>247</v>
      </c>
      <c r="C35" s="413">
        <v>131.9</v>
      </c>
      <c r="D35" s="414">
        <v>98.099999999999895</v>
      </c>
      <c r="E35" s="414">
        <v>262.3</v>
      </c>
      <c r="F35" s="414">
        <v>88.8</v>
      </c>
      <c r="G35" s="414"/>
      <c r="H35" s="414"/>
      <c r="I35" s="414">
        <v>351.3</v>
      </c>
      <c r="J35" s="414">
        <v>227.1</v>
      </c>
      <c r="K35" s="414">
        <v>166.5</v>
      </c>
      <c r="L35" s="414">
        <v>149</v>
      </c>
      <c r="M35" s="414">
        <v>159.19999999999999</v>
      </c>
      <c r="N35" s="414">
        <v>291.39999999999998</v>
      </c>
      <c r="O35" s="414">
        <v>317.8</v>
      </c>
      <c r="P35" s="415">
        <v>59.3</v>
      </c>
      <c r="Q35" s="416">
        <v>251.4</v>
      </c>
      <c r="R35" s="416">
        <v>226.9</v>
      </c>
      <c r="S35" s="416"/>
      <c r="T35" s="416">
        <v>21.9</v>
      </c>
      <c r="U35" s="416">
        <v>71.2</v>
      </c>
      <c r="V35" s="416"/>
      <c r="W35" s="416">
        <v>50.7</v>
      </c>
      <c r="X35" s="416">
        <v>196.7</v>
      </c>
      <c r="Y35" s="416">
        <v>91.8</v>
      </c>
      <c r="Z35" s="416">
        <v>91.4</v>
      </c>
      <c r="AA35" s="416">
        <v>131.4</v>
      </c>
      <c r="AB35" s="416">
        <v>118.7</v>
      </c>
      <c r="AC35" s="416">
        <v>132.5</v>
      </c>
      <c r="AD35" s="417">
        <v>0</v>
      </c>
      <c r="AE35" s="423">
        <v>120</v>
      </c>
      <c r="AF35" s="414">
        <v>317</v>
      </c>
      <c r="AG35" s="414">
        <v>217</v>
      </c>
      <c r="AH35" s="414">
        <v>80.8</v>
      </c>
      <c r="AI35" s="414">
        <v>42.3</v>
      </c>
      <c r="AJ35" s="414">
        <v>224</v>
      </c>
      <c r="AK35" s="414">
        <v>49.5</v>
      </c>
      <c r="AL35" s="414">
        <v>274.8</v>
      </c>
      <c r="AM35" s="414">
        <v>182.7</v>
      </c>
      <c r="AN35" s="414">
        <v>229.7</v>
      </c>
      <c r="AO35" s="414">
        <v>152.1</v>
      </c>
      <c r="AP35" s="414">
        <v>265.39999999999998</v>
      </c>
      <c r="AQ35" s="423">
        <v>108.8</v>
      </c>
    </row>
    <row r="36" spans="1:43" s="14" customFormat="1" ht="14.45" customHeight="1">
      <c r="A36" s="780"/>
      <c r="B36" s="429" t="s">
        <v>248</v>
      </c>
      <c r="C36" s="413">
        <v>38.299999999999997</v>
      </c>
      <c r="D36" s="414">
        <v>25</v>
      </c>
      <c r="E36" s="414">
        <v>312.8</v>
      </c>
      <c r="F36" s="414">
        <v>56.4</v>
      </c>
      <c r="G36" s="414"/>
      <c r="H36" s="414"/>
      <c r="I36" s="414">
        <v>103</v>
      </c>
      <c r="J36" s="414">
        <v>184.2</v>
      </c>
      <c r="K36" s="414">
        <v>142.80000000000001</v>
      </c>
      <c r="L36" s="414">
        <v>170.1</v>
      </c>
      <c r="M36" s="414">
        <v>244.8</v>
      </c>
      <c r="N36" s="414">
        <v>360.4</v>
      </c>
      <c r="O36" s="414">
        <v>376.9</v>
      </c>
      <c r="P36" s="415">
        <v>327.3</v>
      </c>
      <c r="Q36" s="416">
        <v>92.2</v>
      </c>
      <c r="R36" s="416">
        <v>287.2</v>
      </c>
      <c r="S36" s="416"/>
      <c r="T36" s="416">
        <v>51.2</v>
      </c>
      <c r="U36" s="416">
        <v>42</v>
      </c>
      <c r="V36" s="416"/>
      <c r="W36" s="416">
        <v>19.8</v>
      </c>
      <c r="X36" s="416">
        <v>155.80000000000001</v>
      </c>
      <c r="Y36" s="416">
        <v>215.9</v>
      </c>
      <c r="Z36" s="416">
        <v>266.10000000000002</v>
      </c>
      <c r="AA36" s="416">
        <v>76.400000000000006</v>
      </c>
      <c r="AB36" s="416">
        <v>203.9</v>
      </c>
      <c r="AC36" s="416">
        <v>287.3</v>
      </c>
      <c r="AD36" s="417">
        <v>0</v>
      </c>
      <c r="AE36" s="423">
        <v>172</v>
      </c>
      <c r="AF36" s="414">
        <v>356.4</v>
      </c>
      <c r="AG36" s="414">
        <v>154.5</v>
      </c>
      <c r="AH36" s="414">
        <v>92.7</v>
      </c>
      <c r="AI36" s="414">
        <v>98.8</v>
      </c>
      <c r="AJ36" s="414">
        <v>161</v>
      </c>
      <c r="AK36" s="414">
        <v>36</v>
      </c>
      <c r="AL36" s="414">
        <v>157.30000000000001</v>
      </c>
      <c r="AM36" s="414">
        <v>129.5</v>
      </c>
      <c r="AN36" s="414">
        <v>127.9</v>
      </c>
      <c r="AO36" s="414">
        <v>146.6</v>
      </c>
      <c r="AP36" s="414">
        <v>205.6</v>
      </c>
      <c r="AQ36" s="423">
        <v>137</v>
      </c>
    </row>
    <row r="37" spans="1:43" s="14" customFormat="1" ht="14.45" customHeight="1">
      <c r="A37" s="780"/>
      <c r="B37" s="429" t="s">
        <v>249</v>
      </c>
      <c r="C37" s="413">
        <v>150.80000000000001</v>
      </c>
      <c r="D37" s="414">
        <v>195.7</v>
      </c>
      <c r="E37" s="414">
        <v>335.2</v>
      </c>
      <c r="F37" s="414">
        <v>343.6</v>
      </c>
      <c r="G37" s="414"/>
      <c r="H37" s="414"/>
      <c r="I37" s="414">
        <v>670.8</v>
      </c>
      <c r="J37" s="414">
        <v>130.5</v>
      </c>
      <c r="K37" s="414">
        <v>425.2</v>
      </c>
      <c r="L37" s="414">
        <v>244.2</v>
      </c>
      <c r="M37" s="414">
        <v>206.8</v>
      </c>
      <c r="N37" s="414">
        <v>292.39999999999998</v>
      </c>
      <c r="O37" s="414">
        <v>356.5</v>
      </c>
      <c r="P37" s="415">
        <v>455.1</v>
      </c>
      <c r="Q37" s="416">
        <v>248.2</v>
      </c>
      <c r="R37" s="416">
        <v>160.69999999999999</v>
      </c>
      <c r="S37" s="416"/>
      <c r="T37" s="416">
        <v>147</v>
      </c>
      <c r="U37" s="416">
        <v>151.80000000000001</v>
      </c>
      <c r="V37" s="416"/>
      <c r="W37" s="416">
        <v>77.2</v>
      </c>
      <c r="X37" s="416">
        <v>113.5</v>
      </c>
      <c r="Y37" s="416">
        <v>228.3</v>
      </c>
      <c r="Z37" s="416">
        <v>67</v>
      </c>
      <c r="AA37" s="416">
        <v>68.099999999999994</v>
      </c>
      <c r="AB37" s="416">
        <v>234.5</v>
      </c>
      <c r="AC37" s="416">
        <v>73.400000000000006</v>
      </c>
      <c r="AD37" s="417">
        <v>0</v>
      </c>
      <c r="AE37" s="423">
        <v>125.4</v>
      </c>
      <c r="AF37" s="414">
        <v>80.8</v>
      </c>
      <c r="AG37" s="414">
        <v>152.6</v>
      </c>
      <c r="AH37" s="414">
        <v>43.8</v>
      </c>
      <c r="AI37" s="414">
        <v>37.5</v>
      </c>
      <c r="AJ37" s="414">
        <v>83.7</v>
      </c>
      <c r="AK37" s="414">
        <v>133.9</v>
      </c>
      <c r="AL37" s="414">
        <v>573.5</v>
      </c>
      <c r="AM37" s="414">
        <v>453.6</v>
      </c>
      <c r="AN37" s="414">
        <v>63.2</v>
      </c>
      <c r="AO37" s="414">
        <v>313.39999999999998</v>
      </c>
      <c r="AP37" s="414">
        <v>104.8</v>
      </c>
      <c r="AQ37" s="423">
        <v>102.6</v>
      </c>
    </row>
    <row r="38" spans="1:43" s="14" customFormat="1" ht="14.45" customHeight="1">
      <c r="A38" s="780"/>
      <c r="B38" s="429" t="s">
        <v>250</v>
      </c>
      <c r="C38" s="413">
        <v>8.9</v>
      </c>
      <c r="D38" s="414">
        <v>129</v>
      </c>
      <c r="E38" s="414">
        <v>53.2</v>
      </c>
      <c r="F38" s="414">
        <v>142</v>
      </c>
      <c r="G38" s="414"/>
      <c r="H38" s="414"/>
      <c r="I38" s="414">
        <v>177</v>
      </c>
      <c r="J38" s="414">
        <v>0</v>
      </c>
      <c r="K38" s="414">
        <v>150.30000000000001</v>
      </c>
      <c r="L38" s="414">
        <v>1.5</v>
      </c>
      <c r="M38" s="414">
        <v>41</v>
      </c>
      <c r="N38" s="414">
        <v>246.4</v>
      </c>
      <c r="O38" s="414">
        <v>61.2</v>
      </c>
      <c r="P38" s="415">
        <v>58.3</v>
      </c>
      <c r="Q38" s="416">
        <v>24.2</v>
      </c>
      <c r="R38" s="416">
        <v>0</v>
      </c>
      <c r="S38" s="416"/>
      <c r="T38" s="416">
        <v>46.9</v>
      </c>
      <c r="U38" s="416">
        <v>33.700000000000003</v>
      </c>
      <c r="V38" s="416"/>
      <c r="W38" s="416">
        <v>37.299999999999997</v>
      </c>
      <c r="X38" s="416">
        <v>49.3</v>
      </c>
      <c r="Y38" s="416">
        <v>34</v>
      </c>
      <c r="Z38" s="416">
        <v>0</v>
      </c>
      <c r="AA38" s="416">
        <v>16.100000000000001</v>
      </c>
      <c r="AB38" s="416">
        <v>2.8</v>
      </c>
      <c r="AC38" s="416">
        <v>0.4</v>
      </c>
      <c r="AD38" s="417">
        <v>0</v>
      </c>
      <c r="AE38" s="423">
        <v>15</v>
      </c>
      <c r="AF38" s="414">
        <v>0</v>
      </c>
      <c r="AG38" s="414">
        <v>4</v>
      </c>
      <c r="AH38" s="414">
        <v>0</v>
      </c>
      <c r="AI38" s="414">
        <v>0</v>
      </c>
      <c r="AJ38" s="414">
        <v>0</v>
      </c>
      <c r="AK38" s="414">
        <v>76.7</v>
      </c>
      <c r="AL38" s="414">
        <v>22.4</v>
      </c>
      <c r="AM38" s="414">
        <v>262.39999999999998</v>
      </c>
      <c r="AN38" s="414">
        <v>0</v>
      </c>
      <c r="AO38" s="414">
        <v>0</v>
      </c>
      <c r="AP38" s="414">
        <v>11.3</v>
      </c>
      <c r="AQ38" s="423">
        <v>0</v>
      </c>
    </row>
    <row r="39" spans="1:43" s="14" customFormat="1" ht="14.45" customHeight="1">
      <c r="A39" s="780"/>
      <c r="B39" s="429" t="s">
        <v>251</v>
      </c>
      <c r="C39" s="413">
        <v>32.799999999999997</v>
      </c>
      <c r="D39" s="414">
        <v>5.2</v>
      </c>
      <c r="E39" s="414">
        <v>3.3</v>
      </c>
      <c r="F39" s="414">
        <v>6</v>
      </c>
      <c r="G39" s="414"/>
      <c r="H39" s="414"/>
      <c r="I39" s="414">
        <v>87.5</v>
      </c>
      <c r="J39" s="414">
        <v>0</v>
      </c>
      <c r="K39" s="414">
        <v>29.8</v>
      </c>
      <c r="L39" s="414">
        <v>0</v>
      </c>
      <c r="M39" s="414">
        <v>0</v>
      </c>
      <c r="N39" s="414">
        <v>114.1</v>
      </c>
      <c r="O39" s="414">
        <v>61.5</v>
      </c>
      <c r="P39" s="415">
        <v>0</v>
      </c>
      <c r="Q39" s="416">
        <v>0</v>
      </c>
      <c r="R39" s="416">
        <v>0</v>
      </c>
      <c r="S39" s="416"/>
      <c r="T39" s="416">
        <v>0</v>
      </c>
      <c r="U39" s="416">
        <v>33.4</v>
      </c>
      <c r="V39" s="416"/>
      <c r="W39" s="416">
        <v>32.700000000000003</v>
      </c>
      <c r="X39" s="416">
        <v>0</v>
      </c>
      <c r="Y39" s="416">
        <v>1.6</v>
      </c>
      <c r="Z39" s="416">
        <v>0</v>
      </c>
      <c r="AA39" s="416">
        <v>0</v>
      </c>
      <c r="AB39" s="416">
        <v>0</v>
      </c>
      <c r="AC39" s="416">
        <v>0</v>
      </c>
      <c r="AD39" s="417">
        <v>0</v>
      </c>
      <c r="AE39" s="423">
        <v>0</v>
      </c>
      <c r="AF39" s="414">
        <v>0</v>
      </c>
      <c r="AG39" s="414">
        <v>0</v>
      </c>
      <c r="AH39" s="414">
        <v>0</v>
      </c>
      <c r="AI39" s="414">
        <v>0</v>
      </c>
      <c r="AJ39" s="414">
        <v>0</v>
      </c>
      <c r="AK39" s="414">
        <v>34.799999999999997</v>
      </c>
      <c r="AL39" s="414">
        <v>32.1</v>
      </c>
      <c r="AM39" s="414">
        <v>73.400000000000006</v>
      </c>
      <c r="AN39" s="414">
        <v>0</v>
      </c>
      <c r="AO39" s="414">
        <v>70</v>
      </c>
      <c r="AP39" s="414">
        <v>0</v>
      </c>
      <c r="AQ39" s="423">
        <v>0</v>
      </c>
    </row>
    <row r="40" spans="1:43" s="14" customFormat="1" ht="14.45" customHeight="1">
      <c r="A40" s="781"/>
      <c r="B40" s="430" t="s">
        <v>252</v>
      </c>
      <c r="C40" s="418">
        <v>27.5</v>
      </c>
      <c r="D40" s="419">
        <v>29.9</v>
      </c>
      <c r="E40" s="419">
        <v>0</v>
      </c>
      <c r="F40" s="419">
        <v>62.9</v>
      </c>
      <c r="G40" s="419"/>
      <c r="H40" s="419"/>
      <c r="I40" s="419">
        <v>190.6</v>
      </c>
      <c r="J40" s="419">
        <v>0</v>
      </c>
      <c r="K40" s="419">
        <v>22.8</v>
      </c>
      <c r="L40" s="419">
        <v>0</v>
      </c>
      <c r="M40" s="419">
        <v>0</v>
      </c>
      <c r="N40" s="419">
        <v>67</v>
      </c>
      <c r="O40" s="419">
        <v>3.3</v>
      </c>
      <c r="P40" s="420">
        <v>0</v>
      </c>
      <c r="Q40" s="421">
        <v>2.7</v>
      </c>
      <c r="R40" s="421">
        <v>0</v>
      </c>
      <c r="S40" s="421"/>
      <c r="T40" s="421">
        <v>30.2</v>
      </c>
      <c r="U40" s="421">
        <v>0</v>
      </c>
      <c r="V40" s="421"/>
      <c r="W40" s="421">
        <v>23.4</v>
      </c>
      <c r="X40" s="421">
        <v>0</v>
      </c>
      <c r="Y40" s="421">
        <v>148.5</v>
      </c>
      <c r="Z40" s="421">
        <v>0</v>
      </c>
      <c r="AA40" s="421">
        <v>0</v>
      </c>
      <c r="AB40" s="421">
        <v>0</v>
      </c>
      <c r="AC40" s="421">
        <v>0</v>
      </c>
      <c r="AD40" s="422">
        <v>0</v>
      </c>
      <c r="AE40" s="425">
        <v>0</v>
      </c>
      <c r="AF40" s="419">
        <v>0</v>
      </c>
      <c r="AG40" s="419">
        <v>0</v>
      </c>
      <c r="AH40" s="419">
        <v>0</v>
      </c>
      <c r="AI40" s="419">
        <v>0</v>
      </c>
      <c r="AJ40" s="419">
        <v>0</v>
      </c>
      <c r="AK40" s="419">
        <v>27.6</v>
      </c>
      <c r="AL40" s="419">
        <v>38.799999999999997</v>
      </c>
      <c r="AM40" s="419">
        <v>8</v>
      </c>
      <c r="AN40" s="419">
        <v>0</v>
      </c>
      <c r="AO40" s="419">
        <v>44.1</v>
      </c>
      <c r="AP40" s="419">
        <v>0</v>
      </c>
      <c r="AQ40" s="425">
        <v>0</v>
      </c>
    </row>
    <row r="41" spans="1:43" s="14" customFormat="1" ht="14.45" customHeight="1">
      <c r="A41" s="782">
        <v>1984</v>
      </c>
      <c r="B41" s="670" t="s">
        <v>241</v>
      </c>
      <c r="C41" s="660">
        <v>0.2</v>
      </c>
      <c r="D41" s="659">
        <v>5.4</v>
      </c>
      <c r="E41" s="659">
        <v>0</v>
      </c>
      <c r="F41" s="659">
        <v>0</v>
      </c>
      <c r="G41" s="659"/>
      <c r="H41" s="659"/>
      <c r="I41" s="659">
        <v>0</v>
      </c>
      <c r="J41" s="659">
        <v>0</v>
      </c>
      <c r="K41" s="659">
        <v>0</v>
      </c>
      <c r="L41" s="659">
        <v>0</v>
      </c>
      <c r="M41" s="659">
        <v>0</v>
      </c>
      <c r="N41" s="659">
        <v>0</v>
      </c>
      <c r="O41" s="659">
        <v>0</v>
      </c>
      <c r="P41" s="671">
        <v>0</v>
      </c>
      <c r="Q41" s="684">
        <v>0</v>
      </c>
      <c r="R41" s="684">
        <v>0</v>
      </c>
      <c r="S41" s="684"/>
      <c r="T41" s="684">
        <v>0</v>
      </c>
      <c r="U41" s="684">
        <v>0</v>
      </c>
      <c r="V41" s="684">
        <v>0</v>
      </c>
      <c r="W41" s="684">
        <v>0</v>
      </c>
      <c r="X41" s="684">
        <v>0</v>
      </c>
      <c r="Y41" s="684">
        <v>0</v>
      </c>
      <c r="Z41" s="684">
        <v>0</v>
      </c>
      <c r="AA41" s="684">
        <v>0</v>
      </c>
      <c r="AB41" s="684">
        <v>0</v>
      </c>
      <c r="AC41" s="684">
        <v>0</v>
      </c>
      <c r="AD41" s="685">
        <v>0</v>
      </c>
      <c r="AE41" s="681">
        <v>0</v>
      </c>
      <c r="AF41" s="679">
        <v>0</v>
      </c>
      <c r="AG41" s="679">
        <v>0</v>
      </c>
      <c r="AH41" s="679">
        <v>0</v>
      </c>
      <c r="AI41" s="679">
        <v>0</v>
      </c>
      <c r="AJ41" s="679">
        <v>0</v>
      </c>
      <c r="AK41" s="679">
        <v>6</v>
      </c>
      <c r="AL41" s="679">
        <v>0</v>
      </c>
      <c r="AM41" s="679">
        <v>0</v>
      </c>
      <c r="AN41" s="679">
        <v>0</v>
      </c>
      <c r="AO41" s="679">
        <v>0</v>
      </c>
      <c r="AP41" s="679">
        <v>0</v>
      </c>
      <c r="AQ41" s="681">
        <v>0</v>
      </c>
    </row>
    <row r="42" spans="1:43" s="14" customFormat="1" ht="14.45" customHeight="1">
      <c r="A42" s="780"/>
      <c r="B42" s="429" t="s">
        <v>242</v>
      </c>
      <c r="C42" s="413">
        <v>1.2</v>
      </c>
      <c r="D42" s="414">
        <v>5.0999999999999996</v>
      </c>
      <c r="E42" s="414">
        <v>0</v>
      </c>
      <c r="F42" s="414">
        <v>0</v>
      </c>
      <c r="G42" s="414"/>
      <c r="H42" s="414"/>
      <c r="I42" s="414">
        <v>12.6</v>
      </c>
      <c r="J42" s="414">
        <v>0</v>
      </c>
      <c r="K42" s="414">
        <v>45.8</v>
      </c>
      <c r="L42" s="414">
        <v>0</v>
      </c>
      <c r="M42" s="414">
        <v>0</v>
      </c>
      <c r="N42" s="414">
        <v>24.8</v>
      </c>
      <c r="O42" s="414">
        <v>0</v>
      </c>
      <c r="P42" s="415">
        <v>0</v>
      </c>
      <c r="Q42" s="416">
        <v>0</v>
      </c>
      <c r="R42" s="416">
        <v>0</v>
      </c>
      <c r="S42" s="416"/>
      <c r="T42" s="416">
        <v>2.9</v>
      </c>
      <c r="U42" s="416">
        <v>5.2</v>
      </c>
      <c r="V42" s="416">
        <v>0</v>
      </c>
      <c r="W42" s="416">
        <v>0</v>
      </c>
      <c r="X42" s="416">
        <v>0</v>
      </c>
      <c r="Y42" s="416">
        <v>0</v>
      </c>
      <c r="Z42" s="416">
        <v>0</v>
      </c>
      <c r="AA42" s="416">
        <v>0</v>
      </c>
      <c r="AB42" s="416">
        <v>0</v>
      </c>
      <c r="AC42" s="416">
        <v>0</v>
      </c>
      <c r="AD42" s="417">
        <v>0</v>
      </c>
      <c r="AE42" s="423">
        <v>0</v>
      </c>
      <c r="AF42" s="414">
        <v>0</v>
      </c>
      <c r="AG42" s="414">
        <v>0</v>
      </c>
      <c r="AH42" s="414">
        <v>0</v>
      </c>
      <c r="AI42" s="414">
        <v>0</v>
      </c>
      <c r="AJ42" s="414">
        <v>0</v>
      </c>
      <c r="AK42" s="414">
        <v>0</v>
      </c>
      <c r="AL42" s="414">
        <v>3.5</v>
      </c>
      <c r="AM42" s="414">
        <v>35.9</v>
      </c>
      <c r="AN42" s="414">
        <v>0</v>
      </c>
      <c r="AO42" s="414">
        <v>0</v>
      </c>
      <c r="AP42" s="414">
        <v>0</v>
      </c>
      <c r="AQ42" s="423">
        <v>0</v>
      </c>
    </row>
    <row r="43" spans="1:43" s="14" customFormat="1" ht="14.45" customHeight="1">
      <c r="A43" s="780"/>
      <c r="B43" s="429" t="s">
        <v>243</v>
      </c>
      <c r="C43" s="413">
        <v>202.5</v>
      </c>
      <c r="D43" s="414">
        <v>91.7</v>
      </c>
      <c r="E43" s="414">
        <v>10.199999999999999</v>
      </c>
      <c r="F43" s="414">
        <v>174.9</v>
      </c>
      <c r="G43" s="414"/>
      <c r="H43" s="414"/>
      <c r="I43" s="414">
        <v>171.5</v>
      </c>
      <c r="J43" s="414">
        <v>6.8</v>
      </c>
      <c r="K43" s="414">
        <v>87.3</v>
      </c>
      <c r="L43" s="414">
        <v>0</v>
      </c>
      <c r="M43" s="414">
        <v>3</v>
      </c>
      <c r="N43" s="414">
        <v>187.8</v>
      </c>
      <c r="O43" s="414">
        <v>42.4</v>
      </c>
      <c r="P43" s="415">
        <v>43.4</v>
      </c>
      <c r="Q43" s="416">
        <v>16.100000000000001</v>
      </c>
      <c r="R43" s="416">
        <v>0</v>
      </c>
      <c r="S43" s="416"/>
      <c r="T43" s="416">
        <v>117</v>
      </c>
      <c r="U43" s="416">
        <v>132.80000000000001</v>
      </c>
      <c r="V43" s="416">
        <v>163</v>
      </c>
      <c r="W43" s="416">
        <v>17</v>
      </c>
      <c r="X43" s="416">
        <v>11</v>
      </c>
      <c r="Y43" s="416">
        <v>83.5</v>
      </c>
      <c r="Z43" s="416">
        <v>0</v>
      </c>
      <c r="AA43" s="416">
        <v>11.2</v>
      </c>
      <c r="AB43" s="416">
        <v>2.9</v>
      </c>
      <c r="AC43" s="416">
        <v>43.2</v>
      </c>
      <c r="AD43" s="417">
        <v>0</v>
      </c>
      <c r="AE43" s="423">
        <v>39.299999999999997</v>
      </c>
      <c r="AF43" s="414">
        <v>54.9</v>
      </c>
      <c r="AG43" s="414">
        <v>31.9</v>
      </c>
      <c r="AH43" s="414">
        <v>0</v>
      </c>
      <c r="AI43" s="414">
        <v>0</v>
      </c>
      <c r="AJ43" s="414">
        <v>0</v>
      </c>
      <c r="AK43" s="414">
        <v>28.2</v>
      </c>
      <c r="AL43" s="414">
        <v>108.5</v>
      </c>
      <c r="AM43" s="414">
        <v>107.6</v>
      </c>
      <c r="AN43" s="414">
        <v>0</v>
      </c>
      <c r="AO43" s="414">
        <v>115.7</v>
      </c>
      <c r="AP43" s="414">
        <v>51.7</v>
      </c>
      <c r="AQ43" s="423">
        <v>22.1</v>
      </c>
    </row>
    <row r="44" spans="1:43" s="14" customFormat="1" ht="14.45" customHeight="1">
      <c r="A44" s="780"/>
      <c r="B44" s="429" t="s">
        <v>244</v>
      </c>
      <c r="C44" s="413">
        <v>89.5</v>
      </c>
      <c r="D44" s="414">
        <v>134.30000000000001</v>
      </c>
      <c r="E44" s="414">
        <v>68.099999999999895</v>
      </c>
      <c r="F44" s="414">
        <v>189.6</v>
      </c>
      <c r="G44" s="414"/>
      <c r="H44" s="414"/>
      <c r="I44" s="414">
        <v>221.8</v>
      </c>
      <c r="J44" s="414">
        <v>19.3</v>
      </c>
      <c r="K44" s="414">
        <v>59.3</v>
      </c>
      <c r="L44" s="414">
        <v>75.2</v>
      </c>
      <c r="M44" s="414">
        <v>54.6</v>
      </c>
      <c r="N44" s="414">
        <v>143.19999999999999</v>
      </c>
      <c r="O44" s="414">
        <v>255.6</v>
      </c>
      <c r="P44" s="415">
        <v>132.30000000000001</v>
      </c>
      <c r="Q44" s="416">
        <v>137.9</v>
      </c>
      <c r="R44" s="416">
        <v>2.5</v>
      </c>
      <c r="S44" s="416"/>
      <c r="T44" s="416">
        <v>104.4</v>
      </c>
      <c r="U44" s="416">
        <v>100.8</v>
      </c>
      <c r="V44" s="416">
        <v>125.4</v>
      </c>
      <c r="W44" s="416">
        <v>87.3</v>
      </c>
      <c r="X44" s="416">
        <v>105.3</v>
      </c>
      <c r="Y44" s="416">
        <v>88.3</v>
      </c>
      <c r="Z44" s="416">
        <v>0.3</v>
      </c>
      <c r="AA44" s="416">
        <v>0</v>
      </c>
      <c r="AB44" s="416">
        <v>37.299999999999997</v>
      </c>
      <c r="AC44" s="416">
        <v>45.7</v>
      </c>
      <c r="AD44" s="417">
        <v>0</v>
      </c>
      <c r="AE44" s="423">
        <v>43.1</v>
      </c>
      <c r="AF44" s="414">
        <v>98.4</v>
      </c>
      <c r="AG44" s="414">
        <v>60.1</v>
      </c>
      <c r="AH44" s="414">
        <v>3.8</v>
      </c>
      <c r="AI44" s="414">
        <v>38.200000000000003</v>
      </c>
      <c r="AJ44" s="414">
        <v>36</v>
      </c>
      <c r="AK44" s="414">
        <v>123.4</v>
      </c>
      <c r="AL44" s="414">
        <v>204.8</v>
      </c>
      <c r="AM44" s="414">
        <v>76.400000000000006</v>
      </c>
      <c r="AN44" s="414">
        <v>0</v>
      </c>
      <c r="AO44" s="414">
        <v>101.6</v>
      </c>
      <c r="AP44" s="414">
        <v>74.900000000000006</v>
      </c>
      <c r="AQ44" s="423">
        <v>33.299999999999997</v>
      </c>
    </row>
    <row r="45" spans="1:43" s="14" customFormat="1" ht="14.45" customHeight="1">
      <c r="A45" s="780"/>
      <c r="B45" s="429" t="s">
        <v>245</v>
      </c>
      <c r="C45" s="413">
        <v>194</v>
      </c>
      <c r="D45" s="414">
        <v>287.2</v>
      </c>
      <c r="E45" s="414">
        <v>100.5</v>
      </c>
      <c r="F45" s="414">
        <v>203</v>
      </c>
      <c r="G45" s="414"/>
      <c r="H45" s="414"/>
      <c r="I45" s="414">
        <v>243</v>
      </c>
      <c r="J45" s="414">
        <v>148.69999999999999</v>
      </c>
      <c r="K45" s="414">
        <v>120.4</v>
      </c>
      <c r="L45" s="414">
        <v>177.7</v>
      </c>
      <c r="M45" s="414">
        <v>81.2</v>
      </c>
      <c r="N45" s="414">
        <v>312</v>
      </c>
      <c r="O45" s="414">
        <v>228.5</v>
      </c>
      <c r="P45" s="415">
        <v>157.19999999999999</v>
      </c>
      <c r="Q45" s="416">
        <v>130.6</v>
      </c>
      <c r="R45" s="416">
        <v>85.2</v>
      </c>
      <c r="S45" s="416"/>
      <c r="T45" s="416">
        <v>245.2</v>
      </c>
      <c r="U45" s="416">
        <v>273.3</v>
      </c>
      <c r="V45" s="416">
        <v>112.7</v>
      </c>
      <c r="W45" s="416">
        <v>174.3</v>
      </c>
      <c r="X45" s="416">
        <v>190.2</v>
      </c>
      <c r="Y45" s="416">
        <v>139.9</v>
      </c>
      <c r="Z45" s="416">
        <v>52.7</v>
      </c>
      <c r="AA45" s="416">
        <v>33.700000000000003</v>
      </c>
      <c r="AB45" s="416">
        <v>149.6</v>
      </c>
      <c r="AC45" s="416">
        <v>104.2</v>
      </c>
      <c r="AD45" s="417"/>
      <c r="AE45" s="423">
        <v>150</v>
      </c>
      <c r="AF45" s="414">
        <v>168.2</v>
      </c>
      <c r="AG45" s="414">
        <v>195.4</v>
      </c>
      <c r="AH45" s="414">
        <v>27.7</v>
      </c>
      <c r="AI45" s="414">
        <v>5.2</v>
      </c>
      <c r="AJ45" s="414">
        <v>17.8</v>
      </c>
      <c r="AK45" s="414">
        <v>302.5</v>
      </c>
      <c r="AL45" s="414">
        <v>218.5</v>
      </c>
      <c r="AM45" s="414">
        <v>408.6</v>
      </c>
      <c r="AN45" s="414">
        <v>28</v>
      </c>
      <c r="AO45" s="414">
        <v>208</v>
      </c>
      <c r="AP45" s="414">
        <v>94.1</v>
      </c>
      <c r="AQ45" s="423">
        <v>190</v>
      </c>
    </row>
    <row r="46" spans="1:43" s="14" customFormat="1" ht="14.45" customHeight="1">
      <c r="A46" s="780"/>
      <c r="B46" s="429" t="s">
        <v>246</v>
      </c>
      <c r="C46" s="413">
        <v>154.80000000000001</v>
      </c>
      <c r="D46" s="414">
        <v>120.6</v>
      </c>
      <c r="E46" s="414">
        <v>220.8</v>
      </c>
      <c r="F46" s="414">
        <v>218.3</v>
      </c>
      <c r="G46" s="414"/>
      <c r="H46" s="414"/>
      <c r="I46" s="414">
        <v>271.2</v>
      </c>
      <c r="J46" s="414">
        <v>77.8</v>
      </c>
      <c r="K46" s="414">
        <v>134.1</v>
      </c>
      <c r="L46" s="414">
        <v>203</v>
      </c>
      <c r="M46" s="414">
        <v>116.9</v>
      </c>
      <c r="N46" s="414">
        <v>437.3</v>
      </c>
      <c r="O46" s="414">
        <v>351.4</v>
      </c>
      <c r="P46" s="415">
        <v>179</v>
      </c>
      <c r="Q46" s="416">
        <v>350.5</v>
      </c>
      <c r="R46" s="416">
        <v>106.7</v>
      </c>
      <c r="S46" s="416"/>
      <c r="T46" s="416">
        <v>119.4</v>
      </c>
      <c r="U46" s="416">
        <v>191.2</v>
      </c>
      <c r="V46" s="416">
        <v>188.3</v>
      </c>
      <c r="W46" s="416">
        <v>243.1</v>
      </c>
      <c r="X46" s="416">
        <v>145.30000000000001</v>
      </c>
      <c r="Y46" s="416">
        <v>214.3</v>
      </c>
      <c r="Z46" s="416">
        <v>81.7</v>
      </c>
      <c r="AA46" s="416">
        <v>83.2</v>
      </c>
      <c r="AB46" s="416">
        <v>173.4</v>
      </c>
      <c r="AC46" s="416">
        <v>97.6</v>
      </c>
      <c r="AD46" s="417"/>
      <c r="AE46" s="423">
        <v>195.6</v>
      </c>
      <c r="AF46" s="414">
        <v>124.5</v>
      </c>
      <c r="AG46" s="414">
        <v>152.30000000000001</v>
      </c>
      <c r="AH46" s="414">
        <v>39.5</v>
      </c>
      <c r="AI46" s="414">
        <v>24.3</v>
      </c>
      <c r="AJ46" s="414">
        <v>16.899999999999999</v>
      </c>
      <c r="AK46" s="414">
        <v>452.8</v>
      </c>
      <c r="AL46" s="414">
        <v>372.8</v>
      </c>
      <c r="AM46" s="414">
        <v>348.5</v>
      </c>
      <c r="AN46" s="414">
        <v>95.2</v>
      </c>
      <c r="AO46" s="414">
        <v>290.8</v>
      </c>
      <c r="AP46" s="414">
        <v>77.8</v>
      </c>
      <c r="AQ46" s="423">
        <v>137.1</v>
      </c>
    </row>
    <row r="47" spans="1:43" s="14" customFormat="1" ht="14.45" customHeight="1">
      <c r="A47" s="780"/>
      <c r="B47" s="429" t="s">
        <v>247</v>
      </c>
      <c r="C47" s="413">
        <v>76.7</v>
      </c>
      <c r="D47" s="414">
        <v>129</v>
      </c>
      <c r="E47" s="414">
        <v>264</v>
      </c>
      <c r="F47" s="414">
        <v>151.30000000000001</v>
      </c>
      <c r="G47" s="414"/>
      <c r="H47" s="414"/>
      <c r="I47" s="414">
        <v>516.1</v>
      </c>
      <c r="J47" s="414">
        <v>239</v>
      </c>
      <c r="K47" s="414">
        <v>223.8</v>
      </c>
      <c r="L47" s="414">
        <v>222.6</v>
      </c>
      <c r="M47" s="414">
        <v>188.4</v>
      </c>
      <c r="N47" s="414">
        <v>274.5</v>
      </c>
      <c r="O47" s="414">
        <v>271.39999999999998</v>
      </c>
      <c r="P47" s="415">
        <v>321.10000000000002</v>
      </c>
      <c r="Q47" s="416">
        <v>305.60000000000002</v>
      </c>
      <c r="R47" s="416">
        <v>132.19999999999999</v>
      </c>
      <c r="S47" s="416"/>
      <c r="T47" s="416">
        <v>93.8</v>
      </c>
      <c r="U47" s="416">
        <v>131.5</v>
      </c>
      <c r="V47" s="416">
        <v>203</v>
      </c>
      <c r="W47" s="416">
        <v>129.9</v>
      </c>
      <c r="X47" s="416">
        <v>453.2</v>
      </c>
      <c r="Y47" s="416">
        <v>267.7</v>
      </c>
      <c r="Z47" s="416">
        <v>157.5</v>
      </c>
      <c r="AA47" s="416">
        <v>98.8</v>
      </c>
      <c r="AB47" s="416">
        <v>232.5</v>
      </c>
      <c r="AC47" s="416">
        <v>237.4</v>
      </c>
      <c r="AD47" s="417"/>
      <c r="AE47" s="423">
        <v>160.1</v>
      </c>
      <c r="AF47" s="414">
        <v>162.4</v>
      </c>
      <c r="AG47" s="414">
        <v>287.60000000000002</v>
      </c>
      <c r="AH47" s="414">
        <v>142.19999999999999</v>
      </c>
      <c r="AI47" s="414">
        <v>116.3</v>
      </c>
      <c r="AJ47" s="414">
        <v>106</v>
      </c>
      <c r="AK47" s="414">
        <v>50.3</v>
      </c>
      <c r="AL47" s="414">
        <v>285.60000000000002</v>
      </c>
      <c r="AM47" s="414">
        <v>494.8</v>
      </c>
      <c r="AN47" s="414">
        <v>100.6</v>
      </c>
      <c r="AO47" s="414">
        <v>242.6</v>
      </c>
      <c r="AP47" s="414">
        <v>196.8</v>
      </c>
      <c r="AQ47" s="423">
        <v>157.6</v>
      </c>
    </row>
    <row r="48" spans="1:43" s="14" customFormat="1" ht="14.45" customHeight="1">
      <c r="A48" s="780"/>
      <c r="B48" s="429" t="s">
        <v>248</v>
      </c>
      <c r="C48" s="413">
        <v>116.3</v>
      </c>
      <c r="D48" s="414">
        <v>37.299999999999997</v>
      </c>
      <c r="E48" s="414">
        <v>175.7</v>
      </c>
      <c r="F48" s="414">
        <v>206.6</v>
      </c>
      <c r="G48" s="414"/>
      <c r="H48" s="414"/>
      <c r="I48" s="414">
        <v>439.5</v>
      </c>
      <c r="J48" s="414">
        <v>227.8</v>
      </c>
      <c r="K48" s="414">
        <v>181.8</v>
      </c>
      <c r="L48" s="414">
        <v>218.1</v>
      </c>
      <c r="M48" s="414">
        <v>163.6</v>
      </c>
      <c r="N48" s="414">
        <v>121.2</v>
      </c>
      <c r="O48" s="414">
        <v>470.9</v>
      </c>
      <c r="P48" s="415">
        <v>443.7</v>
      </c>
      <c r="Q48" s="416">
        <v>385.8</v>
      </c>
      <c r="R48" s="416">
        <v>97.8</v>
      </c>
      <c r="S48" s="416"/>
      <c r="T48" s="416">
        <v>110.8</v>
      </c>
      <c r="U48" s="416">
        <v>283.7</v>
      </c>
      <c r="V48" s="416">
        <v>269.39999999999998</v>
      </c>
      <c r="W48" s="416">
        <v>143.69999999999999</v>
      </c>
      <c r="X48" s="416">
        <v>206.9</v>
      </c>
      <c r="Y48" s="416">
        <v>272.5</v>
      </c>
      <c r="Z48" s="416">
        <v>50.5</v>
      </c>
      <c r="AA48" s="416">
        <v>123.1</v>
      </c>
      <c r="AB48" s="416">
        <v>207.1</v>
      </c>
      <c r="AC48" s="416">
        <v>155</v>
      </c>
      <c r="AD48" s="417"/>
      <c r="AE48" s="423">
        <v>232.6</v>
      </c>
      <c r="AF48" s="414">
        <v>220.3</v>
      </c>
      <c r="AG48" s="414">
        <v>408.2</v>
      </c>
      <c r="AH48" s="414">
        <v>105</v>
      </c>
      <c r="AI48" s="414">
        <v>89.8</v>
      </c>
      <c r="AJ48" s="414">
        <v>141.9</v>
      </c>
      <c r="AK48" s="414">
        <v>16.8</v>
      </c>
      <c r="AL48" s="414">
        <v>336</v>
      </c>
      <c r="AM48" s="414">
        <v>159.80000000000001</v>
      </c>
      <c r="AN48" s="414">
        <v>117.8</v>
      </c>
      <c r="AO48" s="414">
        <v>139.19999999999999</v>
      </c>
      <c r="AP48" s="414">
        <v>90.1</v>
      </c>
      <c r="AQ48" s="423">
        <v>228.9</v>
      </c>
    </row>
    <row r="49" spans="1:43" s="14" customFormat="1" ht="14.45" customHeight="1">
      <c r="A49" s="780"/>
      <c r="B49" s="429" t="s">
        <v>249</v>
      </c>
      <c r="C49" s="413">
        <v>135.80000000000001</v>
      </c>
      <c r="D49" s="414">
        <v>322.3</v>
      </c>
      <c r="E49" s="414">
        <v>279.60000000000002</v>
      </c>
      <c r="F49" s="414">
        <v>197.1</v>
      </c>
      <c r="G49" s="414"/>
      <c r="H49" s="414"/>
      <c r="I49" s="414">
        <v>479.4</v>
      </c>
      <c r="J49" s="414">
        <v>164</v>
      </c>
      <c r="K49" s="414">
        <v>235.2</v>
      </c>
      <c r="L49" s="414">
        <v>282.7</v>
      </c>
      <c r="M49" s="414">
        <v>170.1</v>
      </c>
      <c r="N49" s="414">
        <v>414.5</v>
      </c>
      <c r="O49" s="414">
        <v>317.5</v>
      </c>
      <c r="P49" s="415">
        <v>324.60000000000002</v>
      </c>
      <c r="Q49" s="416">
        <v>309.5</v>
      </c>
      <c r="R49" s="416">
        <v>294.8</v>
      </c>
      <c r="S49" s="416"/>
      <c r="T49" s="416">
        <v>170.8</v>
      </c>
      <c r="U49" s="416">
        <v>206.8</v>
      </c>
      <c r="V49" s="416">
        <v>225.8</v>
      </c>
      <c r="W49" s="416">
        <v>399.6</v>
      </c>
      <c r="X49" s="416">
        <v>147.9</v>
      </c>
      <c r="Y49" s="416">
        <v>158.80000000000001</v>
      </c>
      <c r="Z49" s="416">
        <v>118.7</v>
      </c>
      <c r="AA49" s="416">
        <v>73</v>
      </c>
      <c r="AB49" s="416">
        <v>262.8</v>
      </c>
      <c r="AC49" s="416">
        <v>172</v>
      </c>
      <c r="AD49" s="417"/>
      <c r="AE49" s="423">
        <v>195.9</v>
      </c>
      <c r="AF49" s="414">
        <v>317.3</v>
      </c>
      <c r="AG49" s="414">
        <v>160</v>
      </c>
      <c r="AH49" s="414">
        <v>25.9</v>
      </c>
      <c r="AI49" s="414">
        <v>57.8</v>
      </c>
      <c r="AJ49" s="414">
        <v>133.4</v>
      </c>
      <c r="AK49" s="414">
        <v>125</v>
      </c>
      <c r="AL49" s="414">
        <v>297.10000000000002</v>
      </c>
      <c r="AM49" s="414">
        <v>387.6</v>
      </c>
      <c r="AN49" s="414">
        <v>125.4</v>
      </c>
      <c r="AO49" s="414">
        <v>260.8</v>
      </c>
      <c r="AP49" s="414">
        <v>186.1</v>
      </c>
      <c r="AQ49" s="423">
        <v>181.6</v>
      </c>
    </row>
    <row r="50" spans="1:43" s="14" customFormat="1" ht="14.45" customHeight="1">
      <c r="A50" s="780"/>
      <c r="B50" s="429" t="s">
        <v>250</v>
      </c>
      <c r="C50" s="413">
        <v>127.5</v>
      </c>
      <c r="D50" s="414">
        <v>132.4</v>
      </c>
      <c r="E50" s="414">
        <v>110</v>
      </c>
      <c r="F50" s="414">
        <v>166.1</v>
      </c>
      <c r="G50" s="414"/>
      <c r="H50" s="414"/>
      <c r="I50" s="414">
        <v>238.8</v>
      </c>
      <c r="J50" s="414">
        <v>10.3</v>
      </c>
      <c r="K50" s="414">
        <v>154.80000000000001</v>
      </c>
      <c r="L50" s="414">
        <v>165.2</v>
      </c>
      <c r="M50" s="414">
        <v>73.2</v>
      </c>
      <c r="N50" s="414">
        <v>310.39999999999998</v>
      </c>
      <c r="O50" s="414">
        <v>187.2</v>
      </c>
      <c r="P50" s="415">
        <v>219.8</v>
      </c>
      <c r="Q50" s="416">
        <v>122.5</v>
      </c>
      <c r="R50" s="416">
        <v>1.5</v>
      </c>
      <c r="S50" s="416"/>
      <c r="T50" s="416">
        <v>164.7</v>
      </c>
      <c r="U50" s="416">
        <v>137.80000000000001</v>
      </c>
      <c r="V50" s="416">
        <v>63.8</v>
      </c>
      <c r="W50" s="416">
        <v>116.5</v>
      </c>
      <c r="X50" s="416">
        <v>109.2</v>
      </c>
      <c r="Y50" s="416">
        <v>83.5</v>
      </c>
      <c r="Z50" s="416">
        <v>17.3</v>
      </c>
      <c r="AA50" s="416">
        <v>0</v>
      </c>
      <c r="AB50" s="416">
        <v>107.6</v>
      </c>
      <c r="AC50" s="416">
        <v>126.2</v>
      </c>
      <c r="AD50" s="417"/>
      <c r="AE50" s="423">
        <v>120</v>
      </c>
      <c r="AF50" s="414">
        <v>9.1</v>
      </c>
      <c r="AG50" s="414">
        <v>109.4</v>
      </c>
      <c r="AH50" s="414">
        <v>4</v>
      </c>
      <c r="AI50" s="414">
        <v>0.8</v>
      </c>
      <c r="AJ50" s="414">
        <v>10.3</v>
      </c>
      <c r="AK50" s="414">
        <v>749.5</v>
      </c>
      <c r="AL50" s="414">
        <v>291.5</v>
      </c>
      <c r="AM50" s="414">
        <v>135.6</v>
      </c>
      <c r="AN50" s="414">
        <v>0</v>
      </c>
      <c r="AO50" s="414">
        <v>248.4</v>
      </c>
      <c r="AP50" s="414">
        <v>43.5</v>
      </c>
      <c r="AQ50" s="423">
        <v>19.899999999999999</v>
      </c>
    </row>
    <row r="51" spans="1:43" s="14" customFormat="1" ht="14.45" customHeight="1">
      <c r="A51" s="780"/>
      <c r="B51" s="429" t="s">
        <v>251</v>
      </c>
      <c r="C51" s="413">
        <v>18.399999999999999</v>
      </c>
      <c r="D51" s="414">
        <v>13</v>
      </c>
      <c r="E51" s="414">
        <v>0</v>
      </c>
      <c r="F51" s="414">
        <v>0.5</v>
      </c>
      <c r="G51" s="414"/>
      <c r="H51" s="414"/>
      <c r="I51" s="414">
        <v>100.4</v>
      </c>
      <c r="J51" s="414">
        <v>0</v>
      </c>
      <c r="K51" s="414">
        <v>4.4000000000000004</v>
      </c>
      <c r="L51" s="414">
        <v>0</v>
      </c>
      <c r="M51" s="414">
        <v>0</v>
      </c>
      <c r="N51" s="414">
        <v>273.39999999999998</v>
      </c>
      <c r="O51" s="414">
        <v>36</v>
      </c>
      <c r="P51" s="415">
        <v>1.2</v>
      </c>
      <c r="Q51" s="416">
        <v>20.9</v>
      </c>
      <c r="R51" s="416">
        <v>0</v>
      </c>
      <c r="S51" s="416"/>
      <c r="T51" s="416">
        <v>9.6999999999999904</v>
      </c>
      <c r="U51" s="416">
        <v>18.5</v>
      </c>
      <c r="V51" s="416">
        <v>0</v>
      </c>
      <c r="W51" s="416">
        <v>61.9</v>
      </c>
      <c r="X51" s="416">
        <v>0</v>
      </c>
      <c r="Y51" s="416">
        <v>2.6</v>
      </c>
      <c r="Z51" s="416">
        <v>0</v>
      </c>
      <c r="AA51" s="416">
        <v>0</v>
      </c>
      <c r="AB51" s="416">
        <v>0</v>
      </c>
      <c r="AC51" s="416">
        <v>0</v>
      </c>
      <c r="AD51" s="417"/>
      <c r="AE51" s="423">
        <v>0</v>
      </c>
      <c r="AF51" s="414">
        <v>0</v>
      </c>
      <c r="AG51" s="414">
        <v>0</v>
      </c>
      <c r="AH51" s="414">
        <v>0</v>
      </c>
      <c r="AI51" s="414">
        <v>0</v>
      </c>
      <c r="AJ51" s="414">
        <v>0</v>
      </c>
      <c r="AK51" s="414">
        <v>0</v>
      </c>
      <c r="AL51" s="414">
        <v>29.8</v>
      </c>
      <c r="AM51" s="414">
        <v>172.8</v>
      </c>
      <c r="AN51" s="414">
        <v>0</v>
      </c>
      <c r="AO51" s="414">
        <v>126.7</v>
      </c>
      <c r="AP51" s="414">
        <v>0</v>
      </c>
      <c r="AQ51" s="423">
        <v>0</v>
      </c>
    </row>
    <row r="52" spans="1:43" s="14" customFormat="1" ht="14.45" customHeight="1" thickBot="1">
      <c r="A52" s="783"/>
      <c r="B52" s="673" t="s">
        <v>252</v>
      </c>
      <c r="C52" s="661">
        <v>0</v>
      </c>
      <c r="D52" s="489">
        <v>0</v>
      </c>
      <c r="E52" s="489">
        <v>0</v>
      </c>
      <c r="F52" s="489">
        <v>0</v>
      </c>
      <c r="G52" s="489"/>
      <c r="H52" s="489"/>
      <c r="I52" s="489">
        <v>3.2</v>
      </c>
      <c r="J52" s="489">
        <v>0</v>
      </c>
      <c r="K52" s="489">
        <v>2.5</v>
      </c>
      <c r="L52" s="489">
        <v>0</v>
      </c>
      <c r="M52" s="489">
        <v>0</v>
      </c>
      <c r="N52" s="489">
        <v>0</v>
      </c>
      <c r="O52" s="489">
        <v>0</v>
      </c>
      <c r="P52" s="674">
        <v>0</v>
      </c>
      <c r="Q52" s="490">
        <v>0</v>
      </c>
      <c r="R52" s="490">
        <v>0</v>
      </c>
      <c r="S52" s="490"/>
      <c r="T52" s="490">
        <v>0.4</v>
      </c>
      <c r="U52" s="490">
        <v>4.4000000000000004</v>
      </c>
      <c r="V52" s="490">
        <v>0.4</v>
      </c>
      <c r="W52" s="490">
        <v>2.2000000000000002</v>
      </c>
      <c r="X52" s="490">
        <v>0</v>
      </c>
      <c r="Y52" s="490">
        <v>0</v>
      </c>
      <c r="Z52" s="490">
        <v>0</v>
      </c>
      <c r="AA52" s="490">
        <v>0</v>
      </c>
      <c r="AB52" s="490">
        <v>0</v>
      </c>
      <c r="AC52" s="490">
        <v>0</v>
      </c>
      <c r="AD52" s="686"/>
      <c r="AE52" s="682">
        <v>0</v>
      </c>
      <c r="AF52" s="489">
        <v>0</v>
      </c>
      <c r="AG52" s="489">
        <v>1.5</v>
      </c>
      <c r="AH52" s="489">
        <v>0</v>
      </c>
      <c r="AI52" s="489">
        <v>0</v>
      </c>
      <c r="AJ52" s="489">
        <v>0</v>
      </c>
      <c r="AK52" s="489">
        <v>10.5</v>
      </c>
      <c r="AL52" s="489">
        <v>5.0999999999999996</v>
      </c>
      <c r="AM52" s="489">
        <v>34.9</v>
      </c>
      <c r="AN52" s="489">
        <v>0</v>
      </c>
      <c r="AO52" s="489">
        <v>0</v>
      </c>
      <c r="AP52" s="489">
        <v>0</v>
      </c>
      <c r="AQ52" s="682">
        <v>0</v>
      </c>
    </row>
    <row r="53" spans="1:43" s="14" customFormat="1" ht="14.45" customHeight="1">
      <c r="A53" s="779">
        <v>1985</v>
      </c>
      <c r="B53" s="428" t="s">
        <v>241</v>
      </c>
      <c r="C53" s="408">
        <v>0</v>
      </c>
      <c r="D53" s="409">
        <v>1.7</v>
      </c>
      <c r="E53" s="409">
        <v>0</v>
      </c>
      <c r="F53" s="409">
        <v>0</v>
      </c>
      <c r="G53" s="409"/>
      <c r="H53" s="409"/>
      <c r="I53" s="409">
        <v>35.9</v>
      </c>
      <c r="J53" s="409">
        <v>0</v>
      </c>
      <c r="K53" s="409">
        <v>8.6999999999999904</v>
      </c>
      <c r="L53" s="409">
        <v>0</v>
      </c>
      <c r="M53" s="409">
        <v>0</v>
      </c>
      <c r="N53" s="409">
        <v>16.8</v>
      </c>
      <c r="O53" s="409">
        <v>0</v>
      </c>
      <c r="P53" s="410">
        <v>14.9</v>
      </c>
      <c r="Q53" s="411">
        <v>16.600000000000001</v>
      </c>
      <c r="R53" s="411">
        <v>0</v>
      </c>
      <c r="S53" s="411"/>
      <c r="T53" s="411">
        <v>0</v>
      </c>
      <c r="U53" s="411">
        <v>0.6</v>
      </c>
      <c r="V53" s="411">
        <v>0</v>
      </c>
      <c r="W53" s="411">
        <v>4.5999999999999996</v>
      </c>
      <c r="X53" s="411">
        <v>0</v>
      </c>
      <c r="Y53" s="411">
        <v>0.8</v>
      </c>
      <c r="Z53" s="411">
        <v>0</v>
      </c>
      <c r="AA53" s="411">
        <v>0</v>
      </c>
      <c r="AB53" s="411">
        <v>0</v>
      </c>
      <c r="AC53" s="411">
        <v>0</v>
      </c>
      <c r="AD53" s="412">
        <v>0</v>
      </c>
      <c r="AE53" s="683">
        <v>0</v>
      </c>
      <c r="AF53" s="409">
        <v>0.6</v>
      </c>
      <c r="AG53" s="409">
        <v>19.3</v>
      </c>
      <c r="AH53" s="409">
        <v>0</v>
      </c>
      <c r="AI53" s="409">
        <v>0</v>
      </c>
      <c r="AJ53" s="409">
        <v>0</v>
      </c>
      <c r="AK53" s="409">
        <v>0</v>
      </c>
      <c r="AL53" s="409">
        <v>51</v>
      </c>
      <c r="AM53" s="409">
        <v>28.1</v>
      </c>
      <c r="AN53" s="409">
        <v>0</v>
      </c>
      <c r="AO53" s="409">
        <v>69.2</v>
      </c>
      <c r="AP53" s="409">
        <v>0</v>
      </c>
      <c r="AQ53" s="683">
        <v>0</v>
      </c>
    </row>
    <row r="54" spans="1:43" s="14" customFormat="1" ht="14.45" customHeight="1">
      <c r="A54" s="780"/>
      <c r="B54" s="429" t="s">
        <v>242</v>
      </c>
      <c r="C54" s="413">
        <v>0</v>
      </c>
      <c r="D54" s="414">
        <v>1.3</v>
      </c>
      <c r="E54" s="414">
        <v>0</v>
      </c>
      <c r="F54" s="414">
        <v>0</v>
      </c>
      <c r="G54" s="414"/>
      <c r="H54" s="414"/>
      <c r="I54" s="414">
        <v>60.8</v>
      </c>
      <c r="J54" s="414">
        <v>0</v>
      </c>
      <c r="K54" s="414">
        <v>16</v>
      </c>
      <c r="L54" s="414">
        <v>0</v>
      </c>
      <c r="M54" s="414">
        <v>0</v>
      </c>
      <c r="N54" s="414">
        <v>0</v>
      </c>
      <c r="O54" s="414">
        <v>0</v>
      </c>
      <c r="P54" s="415">
        <v>0</v>
      </c>
      <c r="Q54" s="416">
        <v>0</v>
      </c>
      <c r="R54" s="416">
        <v>0</v>
      </c>
      <c r="S54" s="416"/>
      <c r="T54" s="416">
        <v>0</v>
      </c>
      <c r="U54" s="416">
        <v>0</v>
      </c>
      <c r="V54" s="416">
        <v>0</v>
      </c>
      <c r="W54" s="416">
        <v>4</v>
      </c>
      <c r="X54" s="416">
        <v>0</v>
      </c>
      <c r="Y54" s="416">
        <v>0</v>
      </c>
      <c r="Z54" s="416">
        <v>0</v>
      </c>
      <c r="AA54" s="416">
        <v>0</v>
      </c>
      <c r="AB54" s="416">
        <v>0</v>
      </c>
      <c r="AC54" s="416">
        <v>0</v>
      </c>
      <c r="AD54" s="417">
        <v>0</v>
      </c>
      <c r="AE54" s="423">
        <v>0</v>
      </c>
      <c r="AF54" s="414">
        <v>0</v>
      </c>
      <c r="AG54" s="414">
        <v>0</v>
      </c>
      <c r="AH54" s="414">
        <v>0</v>
      </c>
      <c r="AI54" s="414">
        <v>0</v>
      </c>
      <c r="AJ54" s="414">
        <v>0</v>
      </c>
      <c r="AK54" s="414">
        <v>3.5</v>
      </c>
      <c r="AL54" s="414">
        <v>8.8000000000000007</v>
      </c>
      <c r="AM54" s="414">
        <v>0.3</v>
      </c>
      <c r="AN54" s="414">
        <v>0</v>
      </c>
      <c r="AO54" s="414">
        <v>0</v>
      </c>
      <c r="AP54" s="414">
        <v>0</v>
      </c>
      <c r="AQ54" s="423">
        <v>0</v>
      </c>
    </row>
    <row r="55" spans="1:43" s="14" customFormat="1" ht="14.45" customHeight="1">
      <c r="A55" s="780"/>
      <c r="B55" s="429" t="s">
        <v>243</v>
      </c>
      <c r="C55" s="413">
        <v>80.599999999999895</v>
      </c>
      <c r="D55" s="414">
        <v>52.8</v>
      </c>
      <c r="E55" s="414">
        <v>58.7</v>
      </c>
      <c r="F55" s="414">
        <v>155.69999999999999</v>
      </c>
      <c r="G55" s="414"/>
      <c r="H55" s="414"/>
      <c r="I55" s="414">
        <v>175.6</v>
      </c>
      <c r="J55" s="414">
        <v>33.200000000000003</v>
      </c>
      <c r="K55" s="414">
        <v>110.5</v>
      </c>
      <c r="L55" s="414">
        <v>20.5</v>
      </c>
      <c r="M55" s="414">
        <v>60.5</v>
      </c>
      <c r="N55" s="414">
        <v>153.6</v>
      </c>
      <c r="O55" s="414">
        <v>202.7</v>
      </c>
      <c r="P55" s="415">
        <v>111.8</v>
      </c>
      <c r="Q55" s="416">
        <v>206.1</v>
      </c>
      <c r="R55" s="416">
        <v>38.4</v>
      </c>
      <c r="S55" s="416"/>
      <c r="T55" s="416">
        <v>5.8</v>
      </c>
      <c r="U55" s="416">
        <v>53.8</v>
      </c>
      <c r="V55" s="416">
        <v>97.5</v>
      </c>
      <c r="W55" s="416">
        <v>64.3</v>
      </c>
      <c r="X55" s="416">
        <v>44.9</v>
      </c>
      <c r="Y55" s="416">
        <v>51.3</v>
      </c>
      <c r="Z55" s="416">
        <v>21.5</v>
      </c>
      <c r="AA55" s="416">
        <v>0</v>
      </c>
      <c r="AB55" s="416">
        <v>70.5</v>
      </c>
      <c r="AC55" s="416">
        <v>64.3</v>
      </c>
      <c r="AD55" s="417">
        <v>0</v>
      </c>
      <c r="AE55" s="423">
        <v>57.4</v>
      </c>
      <c r="AF55" s="414">
        <v>97.9</v>
      </c>
      <c r="AG55" s="414">
        <v>90</v>
      </c>
      <c r="AH55" s="414">
        <v>0.4</v>
      </c>
      <c r="AI55" s="414">
        <v>14.4</v>
      </c>
      <c r="AJ55" s="414">
        <v>0</v>
      </c>
      <c r="AK55" s="414">
        <v>30</v>
      </c>
      <c r="AL55" s="414">
        <v>259.7</v>
      </c>
      <c r="AM55" s="414">
        <v>73.8</v>
      </c>
      <c r="AN55" s="414">
        <v>0</v>
      </c>
      <c r="AO55" s="414">
        <v>170.1</v>
      </c>
      <c r="AP55" s="414">
        <v>31</v>
      </c>
      <c r="AQ55" s="423">
        <v>42.2</v>
      </c>
    </row>
    <row r="56" spans="1:43" s="14" customFormat="1" ht="14.45" customHeight="1">
      <c r="A56" s="780"/>
      <c r="B56" s="429" t="s">
        <v>244</v>
      </c>
      <c r="C56" s="413">
        <v>89.099999999999895</v>
      </c>
      <c r="D56" s="414">
        <v>124</v>
      </c>
      <c r="E56" s="414">
        <v>37.1</v>
      </c>
      <c r="F56" s="414">
        <v>146.5</v>
      </c>
      <c r="G56" s="414"/>
      <c r="H56" s="414"/>
      <c r="I56" s="414">
        <v>147.4</v>
      </c>
      <c r="J56" s="414">
        <v>0</v>
      </c>
      <c r="K56" s="414">
        <v>33.200000000000003</v>
      </c>
      <c r="L56" s="414">
        <v>36.700000000000003</v>
      </c>
      <c r="M56" s="414">
        <v>17.3</v>
      </c>
      <c r="N56" s="414">
        <v>250</v>
      </c>
      <c r="O56" s="414">
        <v>147.1</v>
      </c>
      <c r="P56" s="415">
        <v>50</v>
      </c>
      <c r="Q56" s="416">
        <v>127.8</v>
      </c>
      <c r="R56" s="416">
        <v>0</v>
      </c>
      <c r="S56" s="416"/>
      <c r="T56" s="416">
        <v>139.69999999999999</v>
      </c>
      <c r="U56" s="416">
        <v>135.4</v>
      </c>
      <c r="V56" s="416">
        <v>22.3</v>
      </c>
      <c r="W56" s="416">
        <v>188.2</v>
      </c>
      <c r="X56" s="416">
        <v>1.4</v>
      </c>
      <c r="Y56" s="416">
        <v>57.6</v>
      </c>
      <c r="Z56" s="416">
        <v>0</v>
      </c>
      <c r="AA56" s="416">
        <v>0</v>
      </c>
      <c r="AB56" s="416">
        <v>2.6</v>
      </c>
      <c r="AC56" s="416">
        <v>0</v>
      </c>
      <c r="AD56" s="417">
        <v>0</v>
      </c>
      <c r="AE56" s="423">
        <v>41.3</v>
      </c>
      <c r="AF56" s="414">
        <v>5.2</v>
      </c>
      <c r="AG56" s="414">
        <v>22</v>
      </c>
      <c r="AH56" s="414">
        <v>0</v>
      </c>
      <c r="AI56" s="414">
        <v>0</v>
      </c>
      <c r="AJ56" s="414">
        <v>0</v>
      </c>
      <c r="AK56" s="414">
        <v>37.6</v>
      </c>
      <c r="AL56" s="414">
        <v>149.5</v>
      </c>
      <c r="AM56" s="414">
        <v>280.3</v>
      </c>
      <c r="AN56" s="414">
        <v>0</v>
      </c>
      <c r="AO56" s="414">
        <v>171.6</v>
      </c>
      <c r="AP56" s="414">
        <v>34.1</v>
      </c>
      <c r="AQ56" s="423">
        <v>0</v>
      </c>
    </row>
    <row r="57" spans="1:43" s="14" customFormat="1" ht="14.45" customHeight="1">
      <c r="A57" s="780"/>
      <c r="B57" s="429" t="s">
        <v>245</v>
      </c>
      <c r="C57" s="413">
        <v>123.8</v>
      </c>
      <c r="D57" s="414">
        <v>177.7</v>
      </c>
      <c r="E57" s="414">
        <v>154.80000000000001</v>
      </c>
      <c r="F57" s="414">
        <v>220.9</v>
      </c>
      <c r="G57" s="414"/>
      <c r="H57" s="414"/>
      <c r="I57" s="414">
        <v>207.1</v>
      </c>
      <c r="J57" s="414">
        <v>122.3</v>
      </c>
      <c r="K57" s="414">
        <v>173.4</v>
      </c>
      <c r="L57" s="414">
        <v>159.19999999999999</v>
      </c>
      <c r="M57" s="414">
        <v>141.69999999999999</v>
      </c>
      <c r="N57" s="414">
        <v>520.5</v>
      </c>
      <c r="O57" s="414">
        <v>221.5</v>
      </c>
      <c r="P57" s="415">
        <v>242.6</v>
      </c>
      <c r="Q57" s="416">
        <v>291.7</v>
      </c>
      <c r="R57" s="416">
        <v>95.7</v>
      </c>
      <c r="S57" s="416"/>
      <c r="T57" s="416">
        <v>157.1</v>
      </c>
      <c r="U57" s="416">
        <v>175.9</v>
      </c>
      <c r="V57" s="416">
        <v>163.1</v>
      </c>
      <c r="W57" s="416">
        <v>238.2</v>
      </c>
      <c r="X57" s="416">
        <v>146.4</v>
      </c>
      <c r="Y57" s="416">
        <v>175.6</v>
      </c>
      <c r="Z57" s="416">
        <v>27.4</v>
      </c>
      <c r="AA57" s="416">
        <v>0.4</v>
      </c>
      <c r="AB57" s="416">
        <v>140</v>
      </c>
      <c r="AC57" s="416">
        <v>120.6</v>
      </c>
      <c r="AD57" s="417">
        <v>0</v>
      </c>
      <c r="AE57" s="423">
        <v>131.69999999999999</v>
      </c>
      <c r="AF57" s="414">
        <v>194.6</v>
      </c>
      <c r="AG57" s="414">
        <v>57.8</v>
      </c>
      <c r="AH57" s="414">
        <v>36.700000000000003</v>
      </c>
      <c r="AI57" s="414">
        <v>8.3000000000000007</v>
      </c>
      <c r="AJ57" s="414">
        <v>9</v>
      </c>
      <c r="AK57" s="414">
        <v>120.5</v>
      </c>
      <c r="AL57" s="414">
        <v>354.3</v>
      </c>
      <c r="AM57" s="414">
        <v>279.10000000000002</v>
      </c>
      <c r="AN57" s="414">
        <v>27.9</v>
      </c>
      <c r="AO57" s="414">
        <v>305.2</v>
      </c>
      <c r="AP57" s="414">
        <v>79.8</v>
      </c>
      <c r="AQ57" s="423">
        <v>39.700000000000003</v>
      </c>
    </row>
    <row r="58" spans="1:43" s="14" customFormat="1" ht="14.45" customHeight="1">
      <c r="A58" s="780"/>
      <c r="B58" s="429" t="s">
        <v>246</v>
      </c>
      <c r="C58" s="413">
        <v>123.2</v>
      </c>
      <c r="D58" s="414">
        <v>174.4</v>
      </c>
      <c r="E58" s="414">
        <v>251.2</v>
      </c>
      <c r="F58" s="414">
        <v>186.7</v>
      </c>
      <c r="G58" s="414"/>
      <c r="H58" s="414"/>
      <c r="I58" s="414">
        <v>594</v>
      </c>
      <c r="J58" s="414">
        <v>108.4</v>
      </c>
      <c r="K58" s="414">
        <v>202.5</v>
      </c>
      <c r="L58" s="414">
        <v>335.5</v>
      </c>
      <c r="M58" s="414">
        <v>250.6</v>
      </c>
      <c r="N58" s="414">
        <v>456.6</v>
      </c>
      <c r="O58" s="414">
        <v>212.6</v>
      </c>
      <c r="P58" s="415">
        <v>170.6</v>
      </c>
      <c r="Q58" s="416">
        <v>202.8</v>
      </c>
      <c r="R58" s="416">
        <v>104.4</v>
      </c>
      <c r="S58" s="416"/>
      <c r="T58" s="416">
        <v>121.1</v>
      </c>
      <c r="U58" s="416">
        <v>215.6</v>
      </c>
      <c r="V58" s="416">
        <v>113.1</v>
      </c>
      <c r="W58" s="416">
        <v>134.1</v>
      </c>
      <c r="X58" s="416">
        <v>228</v>
      </c>
      <c r="Y58" s="416">
        <v>184.9</v>
      </c>
      <c r="Z58" s="416">
        <v>164.6</v>
      </c>
      <c r="AA58" s="416">
        <v>3.4</v>
      </c>
      <c r="AB58" s="416">
        <v>125.4</v>
      </c>
      <c r="AC58" s="416">
        <v>87.2</v>
      </c>
      <c r="AD58" s="417">
        <v>0</v>
      </c>
      <c r="AE58" s="423">
        <v>175.9</v>
      </c>
      <c r="AF58" s="414">
        <v>244.5</v>
      </c>
      <c r="AG58" s="414">
        <v>174</v>
      </c>
      <c r="AH58" s="414">
        <v>83.1</v>
      </c>
      <c r="AI58" s="414">
        <v>51.8</v>
      </c>
      <c r="AJ58" s="414">
        <v>86.6</v>
      </c>
      <c r="AK58" s="414">
        <v>122.4</v>
      </c>
      <c r="AL58" s="414">
        <v>279.2</v>
      </c>
      <c r="AM58" s="414">
        <v>227.8</v>
      </c>
      <c r="AN58" s="414">
        <v>95.2</v>
      </c>
      <c r="AO58" s="414">
        <v>274</v>
      </c>
      <c r="AP58" s="414">
        <v>153.80000000000001</v>
      </c>
      <c r="AQ58" s="423">
        <v>86.4</v>
      </c>
    </row>
    <row r="59" spans="1:43" s="14" customFormat="1" ht="14.45" customHeight="1">
      <c r="A59" s="780"/>
      <c r="B59" s="429" t="s">
        <v>247</v>
      </c>
      <c r="C59" s="413">
        <v>168.4</v>
      </c>
      <c r="D59" s="414">
        <v>217.7</v>
      </c>
      <c r="E59" s="414">
        <v>219.3</v>
      </c>
      <c r="F59" s="414">
        <v>231.3</v>
      </c>
      <c r="G59" s="414"/>
      <c r="H59" s="414"/>
      <c r="I59" s="414">
        <v>461.2</v>
      </c>
      <c r="J59" s="414">
        <v>152.19999999999999</v>
      </c>
      <c r="K59" s="414">
        <v>244.3</v>
      </c>
      <c r="L59" s="414">
        <v>124.6</v>
      </c>
      <c r="M59" s="414">
        <v>233.3</v>
      </c>
      <c r="N59" s="414">
        <v>370.1</v>
      </c>
      <c r="O59" s="414">
        <v>237.8</v>
      </c>
      <c r="P59" s="415">
        <v>176</v>
      </c>
      <c r="Q59" s="416">
        <v>193.5</v>
      </c>
      <c r="R59" s="416">
        <v>161.5</v>
      </c>
      <c r="S59" s="416"/>
      <c r="T59" s="416">
        <v>343.6</v>
      </c>
      <c r="U59" s="416">
        <v>338.8</v>
      </c>
      <c r="V59" s="416">
        <v>205.1</v>
      </c>
      <c r="W59" s="416">
        <v>116.2</v>
      </c>
      <c r="X59" s="416">
        <v>134.30000000000001</v>
      </c>
      <c r="Y59" s="416">
        <v>251.1</v>
      </c>
      <c r="Z59" s="416">
        <v>169.8</v>
      </c>
      <c r="AA59" s="416">
        <v>318.2</v>
      </c>
      <c r="AB59" s="416">
        <v>316.60000000000002</v>
      </c>
      <c r="AC59" s="416">
        <v>348.8</v>
      </c>
      <c r="AD59" s="417">
        <v>0</v>
      </c>
      <c r="AE59" s="423">
        <v>110.8</v>
      </c>
      <c r="AF59" s="414">
        <v>248.5</v>
      </c>
      <c r="AG59" s="414">
        <v>250.2</v>
      </c>
      <c r="AH59" s="414">
        <v>56.9</v>
      </c>
      <c r="AI59" s="414">
        <v>107.2</v>
      </c>
      <c r="AJ59" s="414">
        <v>160</v>
      </c>
      <c r="AK59" s="414">
        <v>152</v>
      </c>
      <c r="AL59" s="414">
        <v>416.2</v>
      </c>
      <c r="AM59" s="414">
        <v>223.7</v>
      </c>
      <c r="AN59" s="414">
        <v>96.7</v>
      </c>
      <c r="AO59" s="414">
        <v>360</v>
      </c>
      <c r="AP59" s="414">
        <v>259.10000000000002</v>
      </c>
      <c r="AQ59" s="423">
        <v>283.7</v>
      </c>
    </row>
    <row r="60" spans="1:43" s="14" customFormat="1" ht="14.45" customHeight="1">
      <c r="A60" s="780"/>
      <c r="B60" s="429" t="s">
        <v>248</v>
      </c>
      <c r="C60" s="413">
        <v>180.1</v>
      </c>
      <c r="D60" s="414">
        <v>186</v>
      </c>
      <c r="E60" s="414">
        <v>355.3</v>
      </c>
      <c r="F60" s="414">
        <v>326.7</v>
      </c>
      <c r="G60" s="414"/>
      <c r="H60" s="414"/>
      <c r="I60" s="414">
        <v>649.6</v>
      </c>
      <c r="J60" s="414">
        <v>162.19999999999999</v>
      </c>
      <c r="K60" s="414">
        <v>305.2</v>
      </c>
      <c r="L60" s="414">
        <v>207.3</v>
      </c>
      <c r="M60" s="414">
        <v>249.7</v>
      </c>
      <c r="N60" s="414">
        <v>326.3</v>
      </c>
      <c r="O60" s="414">
        <v>270</v>
      </c>
      <c r="P60" s="415">
        <v>248.3</v>
      </c>
      <c r="Q60" s="416">
        <v>462.8</v>
      </c>
      <c r="R60" s="416">
        <v>314.8</v>
      </c>
      <c r="S60" s="416"/>
      <c r="T60" s="416">
        <v>79.5</v>
      </c>
      <c r="U60" s="416">
        <v>166.5</v>
      </c>
      <c r="V60" s="416">
        <v>262.10000000000002</v>
      </c>
      <c r="W60" s="416">
        <v>110.9</v>
      </c>
      <c r="X60" s="416">
        <v>233.8</v>
      </c>
      <c r="Y60" s="416">
        <v>89.9</v>
      </c>
      <c r="Z60" s="416">
        <v>162.19999999999999</v>
      </c>
      <c r="AA60" s="416">
        <v>177.4</v>
      </c>
      <c r="AB60" s="416">
        <v>296</v>
      </c>
      <c r="AC60" s="416">
        <v>250.8</v>
      </c>
      <c r="AD60" s="417">
        <v>0</v>
      </c>
      <c r="AE60" s="423">
        <v>83.599999999999895</v>
      </c>
      <c r="AF60" s="414">
        <v>208.8</v>
      </c>
      <c r="AG60" s="414">
        <v>92.6</v>
      </c>
      <c r="AH60" s="414">
        <v>96</v>
      </c>
      <c r="AI60" s="414">
        <v>180</v>
      </c>
      <c r="AJ60" s="414">
        <v>203.6</v>
      </c>
      <c r="AK60" s="414">
        <v>146.69999999999999</v>
      </c>
      <c r="AL60" s="414">
        <v>433.5</v>
      </c>
      <c r="AM60" s="414">
        <v>494.6</v>
      </c>
      <c r="AN60" s="414">
        <v>143.30000000000001</v>
      </c>
      <c r="AO60" s="414">
        <v>453</v>
      </c>
      <c r="AP60" s="414">
        <v>201.5</v>
      </c>
      <c r="AQ60" s="423">
        <v>170.3</v>
      </c>
    </row>
    <row r="61" spans="1:43" s="14" customFormat="1" ht="14.45" customHeight="1">
      <c r="A61" s="780"/>
      <c r="B61" s="429" t="s">
        <v>249</v>
      </c>
      <c r="C61" s="413">
        <v>200.9</v>
      </c>
      <c r="D61" s="414">
        <v>216.8</v>
      </c>
      <c r="E61" s="414">
        <v>386.7</v>
      </c>
      <c r="F61" s="414">
        <v>252.6</v>
      </c>
      <c r="G61" s="414"/>
      <c r="H61" s="414"/>
      <c r="I61" s="414">
        <v>431.8</v>
      </c>
      <c r="J61" s="414">
        <v>145.6</v>
      </c>
      <c r="K61" s="414">
        <v>197.9</v>
      </c>
      <c r="L61" s="414">
        <v>269.39999999999998</v>
      </c>
      <c r="M61" s="414">
        <v>176.6</v>
      </c>
      <c r="N61" s="414">
        <v>403.2</v>
      </c>
      <c r="O61" s="414">
        <v>371.8</v>
      </c>
      <c r="P61" s="415">
        <v>424.5</v>
      </c>
      <c r="Q61" s="416">
        <v>259.39999999999998</v>
      </c>
      <c r="R61" s="416">
        <v>140.80000000000001</v>
      </c>
      <c r="S61" s="416"/>
      <c r="T61" s="416">
        <v>328.8</v>
      </c>
      <c r="U61" s="416">
        <v>302.8</v>
      </c>
      <c r="V61" s="416">
        <v>270.60000000000002</v>
      </c>
      <c r="W61" s="416">
        <v>152.5</v>
      </c>
      <c r="X61" s="416">
        <v>207.5</v>
      </c>
      <c r="Y61" s="416">
        <v>293.10000000000002</v>
      </c>
      <c r="Z61" s="416">
        <v>110.1</v>
      </c>
      <c r="AA61" s="416">
        <v>64.5</v>
      </c>
      <c r="AB61" s="416">
        <v>236.1</v>
      </c>
      <c r="AC61" s="416">
        <v>190.9</v>
      </c>
      <c r="AD61" s="417">
        <v>0</v>
      </c>
      <c r="AE61" s="423">
        <v>287.8</v>
      </c>
      <c r="AF61" s="414">
        <v>145.5</v>
      </c>
      <c r="AG61" s="414">
        <v>213.7</v>
      </c>
      <c r="AH61" s="414">
        <v>141</v>
      </c>
      <c r="AI61" s="414">
        <v>57.5</v>
      </c>
      <c r="AJ61" s="414">
        <v>83</v>
      </c>
      <c r="AK61" s="414">
        <v>147.6</v>
      </c>
      <c r="AL61" s="414">
        <v>250.7</v>
      </c>
      <c r="AM61" s="414">
        <v>348.9</v>
      </c>
      <c r="AN61" s="414">
        <v>71.7</v>
      </c>
      <c r="AO61" s="414">
        <v>302.60000000000002</v>
      </c>
      <c r="AP61" s="414">
        <v>118</v>
      </c>
      <c r="AQ61" s="423">
        <v>160.1</v>
      </c>
    </row>
    <row r="62" spans="1:43" s="14" customFormat="1" ht="14.45" customHeight="1">
      <c r="A62" s="780"/>
      <c r="B62" s="429" t="s">
        <v>250</v>
      </c>
      <c r="C62" s="413">
        <v>110.8</v>
      </c>
      <c r="D62" s="414">
        <v>116.2</v>
      </c>
      <c r="E62" s="414">
        <v>19.7</v>
      </c>
      <c r="F62" s="414">
        <v>99.5</v>
      </c>
      <c r="G62" s="414"/>
      <c r="H62" s="414"/>
      <c r="I62" s="414">
        <v>139.1</v>
      </c>
      <c r="J62" s="414">
        <v>1.7</v>
      </c>
      <c r="K62" s="414">
        <v>147.5</v>
      </c>
      <c r="L62" s="414">
        <v>7.9</v>
      </c>
      <c r="M62" s="414">
        <v>61</v>
      </c>
      <c r="N62" s="414">
        <v>313.3</v>
      </c>
      <c r="O62" s="414">
        <v>224.7</v>
      </c>
      <c r="P62" s="415">
        <v>256.60000000000002</v>
      </c>
      <c r="Q62" s="416">
        <v>157.30000000000001</v>
      </c>
      <c r="R62" s="416">
        <v>0</v>
      </c>
      <c r="S62" s="416"/>
      <c r="T62" s="416">
        <v>64</v>
      </c>
      <c r="U62" s="416">
        <v>198.6</v>
      </c>
      <c r="V62" s="416">
        <v>56.6</v>
      </c>
      <c r="W62" s="416">
        <v>105</v>
      </c>
      <c r="X62" s="416">
        <v>24.1</v>
      </c>
      <c r="Y62" s="416">
        <v>20.5</v>
      </c>
      <c r="Z62" s="416">
        <v>0</v>
      </c>
      <c r="AA62" s="416">
        <v>0</v>
      </c>
      <c r="AB62" s="416">
        <v>35.9</v>
      </c>
      <c r="AC62" s="416">
        <v>5.8</v>
      </c>
      <c r="AD62" s="417">
        <v>0</v>
      </c>
      <c r="AE62" s="423">
        <v>88.3</v>
      </c>
      <c r="AF62" s="414">
        <v>16.100000000000001</v>
      </c>
      <c r="AG62" s="414">
        <v>44.6</v>
      </c>
      <c r="AH62" s="414">
        <v>0</v>
      </c>
      <c r="AI62" s="414">
        <v>0</v>
      </c>
      <c r="AJ62" s="414">
        <v>1.3</v>
      </c>
      <c r="AK62" s="414">
        <v>102.1</v>
      </c>
      <c r="AL62" s="414">
        <v>125.2</v>
      </c>
      <c r="AM62" s="414">
        <v>161.30000000000001</v>
      </c>
      <c r="AN62" s="414">
        <v>0</v>
      </c>
      <c r="AO62" s="414">
        <v>258</v>
      </c>
      <c r="AP62" s="414">
        <v>21.5</v>
      </c>
      <c r="AQ62" s="423">
        <v>10.3</v>
      </c>
    </row>
    <row r="63" spans="1:43" s="14" customFormat="1" ht="14.45" customHeight="1">
      <c r="A63" s="780"/>
      <c r="B63" s="429" t="s">
        <v>251</v>
      </c>
      <c r="C63" s="413">
        <v>14.9</v>
      </c>
      <c r="D63" s="414">
        <v>84.2</v>
      </c>
      <c r="E63" s="414">
        <v>0</v>
      </c>
      <c r="F63" s="414">
        <v>24.3</v>
      </c>
      <c r="G63" s="414"/>
      <c r="H63" s="414"/>
      <c r="I63" s="414">
        <v>62.1</v>
      </c>
      <c r="J63" s="414">
        <v>0</v>
      </c>
      <c r="K63" s="414">
        <v>106.1</v>
      </c>
      <c r="L63" s="414">
        <v>0</v>
      </c>
      <c r="M63" s="414">
        <v>0</v>
      </c>
      <c r="N63" s="414">
        <v>148.9</v>
      </c>
      <c r="O63" s="414">
        <v>87</v>
      </c>
      <c r="P63" s="415">
        <v>44.5</v>
      </c>
      <c r="Q63" s="416">
        <v>12.6</v>
      </c>
      <c r="R63" s="416">
        <v>0</v>
      </c>
      <c r="S63" s="416"/>
      <c r="T63" s="416">
        <v>3.5</v>
      </c>
      <c r="U63" s="416">
        <v>51.4</v>
      </c>
      <c r="V63" s="416">
        <v>1.5</v>
      </c>
      <c r="W63" s="416">
        <v>110.9</v>
      </c>
      <c r="X63" s="416">
        <v>0</v>
      </c>
      <c r="Y63" s="416">
        <v>8.5</v>
      </c>
      <c r="Z63" s="416">
        <v>0</v>
      </c>
      <c r="AA63" s="416">
        <v>0</v>
      </c>
      <c r="AB63" s="416">
        <v>0</v>
      </c>
      <c r="AC63" s="416">
        <v>0</v>
      </c>
      <c r="AD63" s="417">
        <v>0</v>
      </c>
      <c r="AE63" s="423">
        <v>0</v>
      </c>
      <c r="AF63" s="414">
        <v>0</v>
      </c>
      <c r="AG63" s="414">
        <v>0</v>
      </c>
      <c r="AH63" s="414">
        <v>0</v>
      </c>
      <c r="AI63" s="414">
        <v>0</v>
      </c>
      <c r="AJ63" s="414">
        <v>0</v>
      </c>
      <c r="AK63" s="414">
        <v>92.3</v>
      </c>
      <c r="AL63" s="414">
        <v>64.400000000000006</v>
      </c>
      <c r="AM63" s="414">
        <v>83.9</v>
      </c>
      <c r="AN63" s="414">
        <v>0</v>
      </c>
      <c r="AO63" s="414">
        <v>98.3</v>
      </c>
      <c r="AP63" s="414">
        <v>0</v>
      </c>
      <c r="AQ63" s="423">
        <v>0</v>
      </c>
    </row>
    <row r="64" spans="1:43" s="14" customFormat="1" ht="14.45" customHeight="1">
      <c r="A64" s="781"/>
      <c r="B64" s="430" t="s">
        <v>252</v>
      </c>
      <c r="C64" s="418">
        <v>0</v>
      </c>
      <c r="D64" s="419">
        <v>3.2</v>
      </c>
      <c r="E64" s="419">
        <v>0</v>
      </c>
      <c r="F64" s="419">
        <v>0</v>
      </c>
      <c r="G64" s="419"/>
      <c r="H64" s="419"/>
      <c r="I64" s="419">
        <v>12.2</v>
      </c>
      <c r="J64" s="419">
        <v>0</v>
      </c>
      <c r="K64" s="419">
        <v>0</v>
      </c>
      <c r="L64" s="419">
        <v>0</v>
      </c>
      <c r="M64" s="419">
        <v>0</v>
      </c>
      <c r="N64" s="419">
        <v>4.5</v>
      </c>
      <c r="O64" s="419">
        <v>56.9</v>
      </c>
      <c r="P64" s="420">
        <v>1.8</v>
      </c>
      <c r="Q64" s="421">
        <v>0</v>
      </c>
      <c r="R64" s="421">
        <v>0</v>
      </c>
      <c r="S64" s="421"/>
      <c r="T64" s="421">
        <v>0</v>
      </c>
      <c r="U64" s="421">
        <v>0</v>
      </c>
      <c r="V64" s="421">
        <v>0</v>
      </c>
      <c r="W64" s="421">
        <v>0</v>
      </c>
      <c r="X64" s="421">
        <v>0</v>
      </c>
      <c r="Y64" s="421">
        <v>0</v>
      </c>
      <c r="Z64" s="421">
        <v>0</v>
      </c>
      <c r="AA64" s="421">
        <v>0</v>
      </c>
      <c r="AB64" s="421">
        <v>0</v>
      </c>
      <c r="AC64" s="421">
        <v>0</v>
      </c>
      <c r="AD64" s="422">
        <v>0</v>
      </c>
      <c r="AE64" s="425">
        <v>0</v>
      </c>
      <c r="AF64" s="419">
        <v>0</v>
      </c>
      <c r="AG64" s="419">
        <v>0</v>
      </c>
      <c r="AH64" s="419">
        <v>0</v>
      </c>
      <c r="AI64" s="419">
        <v>0</v>
      </c>
      <c r="AJ64" s="419">
        <v>0</v>
      </c>
      <c r="AK64" s="419">
        <v>0</v>
      </c>
      <c r="AL64" s="419">
        <v>3.6</v>
      </c>
      <c r="AM64" s="419">
        <v>4.8</v>
      </c>
      <c r="AN64" s="419">
        <v>0</v>
      </c>
      <c r="AO64" s="419">
        <v>9.4</v>
      </c>
      <c r="AP64" s="419">
        <v>0</v>
      </c>
      <c r="AQ64" s="425">
        <v>0</v>
      </c>
    </row>
    <row r="65" spans="1:43" s="14" customFormat="1" ht="14.45" customHeight="1">
      <c r="A65" s="782">
        <v>1986</v>
      </c>
      <c r="B65" s="670" t="s">
        <v>241</v>
      </c>
      <c r="C65" s="660">
        <v>0</v>
      </c>
      <c r="D65" s="659">
        <v>3.3</v>
      </c>
      <c r="E65" s="659">
        <v>0</v>
      </c>
      <c r="F65" s="659">
        <v>12.7</v>
      </c>
      <c r="G65" s="659"/>
      <c r="H65" s="659"/>
      <c r="I65" s="659">
        <v>18.399999999999999</v>
      </c>
      <c r="J65" s="659">
        <v>0</v>
      </c>
      <c r="K65" s="659">
        <v>5.6</v>
      </c>
      <c r="L65" s="659">
        <v>0</v>
      </c>
      <c r="M65" s="659">
        <v>0</v>
      </c>
      <c r="N65" s="659">
        <v>0</v>
      </c>
      <c r="O65" s="659">
        <v>0.8</v>
      </c>
      <c r="P65" s="671">
        <v>0</v>
      </c>
      <c r="Q65" s="684">
        <v>2.1</v>
      </c>
      <c r="R65" s="684">
        <v>0</v>
      </c>
      <c r="S65" s="684"/>
      <c r="T65" s="684">
        <v>74.2</v>
      </c>
      <c r="U65" s="684">
        <v>20.6</v>
      </c>
      <c r="V65" s="684">
        <v>0</v>
      </c>
      <c r="W65" s="684">
        <v>21.2</v>
      </c>
      <c r="X65" s="684">
        <v>0</v>
      </c>
      <c r="Y65" s="684">
        <v>5.5</v>
      </c>
      <c r="Z65" s="684">
        <v>0</v>
      </c>
      <c r="AA65" s="684">
        <v>0</v>
      </c>
      <c r="AB65" s="684">
        <v>0</v>
      </c>
      <c r="AC65" s="684">
        <v>0</v>
      </c>
      <c r="AD65" s="685">
        <v>0</v>
      </c>
      <c r="AE65" s="681">
        <v>27.4</v>
      </c>
      <c r="AF65" s="679">
        <v>0</v>
      </c>
      <c r="AG65" s="679">
        <v>0</v>
      </c>
      <c r="AH65" s="679">
        <v>0</v>
      </c>
      <c r="AI65" s="679">
        <v>0</v>
      </c>
      <c r="AJ65" s="679">
        <v>0</v>
      </c>
      <c r="AK65" s="679">
        <v>20.7</v>
      </c>
      <c r="AL65" s="679">
        <v>105</v>
      </c>
      <c r="AM65" s="679">
        <v>34.799999999999997</v>
      </c>
      <c r="AN65" s="679">
        <v>0</v>
      </c>
      <c r="AO65" s="679">
        <v>6.2</v>
      </c>
      <c r="AP65" s="679">
        <v>0</v>
      </c>
      <c r="AQ65" s="681">
        <v>0</v>
      </c>
    </row>
    <row r="66" spans="1:43" s="14" customFormat="1" ht="14.45" customHeight="1">
      <c r="A66" s="780"/>
      <c r="B66" s="429" t="s">
        <v>242</v>
      </c>
      <c r="C66" s="413">
        <v>52.9</v>
      </c>
      <c r="D66" s="414">
        <v>52.5</v>
      </c>
      <c r="E66" s="414">
        <v>0</v>
      </c>
      <c r="F66" s="414">
        <v>150.19999999999999</v>
      </c>
      <c r="G66" s="414"/>
      <c r="H66" s="414"/>
      <c r="I66" s="414">
        <v>50</v>
      </c>
      <c r="J66" s="414">
        <v>0</v>
      </c>
      <c r="K66" s="414">
        <v>45.1</v>
      </c>
      <c r="L66" s="414">
        <v>0</v>
      </c>
      <c r="M66" s="414">
        <v>0</v>
      </c>
      <c r="N66" s="414">
        <v>72.099999999999895</v>
      </c>
      <c r="O66" s="414">
        <v>22.2</v>
      </c>
      <c r="P66" s="415">
        <v>18.899999999999999</v>
      </c>
      <c r="Q66" s="416">
        <v>9.8000000000000007</v>
      </c>
      <c r="R66" s="416">
        <v>0</v>
      </c>
      <c r="S66" s="416"/>
      <c r="T66" s="416">
        <v>19.2</v>
      </c>
      <c r="U66" s="416">
        <v>41.5</v>
      </c>
      <c r="V66" s="416">
        <v>25</v>
      </c>
      <c r="W66" s="416">
        <v>30.4</v>
      </c>
      <c r="X66" s="416">
        <v>0</v>
      </c>
      <c r="Y66" s="416">
        <v>90.7</v>
      </c>
      <c r="Z66" s="416">
        <v>0</v>
      </c>
      <c r="AA66" s="416">
        <v>0</v>
      </c>
      <c r="AB66" s="416">
        <v>0</v>
      </c>
      <c r="AC66" s="416">
        <v>0</v>
      </c>
      <c r="AD66" s="417">
        <v>0</v>
      </c>
      <c r="AE66" s="423">
        <v>17.7</v>
      </c>
      <c r="AF66" s="414">
        <v>44.3</v>
      </c>
      <c r="AG66" s="414">
        <v>11.3</v>
      </c>
      <c r="AH66" s="414">
        <v>0</v>
      </c>
      <c r="AI66" s="414">
        <v>0</v>
      </c>
      <c r="AJ66" s="414">
        <v>0</v>
      </c>
      <c r="AK66" s="414">
        <v>7.2</v>
      </c>
      <c r="AL66" s="414">
        <v>15.5</v>
      </c>
      <c r="AM66" s="414">
        <v>87.7</v>
      </c>
      <c r="AN66" s="414">
        <v>0</v>
      </c>
      <c r="AO66" s="414">
        <v>24.8</v>
      </c>
      <c r="AP66" s="414">
        <v>0</v>
      </c>
      <c r="AQ66" s="423">
        <v>0</v>
      </c>
    </row>
    <row r="67" spans="1:43" s="14" customFormat="1" ht="14.45" customHeight="1">
      <c r="A67" s="780"/>
      <c r="B67" s="429" t="s">
        <v>243</v>
      </c>
      <c r="C67" s="413">
        <v>32.5</v>
      </c>
      <c r="D67" s="414">
        <v>43.4</v>
      </c>
      <c r="E67" s="414">
        <v>79.599999999999895</v>
      </c>
      <c r="F67" s="414">
        <v>130.80000000000001</v>
      </c>
      <c r="G67" s="414"/>
      <c r="H67" s="414"/>
      <c r="I67" s="414">
        <v>169.9</v>
      </c>
      <c r="J67" s="414">
        <v>5.6</v>
      </c>
      <c r="K67" s="414">
        <v>109.6</v>
      </c>
      <c r="L67" s="414">
        <v>43.9</v>
      </c>
      <c r="M67" s="414">
        <v>39.6</v>
      </c>
      <c r="N67" s="414">
        <v>283.8</v>
      </c>
      <c r="O67" s="414">
        <v>304</v>
      </c>
      <c r="P67" s="415">
        <v>85</v>
      </c>
      <c r="Q67" s="416">
        <v>127.1</v>
      </c>
      <c r="R67" s="416">
        <v>0</v>
      </c>
      <c r="S67" s="416"/>
      <c r="T67" s="416">
        <v>52.1</v>
      </c>
      <c r="U67" s="416">
        <v>80.099999999999895</v>
      </c>
      <c r="V67" s="416">
        <v>56.9</v>
      </c>
      <c r="W67" s="416">
        <v>95.599999999999895</v>
      </c>
      <c r="X67" s="416">
        <v>17</v>
      </c>
      <c r="Y67" s="416">
        <v>108.4</v>
      </c>
      <c r="Z67" s="416">
        <v>0</v>
      </c>
      <c r="AA67" s="416">
        <v>0</v>
      </c>
      <c r="AB67" s="416">
        <v>7.3</v>
      </c>
      <c r="AC67" s="416">
        <v>0</v>
      </c>
      <c r="AD67" s="417">
        <v>0</v>
      </c>
      <c r="AE67" s="423">
        <v>48.4</v>
      </c>
      <c r="AF67" s="414">
        <v>4.4000000000000004</v>
      </c>
      <c r="AG67" s="414">
        <v>24.9</v>
      </c>
      <c r="AH67" s="414">
        <v>0</v>
      </c>
      <c r="AI67" s="414">
        <v>0</v>
      </c>
      <c r="AJ67" s="414">
        <v>0</v>
      </c>
      <c r="AK67" s="414">
        <v>113.9</v>
      </c>
      <c r="AL67" s="414">
        <v>147.19999999999999</v>
      </c>
      <c r="AM67" s="414">
        <v>97.3</v>
      </c>
      <c r="AN67" s="414">
        <v>0</v>
      </c>
      <c r="AO67" s="414">
        <v>200.4</v>
      </c>
      <c r="AP67" s="414">
        <v>0</v>
      </c>
      <c r="AQ67" s="423">
        <v>5.8</v>
      </c>
    </row>
    <row r="68" spans="1:43" s="14" customFormat="1" ht="14.45" customHeight="1">
      <c r="A68" s="780"/>
      <c r="B68" s="429" t="s">
        <v>244</v>
      </c>
      <c r="C68" s="413">
        <v>133.19999999999999</v>
      </c>
      <c r="D68" s="414">
        <v>98.7</v>
      </c>
      <c r="E68" s="414">
        <v>117.9</v>
      </c>
      <c r="F68" s="414">
        <v>41.8</v>
      </c>
      <c r="G68" s="414"/>
      <c r="H68" s="414"/>
      <c r="I68" s="414">
        <v>246.8</v>
      </c>
      <c r="J68" s="414">
        <v>8</v>
      </c>
      <c r="K68" s="414">
        <v>52.3</v>
      </c>
      <c r="L68" s="414">
        <v>56.4</v>
      </c>
      <c r="M68" s="414">
        <v>15.4</v>
      </c>
      <c r="N68" s="414">
        <v>118.5</v>
      </c>
      <c r="O68" s="414">
        <v>76.7</v>
      </c>
      <c r="P68" s="415">
        <v>77.3</v>
      </c>
      <c r="Q68" s="416">
        <v>97.8</v>
      </c>
      <c r="R68" s="416">
        <v>6.5</v>
      </c>
      <c r="S68" s="416"/>
      <c r="T68" s="416">
        <v>79</v>
      </c>
      <c r="U68" s="416">
        <v>64.400000000000006</v>
      </c>
      <c r="V68" s="416">
        <v>132.5</v>
      </c>
      <c r="W68" s="416">
        <v>114.2</v>
      </c>
      <c r="X68" s="416">
        <v>32.799999999999997</v>
      </c>
      <c r="Y68" s="416">
        <v>58.3</v>
      </c>
      <c r="Z68" s="416">
        <v>2.1</v>
      </c>
      <c r="AA68" s="416">
        <v>0</v>
      </c>
      <c r="AB68" s="416">
        <v>22.5</v>
      </c>
      <c r="AC68" s="416">
        <v>6.5</v>
      </c>
      <c r="AD68" s="417">
        <v>0</v>
      </c>
      <c r="AE68" s="423">
        <v>103.2</v>
      </c>
      <c r="AF68" s="414">
        <v>76.2</v>
      </c>
      <c r="AG68" s="414">
        <v>61.2</v>
      </c>
      <c r="AH68" s="414">
        <v>0</v>
      </c>
      <c r="AI68" s="414">
        <v>0</v>
      </c>
      <c r="AJ68" s="414">
        <v>2.2000000000000002</v>
      </c>
      <c r="AK68" s="414">
        <v>99.1</v>
      </c>
      <c r="AL68" s="414">
        <v>148</v>
      </c>
      <c r="AM68" s="414">
        <v>121.4</v>
      </c>
      <c r="AN68" s="414">
        <v>0</v>
      </c>
      <c r="AO68" s="414">
        <v>102</v>
      </c>
      <c r="AP68" s="414">
        <v>56.4</v>
      </c>
      <c r="AQ68" s="423">
        <v>13.9</v>
      </c>
    </row>
    <row r="69" spans="1:43" s="14" customFormat="1" ht="14.45" customHeight="1">
      <c r="A69" s="780"/>
      <c r="B69" s="429" t="s">
        <v>245</v>
      </c>
      <c r="C69" s="413">
        <v>148.30000000000001</v>
      </c>
      <c r="D69" s="414">
        <v>95.2</v>
      </c>
      <c r="E69" s="414">
        <v>155.1</v>
      </c>
      <c r="F69" s="414">
        <v>157.5</v>
      </c>
      <c r="G69" s="414"/>
      <c r="H69" s="414"/>
      <c r="I69" s="414">
        <v>220.1</v>
      </c>
      <c r="J69" s="414">
        <v>40</v>
      </c>
      <c r="K69" s="414">
        <v>162.69999999999999</v>
      </c>
      <c r="L69" s="414">
        <v>87.3</v>
      </c>
      <c r="M69" s="414">
        <v>86</v>
      </c>
      <c r="N69" s="414">
        <v>274.39999999999998</v>
      </c>
      <c r="O69" s="414">
        <v>237.9</v>
      </c>
      <c r="P69" s="415">
        <v>207.4</v>
      </c>
      <c r="Q69" s="416">
        <v>238.9</v>
      </c>
      <c r="R69" s="416">
        <v>50.8</v>
      </c>
      <c r="S69" s="416"/>
      <c r="T69" s="416">
        <v>116.5</v>
      </c>
      <c r="U69" s="416">
        <v>113.7</v>
      </c>
      <c r="V69" s="416">
        <v>125</v>
      </c>
      <c r="W69" s="416">
        <v>210.2</v>
      </c>
      <c r="X69" s="416">
        <v>91</v>
      </c>
      <c r="Y69" s="416">
        <v>97.5</v>
      </c>
      <c r="Z69" s="416">
        <v>9.8000000000000007</v>
      </c>
      <c r="AA69" s="416">
        <v>0</v>
      </c>
      <c r="AB69" s="416">
        <v>91.2</v>
      </c>
      <c r="AC69" s="416">
        <v>42.4</v>
      </c>
      <c r="AD69" s="417">
        <v>0</v>
      </c>
      <c r="AE69" s="423">
        <v>151.69999999999999</v>
      </c>
      <c r="AF69" s="414">
        <v>172.9</v>
      </c>
      <c r="AG69" s="414">
        <v>124.8</v>
      </c>
      <c r="AH69" s="414">
        <v>0.4</v>
      </c>
      <c r="AI69" s="414">
        <v>0</v>
      </c>
      <c r="AJ69" s="414">
        <v>27.5</v>
      </c>
      <c r="AK69" s="414">
        <v>298.2</v>
      </c>
      <c r="AL69" s="414">
        <v>190.3</v>
      </c>
      <c r="AM69" s="414">
        <v>258.3</v>
      </c>
      <c r="AN69" s="414">
        <v>24.5</v>
      </c>
      <c r="AO69" s="414">
        <v>226.3</v>
      </c>
      <c r="AP69" s="414">
        <v>104.4</v>
      </c>
      <c r="AQ69" s="423">
        <v>23</v>
      </c>
    </row>
    <row r="70" spans="1:43" s="14" customFormat="1" ht="14.45" customHeight="1">
      <c r="A70" s="780"/>
      <c r="B70" s="429" t="s">
        <v>246</v>
      </c>
      <c r="C70" s="413">
        <v>143</v>
      </c>
      <c r="D70" s="414">
        <v>149.5</v>
      </c>
      <c r="E70" s="414">
        <v>139.69999999999999</v>
      </c>
      <c r="F70" s="414">
        <v>142.19999999999999</v>
      </c>
      <c r="G70" s="414"/>
      <c r="H70" s="414"/>
      <c r="I70" s="414">
        <v>281.8</v>
      </c>
      <c r="J70" s="414">
        <v>129.5</v>
      </c>
      <c r="K70" s="414">
        <v>65.099999999999895</v>
      </c>
      <c r="L70" s="414">
        <v>174.7</v>
      </c>
      <c r="M70" s="414">
        <v>183.3</v>
      </c>
      <c r="N70" s="414">
        <v>153</v>
      </c>
      <c r="O70" s="414">
        <v>236.9</v>
      </c>
      <c r="P70" s="415">
        <v>210.3</v>
      </c>
      <c r="Q70" s="416">
        <v>141.9</v>
      </c>
      <c r="R70" s="416">
        <v>119.4</v>
      </c>
      <c r="S70" s="416"/>
      <c r="T70" s="416">
        <v>355.4</v>
      </c>
      <c r="U70" s="416">
        <v>253.5</v>
      </c>
      <c r="V70" s="416">
        <v>133.5</v>
      </c>
      <c r="W70" s="416">
        <v>172.3</v>
      </c>
      <c r="X70" s="416">
        <v>35.6</v>
      </c>
      <c r="Y70" s="416">
        <v>264</v>
      </c>
      <c r="Z70" s="416">
        <v>136.6</v>
      </c>
      <c r="AA70" s="416">
        <v>41.5</v>
      </c>
      <c r="AB70" s="416">
        <v>117.5</v>
      </c>
      <c r="AC70" s="416">
        <v>69.3</v>
      </c>
      <c r="AD70" s="417">
        <v>0</v>
      </c>
      <c r="AE70" s="423">
        <v>114.2</v>
      </c>
      <c r="AF70" s="414">
        <v>172.7</v>
      </c>
      <c r="AG70" s="414">
        <v>169.4</v>
      </c>
      <c r="AH70" s="414">
        <v>23</v>
      </c>
      <c r="AI70" s="414">
        <v>27.8</v>
      </c>
      <c r="AJ70" s="414">
        <v>88.7</v>
      </c>
      <c r="AK70" s="414">
        <v>129.6</v>
      </c>
      <c r="AL70" s="414">
        <v>211.5</v>
      </c>
      <c r="AM70" s="414">
        <v>168.7</v>
      </c>
      <c r="AN70" s="414">
        <v>36.4</v>
      </c>
      <c r="AO70" s="414">
        <v>144.4</v>
      </c>
      <c r="AP70" s="414">
        <v>172.5</v>
      </c>
      <c r="AQ70" s="423">
        <v>165.1</v>
      </c>
    </row>
    <row r="71" spans="1:43" s="14" customFormat="1" ht="14.45" customHeight="1">
      <c r="A71" s="780"/>
      <c r="B71" s="429" t="s">
        <v>247</v>
      </c>
      <c r="C71" s="413">
        <v>80.2</v>
      </c>
      <c r="D71" s="414">
        <v>128.69999999999999</v>
      </c>
      <c r="E71" s="414">
        <v>235.5</v>
      </c>
      <c r="F71" s="414">
        <v>100.6</v>
      </c>
      <c r="G71" s="414"/>
      <c r="H71" s="414"/>
      <c r="I71" s="414">
        <v>726.4</v>
      </c>
      <c r="J71" s="414">
        <v>342.8</v>
      </c>
      <c r="K71" s="414">
        <v>214.2</v>
      </c>
      <c r="L71" s="414">
        <v>258.89999999999998</v>
      </c>
      <c r="M71" s="414">
        <v>221.7</v>
      </c>
      <c r="N71" s="414">
        <v>533.4</v>
      </c>
      <c r="O71" s="414">
        <v>416.5</v>
      </c>
      <c r="P71" s="415">
        <v>196.5</v>
      </c>
      <c r="Q71" s="416">
        <v>270.39999999999998</v>
      </c>
      <c r="R71" s="416">
        <v>182.1</v>
      </c>
      <c r="S71" s="416"/>
      <c r="T71" s="416">
        <v>138.1</v>
      </c>
      <c r="U71" s="416">
        <v>141.69999999999999</v>
      </c>
      <c r="V71" s="416">
        <v>172.4</v>
      </c>
      <c r="W71" s="416">
        <v>54.2</v>
      </c>
      <c r="X71" s="416">
        <v>257</v>
      </c>
      <c r="Y71" s="416">
        <v>126.9</v>
      </c>
      <c r="Z71" s="416">
        <v>259.2</v>
      </c>
      <c r="AA71" s="416">
        <v>107.5</v>
      </c>
      <c r="AB71" s="416">
        <v>213.7</v>
      </c>
      <c r="AC71" s="416">
        <v>265.60000000000002</v>
      </c>
      <c r="AD71" s="417">
        <v>0</v>
      </c>
      <c r="AE71" s="423">
        <v>217</v>
      </c>
      <c r="AF71" s="414">
        <v>357.1</v>
      </c>
      <c r="AG71" s="414">
        <v>187.7</v>
      </c>
      <c r="AH71" s="414">
        <v>166.8</v>
      </c>
      <c r="AI71" s="414">
        <v>39.799999999999997</v>
      </c>
      <c r="AJ71" s="414">
        <v>361</v>
      </c>
      <c r="AK71" s="414">
        <v>46.4</v>
      </c>
      <c r="AL71" s="414">
        <v>426.8</v>
      </c>
      <c r="AM71" s="414">
        <v>365.4</v>
      </c>
      <c r="AN71" s="414">
        <v>151.30000000000001</v>
      </c>
      <c r="AO71" s="414">
        <v>244</v>
      </c>
      <c r="AP71" s="414">
        <v>255.8</v>
      </c>
      <c r="AQ71" s="423">
        <v>216</v>
      </c>
    </row>
    <row r="72" spans="1:43" s="14" customFormat="1" ht="14.45" customHeight="1">
      <c r="A72" s="780"/>
      <c r="B72" s="429" t="s">
        <v>248</v>
      </c>
      <c r="C72" s="413">
        <v>8</v>
      </c>
      <c r="D72" s="414">
        <v>50.9</v>
      </c>
      <c r="E72" s="414">
        <v>338.3</v>
      </c>
      <c r="F72" s="414">
        <v>77.5</v>
      </c>
      <c r="G72" s="414"/>
      <c r="H72" s="414"/>
      <c r="I72" s="414">
        <v>318.60000000000002</v>
      </c>
      <c r="J72" s="414">
        <v>171</v>
      </c>
      <c r="K72" s="414">
        <v>117.7</v>
      </c>
      <c r="L72" s="414">
        <v>165.4</v>
      </c>
      <c r="M72" s="414">
        <v>243</v>
      </c>
      <c r="N72" s="414">
        <v>264.10000000000002</v>
      </c>
      <c r="O72" s="414">
        <v>375.4</v>
      </c>
      <c r="P72" s="415">
        <v>112.6</v>
      </c>
      <c r="Q72" s="416">
        <v>198.8</v>
      </c>
      <c r="R72" s="416">
        <v>194.4</v>
      </c>
      <c r="S72" s="416"/>
      <c r="T72" s="416">
        <v>48.6</v>
      </c>
      <c r="U72" s="416">
        <v>28</v>
      </c>
      <c r="V72" s="416">
        <v>53.7</v>
      </c>
      <c r="W72" s="416">
        <v>3.9</v>
      </c>
      <c r="X72" s="416">
        <v>126.3</v>
      </c>
      <c r="Y72" s="416">
        <v>153.69999999999999</v>
      </c>
      <c r="Z72" s="416">
        <v>175.2</v>
      </c>
      <c r="AA72" s="416">
        <v>149.69999999999999</v>
      </c>
      <c r="AB72" s="416">
        <v>306.10000000000002</v>
      </c>
      <c r="AC72" s="416">
        <v>298.89999999999998</v>
      </c>
      <c r="AD72" s="417">
        <v>0</v>
      </c>
      <c r="AE72" s="423">
        <v>105.1</v>
      </c>
      <c r="AF72" s="414">
        <v>202.2</v>
      </c>
      <c r="AG72" s="414">
        <v>162.69999999999999</v>
      </c>
      <c r="AH72" s="414">
        <v>145.19999999999999</v>
      </c>
      <c r="AI72" s="414">
        <v>123.3</v>
      </c>
      <c r="AJ72" s="414">
        <v>181.9</v>
      </c>
      <c r="AK72" s="414">
        <v>6.2</v>
      </c>
      <c r="AL72" s="414">
        <v>244.8</v>
      </c>
      <c r="AM72" s="414">
        <v>340.8</v>
      </c>
      <c r="AN72" s="414">
        <v>139.19999999999999</v>
      </c>
      <c r="AO72" s="414">
        <v>111.9</v>
      </c>
      <c r="AP72" s="414">
        <v>188.5</v>
      </c>
      <c r="AQ72" s="423">
        <v>227.6</v>
      </c>
    </row>
    <row r="73" spans="1:43" s="14" customFormat="1" ht="14.45" customHeight="1">
      <c r="A73" s="780"/>
      <c r="B73" s="429" t="s">
        <v>249</v>
      </c>
      <c r="C73" s="413">
        <v>120.2</v>
      </c>
      <c r="D73" s="414">
        <v>162.9</v>
      </c>
      <c r="E73" s="414">
        <v>288.60000000000002</v>
      </c>
      <c r="F73" s="414">
        <v>217.9</v>
      </c>
      <c r="G73" s="414"/>
      <c r="H73" s="414"/>
      <c r="I73" s="414">
        <v>255.7</v>
      </c>
      <c r="J73" s="414">
        <v>228.9</v>
      </c>
      <c r="K73" s="414">
        <v>222.3</v>
      </c>
      <c r="L73" s="414">
        <v>178.8</v>
      </c>
      <c r="M73" s="414">
        <v>315.8</v>
      </c>
      <c r="N73" s="414">
        <v>403.9</v>
      </c>
      <c r="O73" s="414">
        <v>327.10000000000002</v>
      </c>
      <c r="P73" s="415">
        <v>376.9</v>
      </c>
      <c r="Q73" s="416">
        <v>206.3</v>
      </c>
      <c r="R73" s="416">
        <v>252.1</v>
      </c>
      <c r="S73" s="416"/>
      <c r="T73" s="416">
        <v>133.6</v>
      </c>
      <c r="U73" s="416">
        <v>327.60000000000002</v>
      </c>
      <c r="V73" s="416">
        <v>221.6</v>
      </c>
      <c r="W73" s="416">
        <v>84.2</v>
      </c>
      <c r="X73" s="416">
        <v>198.8</v>
      </c>
      <c r="Y73" s="416">
        <v>195.7</v>
      </c>
      <c r="Z73" s="416">
        <v>105.8</v>
      </c>
      <c r="AA73" s="416">
        <v>83.4</v>
      </c>
      <c r="AB73" s="416">
        <v>319</v>
      </c>
      <c r="AC73" s="416">
        <v>149.69999999999999</v>
      </c>
      <c r="AD73" s="417">
        <v>0</v>
      </c>
      <c r="AE73" s="423">
        <v>401</v>
      </c>
      <c r="AF73" s="414">
        <v>160.5</v>
      </c>
      <c r="AG73" s="414">
        <v>320.3</v>
      </c>
      <c r="AH73" s="414">
        <v>174.1</v>
      </c>
      <c r="AI73" s="414">
        <v>49.7</v>
      </c>
      <c r="AJ73" s="414">
        <v>145.6</v>
      </c>
      <c r="AK73" s="414">
        <v>147.9</v>
      </c>
      <c r="AL73" s="414">
        <v>545.6</v>
      </c>
      <c r="AM73" s="414">
        <v>285.39999999999998</v>
      </c>
      <c r="AN73" s="414">
        <v>124.4</v>
      </c>
      <c r="AO73" s="414">
        <v>364.5</v>
      </c>
      <c r="AP73" s="414">
        <v>140.30000000000001</v>
      </c>
      <c r="AQ73" s="423">
        <v>289.89999999999998</v>
      </c>
    </row>
    <row r="74" spans="1:43" s="14" customFormat="1" ht="14.45" customHeight="1">
      <c r="A74" s="780"/>
      <c r="B74" s="429" t="s">
        <v>250</v>
      </c>
      <c r="C74" s="413">
        <v>75.8</v>
      </c>
      <c r="D74" s="414">
        <v>228.2</v>
      </c>
      <c r="E74" s="414">
        <v>180.7</v>
      </c>
      <c r="F74" s="414">
        <v>82</v>
      </c>
      <c r="G74" s="414"/>
      <c r="H74" s="414"/>
      <c r="I74" s="414">
        <v>543.4</v>
      </c>
      <c r="J74" s="414">
        <v>20.3</v>
      </c>
      <c r="K74" s="414">
        <v>166.5</v>
      </c>
      <c r="L74" s="414">
        <v>129.69999999999999</v>
      </c>
      <c r="M74" s="414">
        <v>83.8</v>
      </c>
      <c r="N74" s="414">
        <v>414.6</v>
      </c>
      <c r="O74" s="414">
        <v>263.60000000000002</v>
      </c>
      <c r="P74" s="415">
        <v>230.2</v>
      </c>
      <c r="Q74" s="416">
        <v>101.6</v>
      </c>
      <c r="R74" s="416">
        <v>7.7</v>
      </c>
      <c r="S74" s="416"/>
      <c r="T74" s="416">
        <v>192.8</v>
      </c>
      <c r="U74" s="416">
        <v>197.5</v>
      </c>
      <c r="V74" s="416">
        <v>84.7</v>
      </c>
      <c r="W74" s="416">
        <v>202.1</v>
      </c>
      <c r="X74" s="416">
        <v>174.8</v>
      </c>
      <c r="Y74" s="416">
        <v>220.9</v>
      </c>
      <c r="Z74" s="416">
        <v>4.2</v>
      </c>
      <c r="AA74" s="416">
        <v>0</v>
      </c>
      <c r="AB74" s="416">
        <v>18.399999999999999</v>
      </c>
      <c r="AC74" s="416">
        <v>1.7</v>
      </c>
      <c r="AD74" s="417">
        <v>0</v>
      </c>
      <c r="AE74" s="423">
        <v>108.7</v>
      </c>
      <c r="AF74" s="414">
        <v>16.2</v>
      </c>
      <c r="AG74" s="414">
        <v>91.7</v>
      </c>
      <c r="AH74" s="414">
        <v>0</v>
      </c>
      <c r="AI74" s="414">
        <v>0</v>
      </c>
      <c r="AJ74" s="414">
        <v>2.5</v>
      </c>
      <c r="AK74" s="414">
        <v>250.7</v>
      </c>
      <c r="AL74" s="414">
        <v>399.2</v>
      </c>
      <c r="AM74" s="414">
        <v>263.2</v>
      </c>
      <c r="AN74" s="414">
        <v>0</v>
      </c>
      <c r="AO74" s="414">
        <v>273.10000000000002</v>
      </c>
      <c r="AP74" s="414">
        <v>63.1</v>
      </c>
      <c r="AQ74" s="423">
        <v>66.900000000000006</v>
      </c>
    </row>
    <row r="75" spans="1:43" s="14" customFormat="1" ht="14.45" customHeight="1">
      <c r="A75" s="780"/>
      <c r="B75" s="429" t="s">
        <v>251</v>
      </c>
      <c r="C75" s="413">
        <v>2.7</v>
      </c>
      <c r="D75" s="414">
        <v>15</v>
      </c>
      <c r="E75" s="414">
        <v>23.2</v>
      </c>
      <c r="F75" s="414">
        <v>46.6</v>
      </c>
      <c r="G75" s="414"/>
      <c r="H75" s="414"/>
      <c r="I75" s="414">
        <v>84.7</v>
      </c>
      <c r="J75" s="414">
        <v>0</v>
      </c>
      <c r="K75" s="414">
        <v>67.099999999999895</v>
      </c>
      <c r="L75" s="414">
        <v>0.9</v>
      </c>
      <c r="M75" s="414">
        <v>19.600000000000001</v>
      </c>
      <c r="N75" s="414">
        <v>91.9</v>
      </c>
      <c r="O75" s="414">
        <v>50.6</v>
      </c>
      <c r="P75" s="415">
        <v>46.4</v>
      </c>
      <c r="Q75" s="416">
        <v>55.9</v>
      </c>
      <c r="R75" s="416">
        <v>0</v>
      </c>
      <c r="S75" s="416"/>
      <c r="T75" s="416">
        <v>0.6</v>
      </c>
      <c r="U75" s="416">
        <v>5.0999999999999996</v>
      </c>
      <c r="V75" s="416">
        <v>2.2999999999999998</v>
      </c>
      <c r="W75" s="416">
        <v>52.5</v>
      </c>
      <c r="X75" s="416">
        <v>0.9</v>
      </c>
      <c r="Y75" s="416">
        <v>6.8</v>
      </c>
      <c r="Z75" s="416">
        <v>0</v>
      </c>
      <c r="AA75" s="416">
        <v>0</v>
      </c>
      <c r="AB75" s="416">
        <v>0</v>
      </c>
      <c r="AC75" s="416">
        <v>0</v>
      </c>
      <c r="AD75" s="417">
        <v>0</v>
      </c>
      <c r="AE75" s="423">
        <v>19.899999999999999</v>
      </c>
      <c r="AF75" s="414">
        <v>0</v>
      </c>
      <c r="AG75" s="414">
        <v>41.6</v>
      </c>
      <c r="AH75" s="414">
        <v>0</v>
      </c>
      <c r="AI75" s="414">
        <v>0</v>
      </c>
      <c r="AJ75" s="414">
        <v>0</v>
      </c>
      <c r="AK75" s="414">
        <v>92.9</v>
      </c>
      <c r="AL75" s="414">
        <v>47.6</v>
      </c>
      <c r="AM75" s="414">
        <v>110.6</v>
      </c>
      <c r="AN75" s="414">
        <v>0</v>
      </c>
      <c r="AO75" s="414">
        <v>62.2</v>
      </c>
      <c r="AP75" s="414">
        <v>0</v>
      </c>
      <c r="AQ75" s="423">
        <v>0</v>
      </c>
    </row>
    <row r="76" spans="1:43" s="14" customFormat="1" ht="14.45" customHeight="1">
      <c r="A76" s="781"/>
      <c r="B76" s="430" t="s">
        <v>252</v>
      </c>
      <c r="C76" s="418">
        <v>0</v>
      </c>
      <c r="D76" s="419">
        <v>0</v>
      </c>
      <c r="E76" s="419">
        <v>0</v>
      </c>
      <c r="F76" s="419">
        <v>0</v>
      </c>
      <c r="G76" s="419"/>
      <c r="H76" s="419"/>
      <c r="I76" s="419">
        <v>0</v>
      </c>
      <c r="J76" s="419">
        <v>0</v>
      </c>
      <c r="K76" s="419">
        <v>0</v>
      </c>
      <c r="L76" s="419">
        <v>0</v>
      </c>
      <c r="M76" s="419">
        <v>0</v>
      </c>
      <c r="N76" s="419">
        <v>0</v>
      </c>
      <c r="O76" s="419">
        <v>0</v>
      </c>
      <c r="P76" s="420">
        <v>0</v>
      </c>
      <c r="Q76" s="421">
        <v>0</v>
      </c>
      <c r="R76" s="421">
        <v>0</v>
      </c>
      <c r="S76" s="421"/>
      <c r="T76" s="421">
        <v>0</v>
      </c>
      <c r="U76" s="421">
        <v>0</v>
      </c>
      <c r="V76" s="421">
        <v>0</v>
      </c>
      <c r="W76" s="421">
        <v>0</v>
      </c>
      <c r="X76" s="421">
        <v>0</v>
      </c>
      <c r="Y76" s="421">
        <v>0</v>
      </c>
      <c r="Z76" s="421">
        <v>0</v>
      </c>
      <c r="AA76" s="421">
        <v>0</v>
      </c>
      <c r="AB76" s="421">
        <v>0</v>
      </c>
      <c r="AC76" s="421">
        <v>0</v>
      </c>
      <c r="AD76" s="422">
        <v>0</v>
      </c>
      <c r="AE76" s="425">
        <v>0</v>
      </c>
      <c r="AF76" s="419">
        <v>0</v>
      </c>
      <c r="AG76" s="419">
        <v>0</v>
      </c>
      <c r="AH76" s="419">
        <v>0</v>
      </c>
      <c r="AI76" s="419">
        <v>0</v>
      </c>
      <c r="AJ76" s="419">
        <v>0</v>
      </c>
      <c r="AK76" s="419">
        <v>0</v>
      </c>
      <c r="AL76" s="419">
        <v>0.5</v>
      </c>
      <c r="AM76" s="419">
        <v>0</v>
      </c>
      <c r="AN76" s="419">
        <v>0</v>
      </c>
      <c r="AO76" s="419">
        <v>0</v>
      </c>
      <c r="AP76" s="419">
        <v>0</v>
      </c>
      <c r="AQ76" s="425">
        <v>0</v>
      </c>
    </row>
    <row r="77" spans="1:43" s="14" customFormat="1" ht="14.45" customHeight="1">
      <c r="A77" s="782">
        <v>1987</v>
      </c>
      <c r="B77" s="670" t="s">
        <v>241</v>
      </c>
      <c r="C77" s="660">
        <v>0</v>
      </c>
      <c r="D77" s="659">
        <v>0</v>
      </c>
      <c r="E77" s="659">
        <v>0</v>
      </c>
      <c r="F77" s="659">
        <v>7.7</v>
      </c>
      <c r="G77" s="659"/>
      <c r="H77" s="659"/>
      <c r="I77" s="659">
        <v>0</v>
      </c>
      <c r="J77" s="659">
        <v>0</v>
      </c>
      <c r="K77" s="659">
        <v>0.8</v>
      </c>
      <c r="L77" s="659">
        <v>0</v>
      </c>
      <c r="M77" s="659">
        <v>0</v>
      </c>
      <c r="N77" s="659">
        <v>24.3</v>
      </c>
      <c r="O77" s="659">
        <v>0</v>
      </c>
      <c r="P77" s="671">
        <v>0</v>
      </c>
      <c r="Q77" s="684">
        <v>0</v>
      </c>
      <c r="R77" s="684">
        <v>0</v>
      </c>
      <c r="S77" s="684"/>
      <c r="T77" s="684">
        <v>2.7</v>
      </c>
      <c r="U77" s="684">
        <v>5.3</v>
      </c>
      <c r="V77" s="684">
        <v>0</v>
      </c>
      <c r="W77" s="684">
        <v>0</v>
      </c>
      <c r="X77" s="684">
        <v>0</v>
      </c>
      <c r="Y77" s="684">
        <v>0</v>
      </c>
      <c r="Z77" s="684">
        <v>0</v>
      </c>
      <c r="AA77" s="684">
        <v>0</v>
      </c>
      <c r="AB77" s="684">
        <v>0</v>
      </c>
      <c r="AC77" s="684">
        <v>0</v>
      </c>
      <c r="AD77" s="685">
        <v>0</v>
      </c>
      <c r="AE77" s="681">
        <v>0</v>
      </c>
      <c r="AF77" s="679">
        <v>0</v>
      </c>
      <c r="AG77" s="679">
        <v>0</v>
      </c>
      <c r="AH77" s="679">
        <v>0</v>
      </c>
      <c r="AI77" s="679">
        <v>0</v>
      </c>
      <c r="AJ77" s="679">
        <v>0</v>
      </c>
      <c r="AK77" s="679">
        <v>6.9</v>
      </c>
      <c r="AL77" s="679">
        <v>0</v>
      </c>
      <c r="AM77" s="679">
        <v>5.4</v>
      </c>
      <c r="AN77" s="679">
        <v>0</v>
      </c>
      <c r="AO77" s="679">
        <v>0</v>
      </c>
      <c r="AP77" s="679">
        <v>0</v>
      </c>
      <c r="AQ77" s="681">
        <v>0</v>
      </c>
    </row>
    <row r="78" spans="1:43" s="14" customFormat="1" ht="14.45" customHeight="1">
      <c r="A78" s="780"/>
      <c r="B78" s="429" t="s">
        <v>242</v>
      </c>
      <c r="C78" s="413">
        <v>99.2</v>
      </c>
      <c r="D78" s="414">
        <v>60.8</v>
      </c>
      <c r="E78" s="414">
        <v>7.4</v>
      </c>
      <c r="F78" s="414">
        <v>49.1</v>
      </c>
      <c r="G78" s="414"/>
      <c r="H78" s="414"/>
      <c r="I78" s="414">
        <v>83.7</v>
      </c>
      <c r="J78" s="414">
        <v>0</v>
      </c>
      <c r="K78" s="414">
        <v>74.5</v>
      </c>
      <c r="L78" s="414">
        <v>1.4</v>
      </c>
      <c r="M78" s="414">
        <v>0</v>
      </c>
      <c r="N78" s="414">
        <v>37.4</v>
      </c>
      <c r="O78" s="414">
        <v>54.7</v>
      </c>
      <c r="P78" s="415">
        <v>32.5</v>
      </c>
      <c r="Q78" s="416">
        <v>0</v>
      </c>
      <c r="R78" s="416">
        <v>0</v>
      </c>
      <c r="S78" s="416"/>
      <c r="T78" s="416">
        <v>22.6</v>
      </c>
      <c r="U78" s="416">
        <v>12.1</v>
      </c>
      <c r="V78" s="416">
        <v>18</v>
      </c>
      <c r="W78" s="416">
        <v>35.799999999999997</v>
      </c>
      <c r="X78" s="416">
        <v>8.6999999999999904</v>
      </c>
      <c r="Y78" s="416">
        <v>3.6</v>
      </c>
      <c r="Z78" s="416">
        <v>0</v>
      </c>
      <c r="AA78" s="416">
        <v>0</v>
      </c>
      <c r="AB78" s="416">
        <v>0</v>
      </c>
      <c r="AC78" s="416">
        <v>0</v>
      </c>
      <c r="AD78" s="417">
        <v>0</v>
      </c>
      <c r="AE78" s="423">
        <v>42</v>
      </c>
      <c r="AF78" s="414">
        <v>0</v>
      </c>
      <c r="AG78" s="414">
        <v>17.5</v>
      </c>
      <c r="AH78" s="414">
        <v>0</v>
      </c>
      <c r="AI78" s="414">
        <v>0</v>
      </c>
      <c r="AJ78" s="414">
        <v>0</v>
      </c>
      <c r="AK78" s="414">
        <v>54</v>
      </c>
      <c r="AL78" s="414">
        <v>26.9</v>
      </c>
      <c r="AM78" s="414">
        <v>167.6</v>
      </c>
      <c r="AN78" s="414">
        <v>0</v>
      </c>
      <c r="AO78" s="414">
        <v>58.9</v>
      </c>
      <c r="AP78" s="414">
        <v>0</v>
      </c>
      <c r="AQ78" s="423">
        <v>0</v>
      </c>
    </row>
    <row r="79" spans="1:43" s="14" customFormat="1" ht="14.45" customHeight="1">
      <c r="A79" s="780"/>
      <c r="B79" s="429" t="s">
        <v>243</v>
      </c>
      <c r="C79" s="413">
        <v>57.4</v>
      </c>
      <c r="D79" s="414">
        <v>52.5</v>
      </c>
      <c r="E79" s="414">
        <v>9.4</v>
      </c>
      <c r="F79" s="414">
        <v>107.1</v>
      </c>
      <c r="G79" s="414"/>
      <c r="H79" s="414"/>
      <c r="I79" s="414">
        <v>155.4</v>
      </c>
      <c r="J79" s="414">
        <v>0</v>
      </c>
      <c r="K79" s="414">
        <v>100.2</v>
      </c>
      <c r="L79" s="414">
        <v>9.1</v>
      </c>
      <c r="M79" s="414">
        <v>13.5</v>
      </c>
      <c r="N79" s="414">
        <v>193.6</v>
      </c>
      <c r="O79" s="414">
        <v>144</v>
      </c>
      <c r="P79" s="415">
        <v>51.5</v>
      </c>
      <c r="Q79" s="416">
        <v>33</v>
      </c>
      <c r="R79" s="416">
        <v>0</v>
      </c>
      <c r="S79" s="416"/>
      <c r="T79" s="416">
        <v>88.099999999999895</v>
      </c>
      <c r="U79" s="416">
        <v>38.1</v>
      </c>
      <c r="V79" s="416">
        <v>81.400000000000006</v>
      </c>
      <c r="W79" s="416">
        <v>78.7</v>
      </c>
      <c r="X79" s="416">
        <v>14.1</v>
      </c>
      <c r="Y79" s="416">
        <v>68.400000000000006</v>
      </c>
      <c r="Z79" s="416">
        <v>0</v>
      </c>
      <c r="AA79" s="416">
        <v>0</v>
      </c>
      <c r="AB79" s="416">
        <v>29.7</v>
      </c>
      <c r="AC79" s="416">
        <v>1</v>
      </c>
      <c r="AD79" s="417">
        <v>0</v>
      </c>
      <c r="AE79" s="423">
        <v>59.6</v>
      </c>
      <c r="AF79" s="414">
        <v>60.2</v>
      </c>
      <c r="AG79" s="414">
        <v>22.1</v>
      </c>
      <c r="AH79" s="414">
        <v>0</v>
      </c>
      <c r="AI79" s="414">
        <v>0</v>
      </c>
      <c r="AJ79" s="414">
        <v>0</v>
      </c>
      <c r="AK79" s="414">
        <v>124.5</v>
      </c>
      <c r="AL79" s="414">
        <v>97.6</v>
      </c>
      <c r="AM79" s="414">
        <v>224.1</v>
      </c>
      <c r="AN79" s="414">
        <v>31</v>
      </c>
      <c r="AO79" s="414">
        <v>210.6</v>
      </c>
      <c r="AP79" s="414">
        <v>1.5</v>
      </c>
      <c r="AQ79" s="423">
        <v>6.2</v>
      </c>
    </row>
    <row r="80" spans="1:43" s="14" customFormat="1" ht="14.45" customHeight="1">
      <c r="A80" s="780"/>
      <c r="B80" s="429" t="s">
        <v>244</v>
      </c>
      <c r="C80" s="413">
        <v>57.3</v>
      </c>
      <c r="D80" s="414">
        <v>68.3</v>
      </c>
      <c r="E80" s="414">
        <v>22.6</v>
      </c>
      <c r="F80" s="414">
        <v>94.3</v>
      </c>
      <c r="G80" s="414"/>
      <c r="H80" s="414"/>
      <c r="I80" s="414">
        <v>88.9</v>
      </c>
      <c r="J80" s="414">
        <v>0</v>
      </c>
      <c r="K80" s="414">
        <v>112.5</v>
      </c>
      <c r="L80" s="414">
        <v>55.4</v>
      </c>
      <c r="M80" s="414">
        <v>44.6</v>
      </c>
      <c r="N80" s="414">
        <v>110.9</v>
      </c>
      <c r="O80" s="414">
        <v>120.6</v>
      </c>
      <c r="P80" s="415">
        <v>46.2</v>
      </c>
      <c r="Q80" s="416">
        <v>148.69999999999999</v>
      </c>
      <c r="R80" s="416">
        <v>0</v>
      </c>
      <c r="S80" s="416"/>
      <c r="T80" s="416">
        <v>47.5</v>
      </c>
      <c r="U80" s="416">
        <v>52</v>
      </c>
      <c r="V80" s="416">
        <v>24.6</v>
      </c>
      <c r="W80" s="416">
        <v>71.7</v>
      </c>
      <c r="X80" s="416">
        <v>9.5</v>
      </c>
      <c r="Y80" s="416">
        <v>19.600000000000001</v>
      </c>
      <c r="Z80" s="416">
        <v>0</v>
      </c>
      <c r="AA80" s="416">
        <v>15.3</v>
      </c>
      <c r="AB80" s="416">
        <v>6.8</v>
      </c>
      <c r="AC80" s="416">
        <v>0</v>
      </c>
      <c r="AD80" s="417">
        <v>0</v>
      </c>
      <c r="AE80" s="423">
        <v>22.7</v>
      </c>
      <c r="AF80" s="414">
        <v>18.600000000000001</v>
      </c>
      <c r="AG80" s="414">
        <v>13</v>
      </c>
      <c r="AH80" s="414">
        <v>0</v>
      </c>
      <c r="AI80" s="414">
        <v>0</v>
      </c>
      <c r="AJ80" s="414">
        <v>0</v>
      </c>
      <c r="AK80" s="414">
        <v>75.7</v>
      </c>
      <c r="AL80" s="414">
        <v>62.4</v>
      </c>
      <c r="AM80" s="414">
        <v>90.5</v>
      </c>
      <c r="AN80" s="414">
        <v>0</v>
      </c>
      <c r="AO80" s="414">
        <v>90</v>
      </c>
      <c r="AP80" s="414">
        <v>0</v>
      </c>
      <c r="AQ80" s="423">
        <v>0</v>
      </c>
    </row>
    <row r="81" spans="1:43" s="14" customFormat="1" ht="14.45" customHeight="1">
      <c r="A81" s="780"/>
      <c r="B81" s="429" t="s">
        <v>245</v>
      </c>
      <c r="C81" s="413">
        <v>69.599999999999895</v>
      </c>
      <c r="D81" s="414">
        <v>99.9</v>
      </c>
      <c r="E81" s="414">
        <v>66</v>
      </c>
      <c r="F81" s="414">
        <v>93.099999999999895</v>
      </c>
      <c r="G81" s="414"/>
      <c r="H81" s="414"/>
      <c r="I81" s="414">
        <v>301.2</v>
      </c>
      <c r="J81" s="414">
        <v>56.3</v>
      </c>
      <c r="K81" s="414">
        <v>151.4</v>
      </c>
      <c r="L81" s="414">
        <v>77.2</v>
      </c>
      <c r="M81" s="414">
        <v>104.5</v>
      </c>
      <c r="N81" s="414">
        <v>337.6</v>
      </c>
      <c r="O81" s="414">
        <v>160.69999999999999</v>
      </c>
      <c r="P81" s="415">
        <v>148</v>
      </c>
      <c r="Q81" s="416">
        <v>173.6</v>
      </c>
      <c r="R81" s="416">
        <v>53</v>
      </c>
      <c r="S81" s="416"/>
      <c r="T81" s="416">
        <v>173.8</v>
      </c>
      <c r="U81" s="416">
        <v>116.9</v>
      </c>
      <c r="V81" s="416">
        <v>142.6</v>
      </c>
      <c r="W81" s="416">
        <v>139.1</v>
      </c>
      <c r="X81" s="416">
        <v>114.3</v>
      </c>
      <c r="Y81" s="416">
        <v>79.400000000000006</v>
      </c>
      <c r="Z81" s="416">
        <v>82.2</v>
      </c>
      <c r="AA81" s="416">
        <v>6.4</v>
      </c>
      <c r="AB81" s="416">
        <v>52.3</v>
      </c>
      <c r="AC81" s="416">
        <v>91.1</v>
      </c>
      <c r="AD81" s="417">
        <v>0</v>
      </c>
      <c r="AE81" s="423">
        <v>148.9</v>
      </c>
      <c r="AF81" s="414">
        <v>66.599999999999994</v>
      </c>
      <c r="AG81" s="414">
        <v>129</v>
      </c>
      <c r="AH81" s="414">
        <v>29.1</v>
      </c>
      <c r="AI81" s="414">
        <v>3.4</v>
      </c>
      <c r="AJ81" s="414">
        <v>7.3</v>
      </c>
      <c r="AK81" s="414">
        <v>212</v>
      </c>
      <c r="AL81" s="414">
        <v>201.5</v>
      </c>
      <c r="AM81" s="414">
        <v>206.9</v>
      </c>
      <c r="AN81" s="414">
        <v>4.5</v>
      </c>
      <c r="AO81" s="414">
        <v>409.8</v>
      </c>
      <c r="AP81" s="414">
        <v>39.700000000000003</v>
      </c>
      <c r="AQ81" s="423">
        <v>328</v>
      </c>
    </row>
    <row r="82" spans="1:43" s="14" customFormat="1" ht="14.45" customHeight="1">
      <c r="A82" s="780"/>
      <c r="B82" s="429" t="s">
        <v>246</v>
      </c>
      <c r="C82" s="413">
        <v>105.3</v>
      </c>
      <c r="D82" s="414">
        <v>212.8</v>
      </c>
      <c r="E82" s="414">
        <v>202.9</v>
      </c>
      <c r="F82" s="414">
        <v>116.7</v>
      </c>
      <c r="G82" s="414"/>
      <c r="H82" s="414"/>
      <c r="I82" s="414">
        <v>206</v>
      </c>
      <c r="J82" s="414">
        <v>219.3</v>
      </c>
      <c r="K82" s="414">
        <v>217</v>
      </c>
      <c r="L82" s="414">
        <v>144.4</v>
      </c>
      <c r="M82" s="414">
        <v>83.9</v>
      </c>
      <c r="N82" s="414">
        <v>377</v>
      </c>
      <c r="O82" s="414">
        <v>330.5</v>
      </c>
      <c r="P82" s="415">
        <v>124.8</v>
      </c>
      <c r="Q82" s="416">
        <v>200.5</v>
      </c>
      <c r="R82" s="416">
        <v>79.5</v>
      </c>
      <c r="S82" s="416"/>
      <c r="T82" s="416">
        <v>103.2</v>
      </c>
      <c r="U82" s="416">
        <v>229.7</v>
      </c>
      <c r="V82" s="416">
        <v>137.4</v>
      </c>
      <c r="W82" s="416">
        <v>327.3</v>
      </c>
      <c r="X82" s="416">
        <v>151.80000000000001</v>
      </c>
      <c r="Y82" s="416">
        <v>183.7</v>
      </c>
      <c r="Z82" s="416">
        <v>68.900000000000006</v>
      </c>
      <c r="AA82" s="416">
        <v>120.7</v>
      </c>
      <c r="AB82" s="416">
        <v>260.5</v>
      </c>
      <c r="AC82" s="416">
        <v>149.1</v>
      </c>
      <c r="AD82" s="417">
        <v>0</v>
      </c>
      <c r="AE82" s="423">
        <v>139.69999999999999</v>
      </c>
      <c r="AF82" s="414">
        <v>256</v>
      </c>
      <c r="AG82" s="414">
        <v>90.8</v>
      </c>
      <c r="AH82" s="414">
        <v>32.200000000000003</v>
      </c>
      <c r="AI82" s="414">
        <v>18.8</v>
      </c>
      <c r="AJ82" s="414">
        <v>70.599999999999994</v>
      </c>
      <c r="AK82" s="414">
        <v>273.7</v>
      </c>
      <c r="AL82" s="414">
        <v>305.39999999999998</v>
      </c>
      <c r="AM82" s="414">
        <v>285.7</v>
      </c>
      <c r="AN82" s="414">
        <v>49.1</v>
      </c>
      <c r="AO82" s="414">
        <v>222.6</v>
      </c>
      <c r="AP82" s="414">
        <v>59.6</v>
      </c>
      <c r="AQ82" s="423">
        <v>156.4</v>
      </c>
    </row>
    <row r="83" spans="1:43" s="14" customFormat="1" ht="14.45" customHeight="1">
      <c r="A83" s="780"/>
      <c r="B83" s="429" t="s">
        <v>247</v>
      </c>
      <c r="C83" s="413">
        <v>145.9</v>
      </c>
      <c r="D83" s="414">
        <v>248</v>
      </c>
      <c r="E83" s="414">
        <v>159.5</v>
      </c>
      <c r="F83" s="414">
        <v>158.1</v>
      </c>
      <c r="G83" s="414"/>
      <c r="H83" s="414"/>
      <c r="I83" s="414">
        <v>576.5</v>
      </c>
      <c r="J83" s="414">
        <v>151.1</v>
      </c>
      <c r="K83" s="414">
        <v>269.5</v>
      </c>
      <c r="L83" s="414">
        <v>283.5</v>
      </c>
      <c r="M83" s="414">
        <v>143.69999999999999</v>
      </c>
      <c r="N83" s="414">
        <v>350.8</v>
      </c>
      <c r="O83" s="414">
        <v>246.7</v>
      </c>
      <c r="P83" s="415">
        <v>321.60000000000002</v>
      </c>
      <c r="Q83" s="416">
        <v>245.1</v>
      </c>
      <c r="R83" s="416">
        <v>180.8</v>
      </c>
      <c r="S83" s="416"/>
      <c r="T83" s="416">
        <v>102.1</v>
      </c>
      <c r="U83" s="416">
        <v>222.5</v>
      </c>
      <c r="V83" s="416">
        <v>245.9</v>
      </c>
      <c r="W83" s="416">
        <v>109.2</v>
      </c>
      <c r="X83" s="416">
        <v>111.7</v>
      </c>
      <c r="Y83" s="416">
        <v>176.3</v>
      </c>
      <c r="Z83" s="416">
        <v>164.5</v>
      </c>
      <c r="AA83" s="416">
        <v>103.9</v>
      </c>
      <c r="AB83" s="416">
        <v>221.5</v>
      </c>
      <c r="AC83" s="416">
        <v>247.4</v>
      </c>
      <c r="AD83" s="417">
        <v>0</v>
      </c>
      <c r="AE83" s="423">
        <v>157.9</v>
      </c>
      <c r="AF83" s="414">
        <v>296.89999999999998</v>
      </c>
      <c r="AG83" s="414">
        <v>201.2</v>
      </c>
      <c r="AH83" s="414">
        <v>106.7</v>
      </c>
      <c r="AI83" s="414">
        <v>74</v>
      </c>
      <c r="AJ83" s="414">
        <v>122.9</v>
      </c>
      <c r="AK83" s="414">
        <v>175.8</v>
      </c>
      <c r="AL83" s="414">
        <v>223</v>
      </c>
      <c r="AM83" s="414">
        <v>448.3</v>
      </c>
      <c r="AN83" s="414">
        <v>56.5</v>
      </c>
      <c r="AO83" s="414">
        <v>184.3</v>
      </c>
      <c r="AP83" s="414">
        <v>160.30000000000001</v>
      </c>
      <c r="AQ83" s="423">
        <v>155.69999999999999</v>
      </c>
    </row>
    <row r="84" spans="1:43" s="14" customFormat="1" ht="14.45" customHeight="1">
      <c r="A84" s="780"/>
      <c r="B84" s="429" t="s">
        <v>248</v>
      </c>
      <c r="C84" s="413">
        <v>292.7</v>
      </c>
      <c r="D84" s="414">
        <v>261</v>
      </c>
      <c r="E84" s="414">
        <v>399.4</v>
      </c>
      <c r="F84" s="414">
        <v>384.4</v>
      </c>
      <c r="G84" s="414"/>
      <c r="H84" s="414"/>
      <c r="I84" s="414">
        <v>623.79999999999995</v>
      </c>
      <c r="J84" s="414">
        <v>240.4</v>
      </c>
      <c r="K84" s="414">
        <v>722.5</v>
      </c>
      <c r="L84" s="414">
        <v>342.8</v>
      </c>
      <c r="M84" s="414">
        <v>238.5</v>
      </c>
      <c r="N84" s="414">
        <v>493.8</v>
      </c>
      <c r="O84" s="414">
        <v>485.9</v>
      </c>
      <c r="P84" s="415">
        <v>312.7</v>
      </c>
      <c r="Q84" s="416">
        <v>292.3</v>
      </c>
      <c r="R84" s="416">
        <v>188.7</v>
      </c>
      <c r="S84" s="416"/>
      <c r="T84" s="416">
        <v>435</v>
      </c>
      <c r="U84" s="416">
        <v>256.39999999999998</v>
      </c>
      <c r="V84" s="416">
        <v>317.10000000000002</v>
      </c>
      <c r="W84" s="416">
        <v>419.1</v>
      </c>
      <c r="X84" s="416">
        <v>283.60000000000002</v>
      </c>
      <c r="Y84" s="416">
        <v>338.3</v>
      </c>
      <c r="Z84" s="416">
        <v>110.1</v>
      </c>
      <c r="AA84" s="416">
        <v>244.7</v>
      </c>
      <c r="AB84" s="416">
        <v>319.89999999999998</v>
      </c>
      <c r="AC84" s="416">
        <v>356.1</v>
      </c>
      <c r="AD84" s="417">
        <v>0</v>
      </c>
      <c r="AE84" s="423">
        <v>331.3</v>
      </c>
      <c r="AF84" s="414">
        <v>349.8</v>
      </c>
      <c r="AG84" s="414">
        <v>441</v>
      </c>
      <c r="AH84" s="414">
        <v>174.2</v>
      </c>
      <c r="AI84" s="414">
        <v>136.1</v>
      </c>
      <c r="AJ84" s="414">
        <v>154.6</v>
      </c>
      <c r="AK84" s="414">
        <v>349.5</v>
      </c>
      <c r="AL84" s="414">
        <v>475</v>
      </c>
      <c r="AM84" s="414">
        <v>511.1</v>
      </c>
      <c r="AN84" s="414">
        <v>130.5</v>
      </c>
      <c r="AO84" s="414">
        <v>334.2</v>
      </c>
      <c r="AP84" s="414">
        <v>178.4</v>
      </c>
      <c r="AQ84" s="423">
        <v>211.7</v>
      </c>
    </row>
    <row r="85" spans="1:43" s="14" customFormat="1" ht="14.45" customHeight="1">
      <c r="A85" s="780"/>
      <c r="B85" s="429" t="s">
        <v>249</v>
      </c>
      <c r="C85" s="413">
        <v>312.3</v>
      </c>
      <c r="D85" s="414">
        <v>302.5</v>
      </c>
      <c r="E85" s="414">
        <v>347.6</v>
      </c>
      <c r="F85" s="414">
        <v>276.39999999999998</v>
      </c>
      <c r="G85" s="414"/>
      <c r="H85" s="414"/>
      <c r="I85" s="414">
        <v>390.1</v>
      </c>
      <c r="J85" s="414">
        <v>31.2</v>
      </c>
      <c r="K85" s="414">
        <v>348.21</v>
      </c>
      <c r="L85" s="414">
        <v>152.1</v>
      </c>
      <c r="M85" s="414">
        <v>94.599999999999895</v>
      </c>
      <c r="N85" s="414">
        <v>329.7</v>
      </c>
      <c r="O85" s="414">
        <v>402.4</v>
      </c>
      <c r="P85" s="415">
        <v>239.1</v>
      </c>
      <c r="Q85" s="416">
        <v>222.7</v>
      </c>
      <c r="R85" s="416">
        <v>194.4</v>
      </c>
      <c r="S85" s="416"/>
      <c r="T85" s="416">
        <v>236.4</v>
      </c>
      <c r="U85" s="416">
        <v>272.60000000000002</v>
      </c>
      <c r="V85" s="416">
        <v>167.6</v>
      </c>
      <c r="W85" s="416">
        <v>362.1</v>
      </c>
      <c r="X85" s="416">
        <v>155.69999999999999</v>
      </c>
      <c r="Y85" s="416">
        <v>238.6</v>
      </c>
      <c r="Z85" s="416">
        <v>65.5</v>
      </c>
      <c r="AA85" s="416">
        <v>193.1</v>
      </c>
      <c r="AB85" s="416">
        <v>207.3</v>
      </c>
      <c r="AC85" s="416">
        <v>93.8</v>
      </c>
      <c r="AD85" s="417">
        <v>0</v>
      </c>
      <c r="AE85" s="423">
        <v>140.9</v>
      </c>
      <c r="AF85" s="414">
        <v>164.6</v>
      </c>
      <c r="AG85" s="414">
        <v>153.6</v>
      </c>
      <c r="AH85" s="414">
        <v>19.3</v>
      </c>
      <c r="AI85" s="414">
        <v>17.899999999999999</v>
      </c>
      <c r="AJ85" s="414">
        <v>98.7</v>
      </c>
      <c r="AK85" s="414">
        <v>336.3</v>
      </c>
      <c r="AL85" s="414">
        <v>449</v>
      </c>
      <c r="AM85" s="414">
        <v>410.5</v>
      </c>
      <c r="AN85" s="414">
        <v>14.4</v>
      </c>
      <c r="AO85" s="414">
        <v>296.8</v>
      </c>
      <c r="AP85" s="414">
        <v>216.2</v>
      </c>
      <c r="AQ85" s="423">
        <v>146.4</v>
      </c>
    </row>
    <row r="86" spans="1:43" s="14" customFormat="1" ht="14.45" customHeight="1">
      <c r="A86" s="780"/>
      <c r="B86" s="429" t="s">
        <v>250</v>
      </c>
      <c r="C86" s="413">
        <v>137.4</v>
      </c>
      <c r="D86" s="414">
        <v>195.3</v>
      </c>
      <c r="E86" s="414">
        <v>168.9</v>
      </c>
      <c r="F86" s="414">
        <v>113.7</v>
      </c>
      <c r="G86" s="414"/>
      <c r="H86" s="414"/>
      <c r="I86" s="414">
        <v>312.10000000000002</v>
      </c>
      <c r="J86" s="414">
        <v>46.3</v>
      </c>
      <c r="K86" s="414">
        <v>299.8</v>
      </c>
      <c r="L86" s="414">
        <v>47.1</v>
      </c>
      <c r="M86" s="414">
        <v>100.1</v>
      </c>
      <c r="N86" s="414">
        <v>399.2</v>
      </c>
      <c r="O86" s="414">
        <v>331.5</v>
      </c>
      <c r="P86" s="415">
        <v>169.7</v>
      </c>
      <c r="Q86" s="416">
        <v>135.69999999999999</v>
      </c>
      <c r="R86" s="416">
        <v>18.7</v>
      </c>
      <c r="S86" s="416"/>
      <c r="T86" s="416">
        <v>147.80000000000001</v>
      </c>
      <c r="U86" s="416">
        <v>184.9</v>
      </c>
      <c r="V86" s="416">
        <v>71</v>
      </c>
      <c r="W86" s="416">
        <v>84.3</v>
      </c>
      <c r="X86" s="416">
        <v>49.9</v>
      </c>
      <c r="Y86" s="416">
        <v>105.8</v>
      </c>
      <c r="Z86" s="416">
        <v>14.8</v>
      </c>
      <c r="AA86" s="416">
        <v>0</v>
      </c>
      <c r="AB86" s="416">
        <v>102.1</v>
      </c>
      <c r="AC86" s="416">
        <v>35</v>
      </c>
      <c r="AD86" s="417">
        <v>0</v>
      </c>
      <c r="AE86" s="423">
        <v>127.8</v>
      </c>
      <c r="AF86" s="414">
        <v>76.400000000000006</v>
      </c>
      <c r="AG86" s="414">
        <v>0</v>
      </c>
      <c r="AH86" s="414">
        <v>4.8</v>
      </c>
      <c r="AI86" s="414">
        <v>0</v>
      </c>
      <c r="AJ86" s="414">
        <v>13.3</v>
      </c>
      <c r="AK86" s="414">
        <v>166.1</v>
      </c>
      <c r="AL86" s="414">
        <v>214.8</v>
      </c>
      <c r="AM86" s="414">
        <v>297.39999999999998</v>
      </c>
      <c r="AN86" s="414">
        <v>38.5</v>
      </c>
      <c r="AO86" s="414">
        <v>286.39999999999998</v>
      </c>
      <c r="AP86" s="414">
        <v>45.3</v>
      </c>
      <c r="AQ86" s="423">
        <v>37.299999999999997</v>
      </c>
    </row>
    <row r="87" spans="1:43" s="14" customFormat="1" ht="14.45" customHeight="1">
      <c r="A87" s="780"/>
      <c r="B87" s="429" t="s">
        <v>251</v>
      </c>
      <c r="C87" s="413">
        <v>0</v>
      </c>
      <c r="D87" s="414">
        <v>0.5</v>
      </c>
      <c r="E87" s="414">
        <v>0</v>
      </c>
      <c r="F87" s="414">
        <v>0</v>
      </c>
      <c r="G87" s="414"/>
      <c r="H87" s="414"/>
      <c r="I87" s="414">
        <v>37.9</v>
      </c>
      <c r="J87" s="414">
        <v>0</v>
      </c>
      <c r="K87" s="414">
        <v>39.9</v>
      </c>
      <c r="L87" s="414">
        <v>0</v>
      </c>
      <c r="M87" s="414">
        <v>0</v>
      </c>
      <c r="N87" s="414">
        <v>112.3</v>
      </c>
      <c r="O87" s="414">
        <v>2.5</v>
      </c>
      <c r="P87" s="415">
        <v>0</v>
      </c>
      <c r="Q87" s="416">
        <v>0</v>
      </c>
      <c r="R87" s="416">
        <v>0</v>
      </c>
      <c r="S87" s="416"/>
      <c r="T87" s="416">
        <v>0</v>
      </c>
      <c r="U87" s="416">
        <v>0</v>
      </c>
      <c r="V87" s="416">
        <v>0</v>
      </c>
      <c r="W87" s="416">
        <v>48.5</v>
      </c>
      <c r="X87" s="416">
        <v>0</v>
      </c>
      <c r="Y87" s="416">
        <v>0</v>
      </c>
      <c r="Z87" s="416">
        <v>0</v>
      </c>
      <c r="AA87" s="416">
        <v>0</v>
      </c>
      <c r="AB87" s="416">
        <v>0</v>
      </c>
      <c r="AC87" s="416">
        <v>0</v>
      </c>
      <c r="AD87" s="417">
        <v>0</v>
      </c>
      <c r="AE87" s="423">
        <v>0</v>
      </c>
      <c r="AF87" s="414">
        <v>0</v>
      </c>
      <c r="AG87" s="414">
        <v>0</v>
      </c>
      <c r="AH87" s="414">
        <v>0</v>
      </c>
      <c r="AI87" s="414">
        <v>0</v>
      </c>
      <c r="AJ87" s="414">
        <v>0</v>
      </c>
      <c r="AK87" s="414">
        <v>22.1</v>
      </c>
      <c r="AL87" s="414">
        <v>19.899999999999999</v>
      </c>
      <c r="AM87" s="414">
        <v>59.6</v>
      </c>
      <c r="AN87" s="414">
        <v>0</v>
      </c>
      <c r="AO87" s="414">
        <v>23.9</v>
      </c>
      <c r="AP87" s="414">
        <v>0</v>
      </c>
      <c r="AQ87" s="423">
        <v>0</v>
      </c>
    </row>
    <row r="88" spans="1:43" s="14" customFormat="1" ht="14.45" customHeight="1">
      <c r="A88" s="781"/>
      <c r="B88" s="430" t="s">
        <v>252</v>
      </c>
      <c r="C88" s="418">
        <v>0</v>
      </c>
      <c r="D88" s="419">
        <v>0.3</v>
      </c>
      <c r="E88" s="419">
        <v>0</v>
      </c>
      <c r="F88" s="419">
        <v>0.8</v>
      </c>
      <c r="G88" s="419"/>
      <c r="H88" s="419"/>
      <c r="I88" s="419">
        <v>0</v>
      </c>
      <c r="J88" s="419">
        <v>0</v>
      </c>
      <c r="K88" s="419">
        <v>0</v>
      </c>
      <c r="L88" s="419">
        <v>0</v>
      </c>
      <c r="M88" s="419">
        <v>0</v>
      </c>
      <c r="N88" s="419">
        <v>94.8</v>
      </c>
      <c r="O88" s="419">
        <v>0</v>
      </c>
      <c r="P88" s="420">
        <v>0</v>
      </c>
      <c r="Q88" s="421">
        <v>0</v>
      </c>
      <c r="R88" s="421">
        <v>0</v>
      </c>
      <c r="S88" s="421"/>
      <c r="T88" s="421">
        <v>11</v>
      </c>
      <c r="U88" s="421">
        <v>0</v>
      </c>
      <c r="V88" s="421">
        <v>0</v>
      </c>
      <c r="W88" s="421">
        <v>0</v>
      </c>
      <c r="X88" s="421">
        <v>0</v>
      </c>
      <c r="Y88" s="421">
        <v>0</v>
      </c>
      <c r="Z88" s="421">
        <v>0</v>
      </c>
      <c r="AA88" s="421">
        <v>0</v>
      </c>
      <c r="AB88" s="421">
        <v>0</v>
      </c>
      <c r="AC88" s="421">
        <v>0</v>
      </c>
      <c r="AD88" s="422">
        <v>0</v>
      </c>
      <c r="AE88" s="425">
        <v>0</v>
      </c>
      <c r="AF88" s="419">
        <v>0</v>
      </c>
      <c r="AG88" s="419">
        <v>0</v>
      </c>
      <c r="AH88" s="419">
        <v>0</v>
      </c>
      <c r="AI88" s="419">
        <v>0</v>
      </c>
      <c r="AJ88" s="419">
        <v>0</v>
      </c>
      <c r="AK88" s="419">
        <v>0</v>
      </c>
      <c r="AL88" s="419">
        <v>0</v>
      </c>
      <c r="AM88" s="419">
        <v>16.8</v>
      </c>
      <c r="AN88" s="419">
        <v>0</v>
      </c>
      <c r="AO88" s="419">
        <v>47.6</v>
      </c>
      <c r="AP88" s="419">
        <v>0</v>
      </c>
      <c r="AQ88" s="425">
        <v>0</v>
      </c>
    </row>
    <row r="89" spans="1:43" s="14" customFormat="1" ht="14.45" customHeight="1">
      <c r="A89" s="782">
        <v>1988</v>
      </c>
      <c r="B89" s="670" t="s">
        <v>241</v>
      </c>
      <c r="C89" s="660">
        <v>14.5</v>
      </c>
      <c r="D89" s="659">
        <v>3.9</v>
      </c>
      <c r="E89" s="659">
        <v>22.2</v>
      </c>
      <c r="F89" s="659">
        <v>18.399999999999999</v>
      </c>
      <c r="G89" s="659"/>
      <c r="H89" s="659"/>
      <c r="I89" s="659">
        <v>18.2</v>
      </c>
      <c r="J89" s="659">
        <v>0</v>
      </c>
      <c r="K89" s="659">
        <v>7</v>
      </c>
      <c r="L89" s="659">
        <v>60.6</v>
      </c>
      <c r="M89" s="659">
        <v>10.5</v>
      </c>
      <c r="N89" s="659">
        <v>51.2</v>
      </c>
      <c r="O89" s="659">
        <v>0.7</v>
      </c>
      <c r="P89" s="671">
        <v>15.8</v>
      </c>
      <c r="Q89" s="684">
        <v>7.1</v>
      </c>
      <c r="R89" s="684">
        <v>0</v>
      </c>
      <c r="S89" s="684"/>
      <c r="T89" s="684">
        <v>3.2</v>
      </c>
      <c r="U89" s="684">
        <v>0</v>
      </c>
      <c r="V89" s="684">
        <v>0.8</v>
      </c>
      <c r="W89" s="684">
        <v>3.1</v>
      </c>
      <c r="X89" s="684">
        <v>0</v>
      </c>
      <c r="Y89" s="684">
        <v>73.3</v>
      </c>
      <c r="Z89" s="684">
        <v>0</v>
      </c>
      <c r="AA89" s="684">
        <v>0</v>
      </c>
      <c r="AB89" s="684">
        <v>0</v>
      </c>
      <c r="AC89" s="684">
        <v>0</v>
      </c>
      <c r="AD89" s="685">
        <v>0</v>
      </c>
      <c r="AE89" s="681">
        <v>8.6</v>
      </c>
      <c r="AF89" s="679">
        <v>0</v>
      </c>
      <c r="AG89" s="679">
        <v>0</v>
      </c>
      <c r="AH89" s="679">
        <v>0</v>
      </c>
      <c r="AI89" s="679">
        <v>0</v>
      </c>
      <c r="AJ89" s="679">
        <v>0</v>
      </c>
      <c r="AK89" s="679">
        <v>3.2</v>
      </c>
      <c r="AL89" s="679">
        <v>10.9</v>
      </c>
      <c r="AM89" s="679">
        <v>5.4</v>
      </c>
      <c r="AN89" s="679">
        <v>0</v>
      </c>
      <c r="AO89" s="679">
        <v>9.9</v>
      </c>
      <c r="AP89" s="679">
        <v>0</v>
      </c>
      <c r="AQ89" s="681">
        <v>0</v>
      </c>
    </row>
    <row r="90" spans="1:43" s="14" customFormat="1" ht="14.45" customHeight="1">
      <c r="A90" s="780"/>
      <c r="B90" s="429" t="s">
        <v>242</v>
      </c>
      <c r="C90" s="413">
        <v>35.5</v>
      </c>
      <c r="D90" s="414">
        <v>30</v>
      </c>
      <c r="E90" s="414">
        <v>16.399999999999999</v>
      </c>
      <c r="F90" s="414">
        <v>74.7</v>
      </c>
      <c r="G90" s="414"/>
      <c r="H90" s="414"/>
      <c r="I90" s="414">
        <v>108.4</v>
      </c>
      <c r="J90" s="414">
        <v>0.5</v>
      </c>
      <c r="K90" s="414">
        <v>71.099999999999895</v>
      </c>
      <c r="L90" s="414">
        <v>2.7</v>
      </c>
      <c r="M90" s="414">
        <v>0</v>
      </c>
      <c r="N90" s="414">
        <v>31.1</v>
      </c>
      <c r="O90" s="414">
        <v>5.6</v>
      </c>
      <c r="P90" s="415">
        <v>15.3</v>
      </c>
      <c r="Q90" s="416">
        <v>0</v>
      </c>
      <c r="R90" s="416">
        <v>0.6</v>
      </c>
      <c r="S90" s="416"/>
      <c r="T90" s="416">
        <v>47.1</v>
      </c>
      <c r="U90" s="416">
        <v>22.2</v>
      </c>
      <c r="V90" s="416">
        <v>3.7</v>
      </c>
      <c r="W90" s="416">
        <v>58</v>
      </c>
      <c r="X90" s="416">
        <v>0</v>
      </c>
      <c r="Y90" s="416">
        <v>26.2</v>
      </c>
      <c r="Z90" s="416">
        <v>8.1</v>
      </c>
      <c r="AA90" s="416">
        <v>0</v>
      </c>
      <c r="AB90" s="416">
        <v>11.8</v>
      </c>
      <c r="AC90" s="416">
        <v>3.7</v>
      </c>
      <c r="AD90" s="417">
        <v>0</v>
      </c>
      <c r="AE90" s="423">
        <v>75.3</v>
      </c>
      <c r="AF90" s="414">
        <v>0</v>
      </c>
      <c r="AG90" s="414">
        <v>0</v>
      </c>
      <c r="AH90" s="414">
        <v>0</v>
      </c>
      <c r="AI90" s="414">
        <v>0</v>
      </c>
      <c r="AJ90" s="414">
        <v>0</v>
      </c>
      <c r="AK90" s="414">
        <v>41.8</v>
      </c>
      <c r="AL90" s="414">
        <v>12.2</v>
      </c>
      <c r="AM90" s="414">
        <v>4.5</v>
      </c>
      <c r="AN90" s="414">
        <v>0</v>
      </c>
      <c r="AO90" s="414">
        <v>3.5</v>
      </c>
      <c r="AP90" s="414">
        <v>0</v>
      </c>
      <c r="AQ90" s="423">
        <v>0</v>
      </c>
    </row>
    <row r="91" spans="1:43" s="14" customFormat="1" ht="14.45" customHeight="1">
      <c r="A91" s="780"/>
      <c r="B91" s="429" t="s">
        <v>243</v>
      </c>
      <c r="C91" s="413">
        <v>75.7</v>
      </c>
      <c r="D91" s="414">
        <v>60.1</v>
      </c>
      <c r="E91" s="414">
        <v>50.4</v>
      </c>
      <c r="F91" s="414">
        <v>74.3</v>
      </c>
      <c r="G91" s="414"/>
      <c r="H91" s="414"/>
      <c r="I91" s="414">
        <v>121.3</v>
      </c>
      <c r="J91" s="414">
        <v>1.8</v>
      </c>
      <c r="K91" s="414">
        <v>154.80000000000001</v>
      </c>
      <c r="L91" s="414">
        <v>41</v>
      </c>
      <c r="M91" s="414">
        <v>0</v>
      </c>
      <c r="N91" s="414">
        <v>156.1</v>
      </c>
      <c r="O91" s="414">
        <v>51.5</v>
      </c>
      <c r="P91" s="415">
        <v>44.2</v>
      </c>
      <c r="Q91" s="416">
        <v>46.4</v>
      </c>
      <c r="R91" s="416">
        <v>0</v>
      </c>
      <c r="S91" s="416"/>
      <c r="T91" s="416">
        <v>90.8</v>
      </c>
      <c r="U91" s="416">
        <v>45.9</v>
      </c>
      <c r="V91" s="416">
        <v>82</v>
      </c>
      <c r="W91" s="416">
        <v>64.5</v>
      </c>
      <c r="X91" s="416">
        <v>5.0999999999999996</v>
      </c>
      <c r="Y91" s="416">
        <v>48.3</v>
      </c>
      <c r="Z91" s="416">
        <v>0</v>
      </c>
      <c r="AA91" s="416">
        <v>0</v>
      </c>
      <c r="AB91" s="416">
        <v>0.1</v>
      </c>
      <c r="AC91" s="416">
        <v>0</v>
      </c>
      <c r="AD91" s="417">
        <v>0</v>
      </c>
      <c r="AE91" s="423">
        <v>17.3</v>
      </c>
      <c r="AF91" s="414">
        <v>33.9</v>
      </c>
      <c r="AG91" s="414">
        <v>0</v>
      </c>
      <c r="AH91" s="414">
        <v>0</v>
      </c>
      <c r="AI91" s="414">
        <v>0</v>
      </c>
      <c r="AJ91" s="414">
        <v>0</v>
      </c>
      <c r="AK91" s="414">
        <v>109.5</v>
      </c>
      <c r="AL91" s="414">
        <v>172.2</v>
      </c>
      <c r="AM91" s="414">
        <v>119.9</v>
      </c>
      <c r="AN91" s="414">
        <v>0</v>
      </c>
      <c r="AO91" s="414">
        <v>148.6</v>
      </c>
      <c r="AP91" s="414">
        <v>0</v>
      </c>
      <c r="AQ91" s="423">
        <v>0</v>
      </c>
    </row>
    <row r="92" spans="1:43" s="14" customFormat="1" ht="14.45" customHeight="1">
      <c r="A92" s="780"/>
      <c r="B92" s="429" t="s">
        <v>244</v>
      </c>
      <c r="C92" s="413">
        <v>257.7</v>
      </c>
      <c r="D92" s="414">
        <v>95.2</v>
      </c>
      <c r="E92" s="414">
        <v>68.7</v>
      </c>
      <c r="F92" s="414">
        <v>182</v>
      </c>
      <c r="G92" s="414"/>
      <c r="H92" s="414"/>
      <c r="I92" s="414">
        <v>185.8</v>
      </c>
      <c r="J92" s="414">
        <v>66.599999999999994</v>
      </c>
      <c r="K92" s="414">
        <v>136.5</v>
      </c>
      <c r="L92" s="414">
        <v>93.1</v>
      </c>
      <c r="M92" s="414">
        <v>57.9</v>
      </c>
      <c r="N92" s="414">
        <v>378.6</v>
      </c>
      <c r="O92" s="414">
        <v>154</v>
      </c>
      <c r="P92" s="415">
        <v>163.80000000000001</v>
      </c>
      <c r="Q92" s="416">
        <v>95.3</v>
      </c>
      <c r="R92" s="416">
        <v>56.1</v>
      </c>
      <c r="S92" s="416"/>
      <c r="T92" s="416">
        <v>44.1</v>
      </c>
      <c r="U92" s="416">
        <v>122.8</v>
      </c>
      <c r="V92" s="416">
        <v>84.3</v>
      </c>
      <c r="W92" s="416">
        <v>170.9</v>
      </c>
      <c r="X92" s="416">
        <v>48.9</v>
      </c>
      <c r="Y92" s="416">
        <v>103.2</v>
      </c>
      <c r="Z92" s="416">
        <v>32.799999999999997</v>
      </c>
      <c r="AA92" s="416">
        <v>0</v>
      </c>
      <c r="AB92" s="416">
        <v>63.1</v>
      </c>
      <c r="AC92" s="416">
        <v>23.8</v>
      </c>
      <c r="AD92" s="417">
        <v>0</v>
      </c>
      <c r="AE92" s="423">
        <v>82.9</v>
      </c>
      <c r="AF92" s="414">
        <v>173.6</v>
      </c>
      <c r="AG92" s="414">
        <v>61</v>
      </c>
      <c r="AH92" s="414">
        <v>14.4</v>
      </c>
      <c r="AI92" s="414">
        <v>3.5</v>
      </c>
      <c r="AJ92" s="414">
        <v>1.2</v>
      </c>
      <c r="AK92" s="414">
        <v>173.6</v>
      </c>
      <c r="AL92" s="414">
        <v>187.6</v>
      </c>
      <c r="AM92" s="414">
        <v>165.8</v>
      </c>
      <c r="AN92" s="414">
        <v>5.8</v>
      </c>
      <c r="AO92" s="414">
        <v>182.5</v>
      </c>
      <c r="AP92" s="414">
        <v>45.1</v>
      </c>
      <c r="AQ92" s="423">
        <v>41.4</v>
      </c>
    </row>
    <row r="93" spans="1:43" s="14" customFormat="1" ht="14.45" customHeight="1">
      <c r="A93" s="780"/>
      <c r="B93" s="429" t="s">
        <v>245</v>
      </c>
      <c r="C93" s="413">
        <v>221.1</v>
      </c>
      <c r="D93" s="414">
        <v>222.1</v>
      </c>
      <c r="E93" s="414">
        <v>131.5</v>
      </c>
      <c r="F93" s="414">
        <v>156.9</v>
      </c>
      <c r="G93" s="414"/>
      <c r="H93" s="414"/>
      <c r="I93" s="414">
        <v>177.5</v>
      </c>
      <c r="J93" s="414">
        <v>90.9</v>
      </c>
      <c r="K93" s="414">
        <v>168</v>
      </c>
      <c r="L93" s="414">
        <v>80.7</v>
      </c>
      <c r="M93" s="414">
        <v>94.599999999999895</v>
      </c>
      <c r="N93" s="414">
        <v>224.1</v>
      </c>
      <c r="O93" s="414">
        <v>215.2</v>
      </c>
      <c r="P93" s="415">
        <v>194.6</v>
      </c>
      <c r="Q93" s="416">
        <v>154.9</v>
      </c>
      <c r="R93" s="416">
        <v>30.2</v>
      </c>
      <c r="S93" s="416"/>
      <c r="T93" s="416">
        <v>93</v>
      </c>
      <c r="U93" s="416">
        <v>143.9</v>
      </c>
      <c r="V93" s="416">
        <v>117.2</v>
      </c>
      <c r="W93" s="416">
        <v>108.9</v>
      </c>
      <c r="X93" s="416">
        <v>203</v>
      </c>
      <c r="Y93" s="416">
        <v>169.1</v>
      </c>
      <c r="Z93" s="416">
        <v>1.6</v>
      </c>
      <c r="AA93" s="416">
        <v>2.9</v>
      </c>
      <c r="AB93" s="416">
        <v>58.1</v>
      </c>
      <c r="AC93" s="416">
        <v>136</v>
      </c>
      <c r="AD93" s="417"/>
      <c r="AE93" s="423">
        <v>121.3</v>
      </c>
      <c r="AF93" s="414">
        <v>196.3</v>
      </c>
      <c r="AG93" s="414">
        <v>108.6</v>
      </c>
      <c r="AH93" s="414">
        <v>2.6</v>
      </c>
      <c r="AI93" s="414">
        <v>1.6</v>
      </c>
      <c r="AJ93" s="414">
        <v>2.6</v>
      </c>
      <c r="AK93" s="414">
        <v>171.1</v>
      </c>
      <c r="AL93" s="414">
        <v>220.6</v>
      </c>
      <c r="AM93" s="414">
        <v>274.89999999999998</v>
      </c>
      <c r="AN93" s="414">
        <v>0</v>
      </c>
      <c r="AO93" s="414">
        <v>186.9</v>
      </c>
      <c r="AP93" s="414">
        <v>113.3</v>
      </c>
      <c r="AQ93" s="423">
        <v>36.700000000000003</v>
      </c>
    </row>
    <row r="94" spans="1:43" s="14" customFormat="1" ht="14.45" customHeight="1">
      <c r="A94" s="780"/>
      <c r="B94" s="429" t="s">
        <v>246</v>
      </c>
      <c r="C94" s="413">
        <v>260.60000000000002</v>
      </c>
      <c r="D94" s="414">
        <v>410.1</v>
      </c>
      <c r="E94" s="414">
        <v>138.19999999999999</v>
      </c>
      <c r="F94" s="414">
        <v>203.5</v>
      </c>
      <c r="G94" s="414"/>
      <c r="H94" s="414"/>
      <c r="I94" s="414">
        <v>349.5</v>
      </c>
      <c r="J94" s="414">
        <v>143.30000000000001</v>
      </c>
      <c r="K94" s="414">
        <v>227</v>
      </c>
      <c r="L94" s="414">
        <v>128.30000000000001</v>
      </c>
      <c r="M94" s="414">
        <v>135.5</v>
      </c>
      <c r="N94" s="414">
        <v>497.9</v>
      </c>
      <c r="O94" s="414">
        <v>173</v>
      </c>
      <c r="P94" s="415">
        <v>169.8</v>
      </c>
      <c r="Q94" s="416">
        <v>220.3</v>
      </c>
      <c r="R94" s="416">
        <v>159.30000000000001</v>
      </c>
      <c r="S94" s="416"/>
      <c r="T94" s="416">
        <v>147.9</v>
      </c>
      <c r="U94" s="416">
        <v>237.8</v>
      </c>
      <c r="V94" s="416">
        <v>223.7</v>
      </c>
      <c r="W94" s="416">
        <v>487.4</v>
      </c>
      <c r="X94" s="416">
        <v>101.8</v>
      </c>
      <c r="Y94" s="416">
        <v>196.3</v>
      </c>
      <c r="Z94" s="416">
        <v>149.19999999999999</v>
      </c>
      <c r="AA94" s="416">
        <v>79.8</v>
      </c>
      <c r="AB94" s="416">
        <v>189</v>
      </c>
      <c r="AC94" s="416">
        <v>157.9</v>
      </c>
      <c r="AD94" s="417"/>
      <c r="AE94" s="423">
        <v>261.2</v>
      </c>
      <c r="AF94" s="414">
        <v>182</v>
      </c>
      <c r="AG94" s="414">
        <v>74</v>
      </c>
      <c r="AH94" s="414">
        <v>58.3</v>
      </c>
      <c r="AI94" s="414">
        <v>14.5</v>
      </c>
      <c r="AJ94" s="414">
        <v>77.400000000000006</v>
      </c>
      <c r="AK94" s="414">
        <v>318.8</v>
      </c>
      <c r="AL94" s="414">
        <v>428.6</v>
      </c>
      <c r="AM94" s="414">
        <v>467.4</v>
      </c>
      <c r="AN94" s="414">
        <v>107.3</v>
      </c>
      <c r="AO94" s="414">
        <v>311.60000000000002</v>
      </c>
      <c r="AP94" s="414">
        <v>142.4</v>
      </c>
      <c r="AQ94" s="423">
        <v>216.5</v>
      </c>
    </row>
    <row r="95" spans="1:43" s="14" customFormat="1" ht="14.45" customHeight="1">
      <c r="A95" s="780"/>
      <c r="B95" s="429" t="s">
        <v>247</v>
      </c>
      <c r="C95" s="413">
        <v>138.80000000000001</v>
      </c>
      <c r="D95" s="414">
        <v>251.2</v>
      </c>
      <c r="E95" s="414">
        <v>200.4</v>
      </c>
      <c r="F95" s="414">
        <v>193.1</v>
      </c>
      <c r="G95" s="414"/>
      <c r="H95" s="414"/>
      <c r="I95" s="414">
        <v>313.7</v>
      </c>
      <c r="J95" s="414">
        <v>173.3</v>
      </c>
      <c r="K95" s="414">
        <v>393</v>
      </c>
      <c r="L95" s="414">
        <v>320.10000000000002</v>
      </c>
      <c r="M95" s="414">
        <v>175</v>
      </c>
      <c r="N95" s="414">
        <v>367</v>
      </c>
      <c r="O95" s="414">
        <v>295</v>
      </c>
      <c r="P95" s="415">
        <v>177.7</v>
      </c>
      <c r="Q95" s="416">
        <v>219.3</v>
      </c>
      <c r="R95" s="416">
        <v>157.80000000000001</v>
      </c>
      <c r="S95" s="416"/>
      <c r="T95" s="416">
        <v>101.6</v>
      </c>
      <c r="U95" s="416">
        <v>177.4</v>
      </c>
      <c r="V95" s="416">
        <v>291.8</v>
      </c>
      <c r="W95" s="416">
        <v>481.7</v>
      </c>
      <c r="X95" s="416">
        <v>96.9</v>
      </c>
      <c r="Y95" s="416">
        <v>69.2</v>
      </c>
      <c r="Z95" s="416">
        <v>213.6</v>
      </c>
      <c r="AA95" s="416">
        <v>152.1</v>
      </c>
      <c r="AB95" s="416">
        <v>140.9</v>
      </c>
      <c r="AC95" s="416">
        <v>177.8</v>
      </c>
      <c r="AD95" s="417"/>
      <c r="AE95" s="423">
        <v>423.5</v>
      </c>
      <c r="AF95" s="414">
        <v>215.1</v>
      </c>
      <c r="AG95" s="414">
        <v>154.5</v>
      </c>
      <c r="AH95" s="414">
        <v>181.9</v>
      </c>
      <c r="AI95" s="414">
        <v>107.1</v>
      </c>
      <c r="AJ95" s="414">
        <v>248.1</v>
      </c>
      <c r="AK95" s="414">
        <v>229.6</v>
      </c>
      <c r="AL95" s="414">
        <v>327.10000000000002</v>
      </c>
      <c r="AM95" s="414">
        <v>329.6</v>
      </c>
      <c r="AN95" s="414">
        <v>168.3</v>
      </c>
      <c r="AO95" s="414">
        <v>362.3</v>
      </c>
      <c r="AP95" s="414">
        <v>185.5</v>
      </c>
      <c r="AQ95" s="423">
        <v>147.80000000000001</v>
      </c>
    </row>
    <row r="96" spans="1:43" s="14" customFormat="1" ht="14.45" customHeight="1">
      <c r="A96" s="780"/>
      <c r="B96" s="429" t="s">
        <v>248</v>
      </c>
      <c r="C96" s="413">
        <v>123.5</v>
      </c>
      <c r="D96" s="414">
        <v>152</v>
      </c>
      <c r="E96" s="414">
        <v>277.3</v>
      </c>
      <c r="F96" s="414">
        <v>82.599999999999895</v>
      </c>
      <c r="G96" s="414"/>
      <c r="H96" s="414"/>
      <c r="I96" s="414">
        <v>255.8</v>
      </c>
      <c r="J96" s="414">
        <v>276.10000000000002</v>
      </c>
      <c r="K96" s="414">
        <v>191.2</v>
      </c>
      <c r="L96" s="414">
        <v>153.5</v>
      </c>
      <c r="M96" s="414">
        <v>309.5</v>
      </c>
      <c r="N96" s="414">
        <v>147.30000000000001</v>
      </c>
      <c r="O96" s="414">
        <v>344.3</v>
      </c>
      <c r="P96" s="415">
        <v>148.9</v>
      </c>
      <c r="Q96" s="416">
        <v>226.4</v>
      </c>
      <c r="R96" s="416">
        <v>322.60000000000002</v>
      </c>
      <c r="S96" s="416"/>
      <c r="T96" s="416">
        <v>120.3</v>
      </c>
      <c r="U96" s="416">
        <v>113.9</v>
      </c>
      <c r="V96" s="416">
        <v>214.1</v>
      </c>
      <c r="W96" s="416">
        <v>129.9</v>
      </c>
      <c r="X96" s="416">
        <v>292.10000000000002</v>
      </c>
      <c r="Y96" s="416">
        <v>59.6</v>
      </c>
      <c r="Z96" s="416">
        <v>488.5</v>
      </c>
      <c r="AA96" s="416">
        <v>266.3</v>
      </c>
      <c r="AB96" s="416">
        <v>455.1</v>
      </c>
      <c r="AC96" s="416">
        <v>398.7</v>
      </c>
      <c r="AD96" s="417"/>
      <c r="AE96" s="423">
        <v>121.2</v>
      </c>
      <c r="AF96" s="414">
        <v>160.19999999999999</v>
      </c>
      <c r="AG96" s="414">
        <v>209.7</v>
      </c>
      <c r="AH96" s="414">
        <v>256.5</v>
      </c>
      <c r="AI96" s="414">
        <v>186.6</v>
      </c>
      <c r="AJ96" s="414">
        <v>535</v>
      </c>
      <c r="AK96" s="414">
        <v>162.69999999999999</v>
      </c>
      <c r="AL96" s="414">
        <v>278.89999999999998</v>
      </c>
      <c r="AM96" s="414">
        <v>307.10000000000002</v>
      </c>
      <c r="AN96" s="414">
        <v>227.9</v>
      </c>
      <c r="AO96" s="414">
        <v>249</v>
      </c>
      <c r="AP96" s="414">
        <v>164</v>
      </c>
      <c r="AQ96" s="423">
        <v>385.1</v>
      </c>
    </row>
    <row r="97" spans="1:45" s="14" customFormat="1" ht="14.45" customHeight="1">
      <c r="A97" s="780"/>
      <c r="B97" s="429" t="s">
        <v>249</v>
      </c>
      <c r="C97" s="413">
        <v>308.3</v>
      </c>
      <c r="D97" s="414">
        <v>187.2</v>
      </c>
      <c r="E97" s="414">
        <v>245.2</v>
      </c>
      <c r="F97" s="414">
        <v>278.10000000000002</v>
      </c>
      <c r="G97" s="414"/>
      <c r="H97" s="414"/>
      <c r="I97" s="414">
        <v>634.6</v>
      </c>
      <c r="J97" s="414">
        <v>159</v>
      </c>
      <c r="K97" s="414">
        <v>445.4</v>
      </c>
      <c r="L97" s="414">
        <v>232.9</v>
      </c>
      <c r="M97" s="414">
        <v>382.1</v>
      </c>
      <c r="N97" s="414">
        <v>538.29999999999995</v>
      </c>
      <c r="O97" s="414">
        <v>232</v>
      </c>
      <c r="P97" s="415">
        <v>237.1</v>
      </c>
      <c r="Q97" s="416">
        <v>285.2</v>
      </c>
      <c r="R97" s="416">
        <v>235.1</v>
      </c>
      <c r="S97" s="416"/>
      <c r="T97" s="416">
        <v>150.19999999999999</v>
      </c>
      <c r="U97" s="416">
        <v>209.6</v>
      </c>
      <c r="V97" s="416">
        <v>304</v>
      </c>
      <c r="W97" s="416">
        <v>183.4</v>
      </c>
      <c r="X97" s="416">
        <v>221</v>
      </c>
      <c r="Y97" s="416">
        <v>107.7</v>
      </c>
      <c r="Z97" s="416">
        <v>154.1</v>
      </c>
      <c r="AA97" s="416">
        <v>66.400000000000006</v>
      </c>
      <c r="AB97" s="416">
        <v>264.3</v>
      </c>
      <c r="AC97" s="416">
        <v>209.3</v>
      </c>
      <c r="AD97" s="417"/>
      <c r="AE97" s="423">
        <v>164.7</v>
      </c>
      <c r="AF97" s="414">
        <v>223.7</v>
      </c>
      <c r="AG97" s="414">
        <v>144.9</v>
      </c>
      <c r="AH97" s="414">
        <v>82.1</v>
      </c>
      <c r="AI97" s="414">
        <v>5.3</v>
      </c>
      <c r="AJ97" s="414">
        <v>103.8</v>
      </c>
      <c r="AK97" s="414">
        <v>221.5</v>
      </c>
      <c r="AL97" s="414">
        <v>446.1</v>
      </c>
      <c r="AM97" s="414">
        <v>463.9</v>
      </c>
      <c r="AN97" s="414">
        <v>188</v>
      </c>
      <c r="AO97" s="414">
        <v>565.6</v>
      </c>
      <c r="AP97" s="414">
        <v>353.9</v>
      </c>
      <c r="AQ97" s="423">
        <v>111.3</v>
      </c>
    </row>
    <row r="98" spans="1:45" s="14" customFormat="1" ht="14.45" customHeight="1">
      <c r="A98" s="780"/>
      <c r="B98" s="429" t="s">
        <v>250</v>
      </c>
      <c r="C98" s="413">
        <v>114.2</v>
      </c>
      <c r="D98" s="414">
        <v>189.3</v>
      </c>
      <c r="E98" s="414">
        <v>90.2</v>
      </c>
      <c r="F98" s="414">
        <v>229.9</v>
      </c>
      <c r="G98" s="414"/>
      <c r="H98" s="414"/>
      <c r="I98" s="414">
        <v>295.5</v>
      </c>
      <c r="J98" s="414">
        <v>9.1999999999999993</v>
      </c>
      <c r="K98" s="414">
        <v>273.2</v>
      </c>
      <c r="L98" s="414">
        <v>32.299999999999997</v>
      </c>
      <c r="M98" s="414">
        <v>36.9</v>
      </c>
      <c r="N98" s="414">
        <v>233.1</v>
      </c>
      <c r="O98" s="414">
        <v>237.9</v>
      </c>
      <c r="P98" s="415">
        <v>341.7</v>
      </c>
      <c r="Q98" s="416">
        <v>206.1</v>
      </c>
      <c r="R98" s="416">
        <v>2.1</v>
      </c>
      <c r="S98" s="416"/>
      <c r="T98" s="416">
        <v>102.4</v>
      </c>
      <c r="U98" s="416">
        <v>161.9</v>
      </c>
      <c r="V98" s="416">
        <v>73.599999999999895</v>
      </c>
      <c r="W98" s="416">
        <v>132.1</v>
      </c>
      <c r="X98" s="416">
        <v>78.900000000000006</v>
      </c>
      <c r="Y98" s="416">
        <v>43.1</v>
      </c>
      <c r="Z98" s="416">
        <v>0</v>
      </c>
      <c r="AA98" s="416">
        <v>74.8</v>
      </c>
      <c r="AB98" s="416">
        <v>5.7</v>
      </c>
      <c r="AC98" s="416">
        <v>11.4</v>
      </c>
      <c r="AD98" s="417"/>
      <c r="AE98" s="423">
        <v>55.4</v>
      </c>
      <c r="AF98" s="414">
        <v>52.9</v>
      </c>
      <c r="AG98" s="414">
        <v>91.5</v>
      </c>
      <c r="AH98" s="414">
        <v>0</v>
      </c>
      <c r="AI98" s="414">
        <v>2</v>
      </c>
      <c r="AJ98" s="414">
        <v>0</v>
      </c>
      <c r="AK98" s="414">
        <v>140.6</v>
      </c>
      <c r="AL98" s="414">
        <v>392.6</v>
      </c>
      <c r="AM98" s="414">
        <v>226.6</v>
      </c>
      <c r="AN98" s="414">
        <v>0</v>
      </c>
      <c r="AO98" s="414">
        <v>174.7</v>
      </c>
      <c r="AP98" s="414">
        <v>97.3</v>
      </c>
      <c r="AQ98" s="423">
        <v>1.5</v>
      </c>
    </row>
    <row r="99" spans="1:45" s="14" customFormat="1" ht="14.45" customHeight="1">
      <c r="A99" s="780"/>
      <c r="B99" s="429" t="s">
        <v>251</v>
      </c>
      <c r="C99" s="413">
        <v>31.1</v>
      </c>
      <c r="D99" s="414">
        <v>4.5999999999999996</v>
      </c>
      <c r="E99" s="414">
        <v>0</v>
      </c>
      <c r="F99" s="414">
        <v>44.7</v>
      </c>
      <c r="G99" s="414"/>
      <c r="H99" s="414"/>
      <c r="I99" s="414">
        <v>87.5</v>
      </c>
      <c r="J99" s="414">
        <v>0</v>
      </c>
      <c r="K99" s="414">
        <v>23.3</v>
      </c>
      <c r="L99" s="414">
        <v>0</v>
      </c>
      <c r="M99" s="414">
        <v>0</v>
      </c>
      <c r="N99" s="414">
        <v>131.6</v>
      </c>
      <c r="O99" s="414">
        <v>0</v>
      </c>
      <c r="P99" s="415">
        <v>0</v>
      </c>
      <c r="Q99" s="416">
        <v>0</v>
      </c>
      <c r="R99" s="416">
        <v>0</v>
      </c>
      <c r="S99" s="416"/>
      <c r="T99" s="416">
        <v>55</v>
      </c>
      <c r="U99" s="416">
        <v>16.8</v>
      </c>
      <c r="V99" s="416">
        <v>0.1</v>
      </c>
      <c r="W99" s="416">
        <v>32.200000000000003</v>
      </c>
      <c r="X99" s="416">
        <v>0</v>
      </c>
      <c r="Y99" s="416">
        <v>2.6</v>
      </c>
      <c r="Z99" s="416">
        <v>0</v>
      </c>
      <c r="AA99" s="416">
        <v>0</v>
      </c>
      <c r="AB99" s="416">
        <v>0</v>
      </c>
      <c r="AC99" s="416">
        <v>0</v>
      </c>
      <c r="AD99" s="417"/>
      <c r="AE99" s="423">
        <v>0</v>
      </c>
      <c r="AF99" s="414">
        <v>0</v>
      </c>
      <c r="AG99" s="414">
        <v>0</v>
      </c>
      <c r="AH99" s="414">
        <v>0</v>
      </c>
      <c r="AI99" s="414">
        <v>0</v>
      </c>
      <c r="AJ99" s="414">
        <v>0</v>
      </c>
      <c r="AK99" s="414">
        <v>141</v>
      </c>
      <c r="AL99" s="414">
        <v>33.6</v>
      </c>
      <c r="AM99" s="414">
        <v>34.700000000000003</v>
      </c>
      <c r="AN99" s="414">
        <v>0</v>
      </c>
      <c r="AO99" s="414">
        <v>28.1</v>
      </c>
      <c r="AP99" s="414">
        <v>0</v>
      </c>
      <c r="AQ99" s="423">
        <v>0</v>
      </c>
    </row>
    <row r="100" spans="1:45" s="14" customFormat="1" ht="14.45" customHeight="1" thickBot="1">
      <c r="A100" s="783"/>
      <c r="B100" s="673" t="s">
        <v>252</v>
      </c>
      <c r="C100" s="661">
        <v>28.4</v>
      </c>
      <c r="D100" s="489">
        <v>22.8</v>
      </c>
      <c r="E100" s="489">
        <v>0</v>
      </c>
      <c r="F100" s="489">
        <v>17.600000000000001</v>
      </c>
      <c r="G100" s="489"/>
      <c r="H100" s="489"/>
      <c r="I100" s="489">
        <v>161</v>
      </c>
      <c r="J100" s="489">
        <v>0</v>
      </c>
      <c r="K100" s="489">
        <v>58.6</v>
      </c>
      <c r="L100" s="489">
        <v>0</v>
      </c>
      <c r="M100" s="489">
        <v>0</v>
      </c>
      <c r="N100" s="489">
        <v>56.3</v>
      </c>
      <c r="O100" s="489">
        <v>7.4</v>
      </c>
      <c r="P100" s="674">
        <v>72.3</v>
      </c>
      <c r="Q100" s="490">
        <v>0</v>
      </c>
      <c r="R100" s="490">
        <v>0</v>
      </c>
      <c r="S100" s="490"/>
      <c r="T100" s="490">
        <v>0</v>
      </c>
      <c r="U100" s="490">
        <v>0.3</v>
      </c>
      <c r="V100" s="490">
        <v>0.1</v>
      </c>
      <c r="W100" s="490">
        <v>87.3</v>
      </c>
      <c r="X100" s="490">
        <v>0</v>
      </c>
      <c r="Y100" s="490">
        <v>0</v>
      </c>
      <c r="Z100" s="490">
        <v>0</v>
      </c>
      <c r="AA100" s="490">
        <v>0</v>
      </c>
      <c r="AB100" s="490">
        <v>0</v>
      </c>
      <c r="AC100" s="490">
        <v>0</v>
      </c>
      <c r="AD100" s="686"/>
      <c r="AE100" s="682">
        <v>0</v>
      </c>
      <c r="AF100" s="489">
        <v>0</v>
      </c>
      <c r="AG100" s="489">
        <v>7.2</v>
      </c>
      <c r="AH100" s="489">
        <v>0</v>
      </c>
      <c r="AI100" s="489">
        <v>0</v>
      </c>
      <c r="AJ100" s="489">
        <v>0</v>
      </c>
      <c r="AK100" s="489">
        <v>94.4</v>
      </c>
      <c r="AL100" s="489">
        <v>52.4</v>
      </c>
      <c r="AM100" s="489">
        <v>21.1</v>
      </c>
      <c r="AN100" s="489">
        <v>0</v>
      </c>
      <c r="AO100" s="489">
        <v>16.100000000000001</v>
      </c>
      <c r="AP100" s="489">
        <v>0</v>
      </c>
      <c r="AQ100" s="682">
        <v>0</v>
      </c>
    </row>
    <row r="101" spans="1:45" s="16" customFormat="1" ht="18" customHeight="1" thickBot="1">
      <c r="A101" s="675" t="s">
        <v>239</v>
      </c>
      <c r="B101" s="431"/>
      <c r="C101" s="432"/>
      <c r="D101" s="432"/>
      <c r="E101" s="432"/>
      <c r="F101" s="432"/>
      <c r="G101" s="432"/>
      <c r="H101" s="432"/>
      <c r="I101" s="432"/>
      <c r="J101" s="432"/>
      <c r="K101" s="432"/>
      <c r="L101" s="432"/>
      <c r="M101" s="432"/>
      <c r="N101" s="432"/>
      <c r="O101" s="432"/>
      <c r="P101" s="676"/>
      <c r="Q101" s="432"/>
      <c r="R101" s="432"/>
      <c r="S101" s="432"/>
      <c r="T101" s="432"/>
      <c r="U101" s="432"/>
      <c r="V101" s="432"/>
      <c r="W101" s="432"/>
      <c r="X101" s="432"/>
      <c r="Y101" s="432"/>
      <c r="Z101" s="432"/>
      <c r="AA101" s="432"/>
      <c r="AB101" s="432"/>
      <c r="AC101" s="432"/>
      <c r="AD101" s="432"/>
      <c r="AE101" s="676"/>
      <c r="AF101" s="432"/>
      <c r="AG101" s="432"/>
      <c r="AH101" s="432"/>
      <c r="AI101" s="432"/>
      <c r="AJ101" s="432"/>
      <c r="AK101" s="432"/>
      <c r="AL101" s="432"/>
      <c r="AM101" s="432"/>
      <c r="AN101" s="432"/>
      <c r="AO101" s="432"/>
      <c r="AP101" s="432"/>
      <c r="AQ101" s="676"/>
    </row>
    <row r="102" spans="1:45" s="14" customFormat="1" ht="15.95" customHeight="1">
      <c r="A102" s="785" t="s">
        <v>18</v>
      </c>
      <c r="B102" s="787" t="s">
        <v>240</v>
      </c>
      <c r="C102" s="784" t="s">
        <v>59</v>
      </c>
      <c r="D102" s="784"/>
      <c r="E102" s="433" t="s">
        <v>32</v>
      </c>
      <c r="F102" s="433" t="s">
        <v>60</v>
      </c>
      <c r="G102" s="433" t="s">
        <v>36</v>
      </c>
      <c r="H102" s="789" t="s">
        <v>42</v>
      </c>
      <c r="I102" s="789"/>
      <c r="J102" s="433" t="s">
        <v>37</v>
      </c>
      <c r="K102" s="433" t="s">
        <v>44</v>
      </c>
      <c r="L102" s="784" t="s">
        <v>58</v>
      </c>
      <c r="M102" s="784"/>
      <c r="N102" s="784" t="s">
        <v>148</v>
      </c>
      <c r="O102" s="784"/>
      <c r="P102" s="791"/>
      <c r="Q102" s="434" t="s">
        <v>46</v>
      </c>
      <c r="R102" s="434" t="s">
        <v>68</v>
      </c>
      <c r="S102" s="434" t="s">
        <v>47</v>
      </c>
      <c r="T102" s="784" t="s">
        <v>62</v>
      </c>
      <c r="U102" s="784"/>
      <c r="V102" s="784"/>
      <c r="W102" s="434" t="s">
        <v>56</v>
      </c>
      <c r="X102" s="434" t="s">
        <v>66</v>
      </c>
      <c r="Y102" s="434" t="s">
        <v>55</v>
      </c>
      <c r="Z102" s="434" t="s">
        <v>51</v>
      </c>
      <c r="AA102" s="434" t="s">
        <v>52</v>
      </c>
      <c r="AB102" s="784" t="s">
        <v>50</v>
      </c>
      <c r="AC102" s="784"/>
      <c r="AD102" s="434" t="s">
        <v>57</v>
      </c>
      <c r="AE102" s="677" t="s">
        <v>54</v>
      </c>
      <c r="AF102" s="434" t="s">
        <v>63</v>
      </c>
      <c r="AG102" s="434" t="s">
        <v>39</v>
      </c>
      <c r="AH102" s="434" t="s">
        <v>40</v>
      </c>
      <c r="AI102" s="784" t="s">
        <v>67</v>
      </c>
      <c r="AJ102" s="784"/>
      <c r="AK102" s="434" t="s">
        <v>61</v>
      </c>
      <c r="AL102" s="434" t="s">
        <v>48</v>
      </c>
      <c r="AM102" s="434" t="s">
        <v>64</v>
      </c>
      <c r="AN102" s="434" t="s">
        <v>65</v>
      </c>
      <c r="AO102" s="434" t="s">
        <v>91</v>
      </c>
      <c r="AP102" s="434" t="s">
        <v>34</v>
      </c>
      <c r="AQ102" s="688" t="s">
        <v>53</v>
      </c>
      <c r="AR102" s="435"/>
      <c r="AS102" s="435"/>
    </row>
    <row r="103" spans="1:45" s="14" customFormat="1" ht="15.95" customHeight="1" thickBot="1">
      <c r="A103" s="786"/>
      <c r="B103" s="788"/>
      <c r="C103" s="436" t="s">
        <v>149</v>
      </c>
      <c r="D103" s="436" t="s">
        <v>150</v>
      </c>
      <c r="E103" s="436" t="s">
        <v>151</v>
      </c>
      <c r="F103" s="436" t="s">
        <v>152</v>
      </c>
      <c r="G103" s="436" t="s">
        <v>153</v>
      </c>
      <c r="H103" s="436" t="s">
        <v>154</v>
      </c>
      <c r="I103" s="436" t="s">
        <v>155</v>
      </c>
      <c r="J103" s="436" t="s">
        <v>37</v>
      </c>
      <c r="K103" s="436" t="s">
        <v>156</v>
      </c>
      <c r="L103" s="436" t="s">
        <v>157</v>
      </c>
      <c r="M103" s="436" t="s">
        <v>158</v>
      </c>
      <c r="N103" s="436" t="s">
        <v>159</v>
      </c>
      <c r="O103" s="436" t="s">
        <v>160</v>
      </c>
      <c r="P103" s="678" t="s">
        <v>161</v>
      </c>
      <c r="Q103" s="436" t="s">
        <v>46</v>
      </c>
      <c r="R103" s="436" t="s">
        <v>162</v>
      </c>
      <c r="S103" s="436" t="s">
        <v>47</v>
      </c>
      <c r="T103" s="436" t="s">
        <v>163</v>
      </c>
      <c r="U103" s="436" t="s">
        <v>164</v>
      </c>
      <c r="V103" s="436" t="s">
        <v>165</v>
      </c>
      <c r="W103" s="436" t="s">
        <v>166</v>
      </c>
      <c r="X103" s="436" t="s">
        <v>167</v>
      </c>
      <c r="Y103" s="436" t="s">
        <v>168</v>
      </c>
      <c r="Z103" s="436" t="s">
        <v>51</v>
      </c>
      <c r="AA103" s="436" t="s">
        <v>52</v>
      </c>
      <c r="AB103" s="436" t="s">
        <v>50</v>
      </c>
      <c r="AC103" s="436" t="s">
        <v>169</v>
      </c>
      <c r="AD103" s="436" t="s">
        <v>170</v>
      </c>
      <c r="AE103" s="678" t="s">
        <v>171</v>
      </c>
      <c r="AF103" s="436" t="s">
        <v>172</v>
      </c>
      <c r="AG103" s="436" t="s">
        <v>173</v>
      </c>
      <c r="AH103" s="436" t="s">
        <v>174</v>
      </c>
      <c r="AI103" s="436" t="s">
        <v>175</v>
      </c>
      <c r="AJ103" s="436" t="s">
        <v>176</v>
      </c>
      <c r="AK103" s="436" t="s">
        <v>177</v>
      </c>
      <c r="AL103" s="436" t="s">
        <v>178</v>
      </c>
      <c r="AM103" s="436" t="s">
        <v>179</v>
      </c>
      <c r="AN103" s="436" t="s">
        <v>65</v>
      </c>
      <c r="AO103" s="436" t="s">
        <v>180</v>
      </c>
      <c r="AP103" s="436" t="s">
        <v>181</v>
      </c>
      <c r="AQ103" s="689" t="s">
        <v>182</v>
      </c>
      <c r="AR103" s="437"/>
      <c r="AS103" s="437"/>
    </row>
    <row r="104" spans="1:45" s="14" customFormat="1" ht="15.95" customHeight="1">
      <c r="A104" s="779">
        <v>1989</v>
      </c>
      <c r="B104" s="428" t="s">
        <v>241</v>
      </c>
      <c r="C104" s="408">
        <v>0</v>
      </c>
      <c r="D104" s="409">
        <v>0</v>
      </c>
      <c r="E104" s="409">
        <v>0</v>
      </c>
      <c r="F104" s="409">
        <v>0</v>
      </c>
      <c r="G104" s="409"/>
      <c r="H104" s="409"/>
      <c r="I104" s="409">
        <v>0</v>
      </c>
      <c r="J104" s="409">
        <v>0</v>
      </c>
      <c r="K104" s="409">
        <v>0</v>
      </c>
      <c r="L104" s="409">
        <v>0</v>
      </c>
      <c r="M104" s="409">
        <v>0</v>
      </c>
      <c r="N104" s="409">
        <v>0</v>
      </c>
      <c r="O104" s="409">
        <v>0</v>
      </c>
      <c r="P104" s="410">
        <v>0</v>
      </c>
      <c r="Q104" s="411">
        <v>0</v>
      </c>
      <c r="R104" s="411">
        <v>0</v>
      </c>
      <c r="S104" s="411"/>
      <c r="T104" s="411">
        <v>0</v>
      </c>
      <c r="U104" s="411">
        <v>0</v>
      </c>
      <c r="V104" s="411">
        <v>0</v>
      </c>
      <c r="W104" s="411">
        <v>0</v>
      </c>
      <c r="X104" s="411">
        <v>0</v>
      </c>
      <c r="Y104" s="411">
        <v>0</v>
      </c>
      <c r="Z104" s="411">
        <v>0</v>
      </c>
      <c r="AA104" s="411">
        <v>0</v>
      </c>
      <c r="AB104" s="411">
        <v>0</v>
      </c>
      <c r="AC104" s="411">
        <v>0</v>
      </c>
      <c r="AD104" s="412">
        <v>0</v>
      </c>
      <c r="AE104" s="683">
        <v>0</v>
      </c>
      <c r="AF104" s="409">
        <v>0</v>
      </c>
      <c r="AG104" s="409">
        <v>0</v>
      </c>
      <c r="AH104" s="409">
        <v>0</v>
      </c>
      <c r="AI104" s="409">
        <v>0</v>
      </c>
      <c r="AJ104" s="409">
        <v>0</v>
      </c>
      <c r="AK104" s="409">
        <v>0</v>
      </c>
      <c r="AL104" s="409">
        <v>0</v>
      </c>
      <c r="AM104" s="409">
        <v>0</v>
      </c>
      <c r="AN104" s="409">
        <v>0</v>
      </c>
      <c r="AO104" s="409">
        <v>0</v>
      </c>
      <c r="AP104" s="409">
        <v>0</v>
      </c>
      <c r="AQ104" s="683">
        <v>0</v>
      </c>
    </row>
    <row r="105" spans="1:45" s="14" customFormat="1" ht="15.95" customHeight="1">
      <c r="A105" s="780"/>
      <c r="B105" s="429" t="s">
        <v>242</v>
      </c>
      <c r="C105" s="413">
        <v>3.8</v>
      </c>
      <c r="D105" s="414">
        <v>10.7</v>
      </c>
      <c r="E105" s="414">
        <v>0</v>
      </c>
      <c r="F105" s="414">
        <v>0</v>
      </c>
      <c r="G105" s="414"/>
      <c r="H105" s="414"/>
      <c r="I105" s="414">
        <v>6.3</v>
      </c>
      <c r="J105" s="414">
        <v>0</v>
      </c>
      <c r="K105" s="414">
        <v>25.8</v>
      </c>
      <c r="L105" s="414">
        <v>0</v>
      </c>
      <c r="M105" s="414">
        <v>0</v>
      </c>
      <c r="N105" s="414">
        <v>0</v>
      </c>
      <c r="O105" s="414">
        <v>0</v>
      </c>
      <c r="P105" s="415">
        <v>0</v>
      </c>
      <c r="Q105" s="416">
        <v>0</v>
      </c>
      <c r="R105" s="416">
        <v>0</v>
      </c>
      <c r="S105" s="416"/>
      <c r="T105" s="416">
        <v>0</v>
      </c>
      <c r="U105" s="416">
        <v>26.9</v>
      </c>
      <c r="V105" s="416">
        <v>0</v>
      </c>
      <c r="W105" s="416">
        <v>0</v>
      </c>
      <c r="X105" s="416">
        <v>0</v>
      </c>
      <c r="Y105" s="416">
        <v>0</v>
      </c>
      <c r="Z105" s="416">
        <v>0</v>
      </c>
      <c r="AA105" s="416">
        <v>0</v>
      </c>
      <c r="AB105" s="416">
        <v>0</v>
      </c>
      <c r="AC105" s="416">
        <v>0</v>
      </c>
      <c r="AD105" s="417">
        <v>0</v>
      </c>
      <c r="AE105" s="423">
        <v>0</v>
      </c>
      <c r="AF105" s="414">
        <v>0</v>
      </c>
      <c r="AG105" s="414">
        <v>0</v>
      </c>
      <c r="AH105" s="414">
        <v>0</v>
      </c>
      <c r="AI105" s="414">
        <v>0</v>
      </c>
      <c r="AJ105" s="414">
        <v>0</v>
      </c>
      <c r="AK105" s="414">
        <v>2.1</v>
      </c>
      <c r="AL105" s="414">
        <v>0</v>
      </c>
      <c r="AM105" s="414">
        <v>0</v>
      </c>
      <c r="AN105" s="414">
        <v>0</v>
      </c>
      <c r="AO105" s="414">
        <v>0</v>
      </c>
      <c r="AP105" s="414">
        <v>0</v>
      </c>
      <c r="AQ105" s="423">
        <v>0</v>
      </c>
    </row>
    <row r="106" spans="1:45" s="14" customFormat="1" ht="15.95" customHeight="1">
      <c r="A106" s="780"/>
      <c r="B106" s="429" t="s">
        <v>243</v>
      </c>
      <c r="C106" s="413">
        <v>160.9</v>
      </c>
      <c r="D106" s="414">
        <v>121.3</v>
      </c>
      <c r="E106" s="414">
        <v>53.3</v>
      </c>
      <c r="F106" s="414">
        <v>117.2</v>
      </c>
      <c r="G106" s="414"/>
      <c r="H106" s="414"/>
      <c r="I106" s="414">
        <v>109.1</v>
      </c>
      <c r="J106" s="414">
        <v>0</v>
      </c>
      <c r="K106" s="414">
        <v>66.099999999999895</v>
      </c>
      <c r="L106" s="414">
        <v>12.2</v>
      </c>
      <c r="M106" s="414">
        <v>7.3</v>
      </c>
      <c r="N106" s="414">
        <v>121.5</v>
      </c>
      <c r="O106" s="414">
        <v>76</v>
      </c>
      <c r="P106" s="415">
        <v>38.799999999999997</v>
      </c>
      <c r="Q106" s="416">
        <v>4.4000000000000004</v>
      </c>
      <c r="R106" s="416">
        <v>0</v>
      </c>
      <c r="S106" s="416"/>
      <c r="T106" s="416">
        <v>95.3</v>
      </c>
      <c r="U106" s="416">
        <v>68.3</v>
      </c>
      <c r="V106" s="416">
        <v>56.2</v>
      </c>
      <c r="W106" s="416">
        <v>132.1</v>
      </c>
      <c r="X106" s="416">
        <v>5.5</v>
      </c>
      <c r="Y106" s="416">
        <v>46.5</v>
      </c>
      <c r="Z106" s="416">
        <v>0</v>
      </c>
      <c r="AA106" s="416">
        <v>0</v>
      </c>
      <c r="AB106" s="416">
        <v>0</v>
      </c>
      <c r="AC106" s="416">
        <v>0</v>
      </c>
      <c r="AD106" s="417">
        <v>0</v>
      </c>
      <c r="AE106" s="423">
        <v>13.1</v>
      </c>
      <c r="AF106" s="414">
        <v>0.3</v>
      </c>
      <c r="AG106" s="414">
        <v>2.2000000000000002</v>
      </c>
      <c r="AH106" s="414">
        <v>0</v>
      </c>
      <c r="AI106" s="414">
        <v>0</v>
      </c>
      <c r="AJ106" s="414">
        <v>0</v>
      </c>
      <c r="AK106" s="414">
        <v>35.9</v>
      </c>
      <c r="AL106" s="414">
        <v>86.4</v>
      </c>
      <c r="AM106" s="414">
        <v>128.30000000000001</v>
      </c>
      <c r="AN106" s="414">
        <v>0</v>
      </c>
      <c r="AO106" s="414">
        <v>36.700000000000003</v>
      </c>
      <c r="AP106" s="414">
        <v>0</v>
      </c>
      <c r="AQ106" s="423">
        <v>0</v>
      </c>
    </row>
    <row r="107" spans="1:45" s="14" customFormat="1" ht="15.95" customHeight="1">
      <c r="A107" s="780"/>
      <c r="B107" s="429" t="s">
        <v>244</v>
      </c>
      <c r="C107" s="413">
        <v>139</v>
      </c>
      <c r="D107" s="414">
        <v>50.9</v>
      </c>
      <c r="E107" s="414">
        <v>50.9</v>
      </c>
      <c r="F107" s="414">
        <v>59.1</v>
      </c>
      <c r="G107" s="414"/>
      <c r="H107" s="414"/>
      <c r="I107" s="414">
        <v>171</v>
      </c>
      <c r="J107" s="414">
        <v>26.6</v>
      </c>
      <c r="K107" s="414">
        <v>152</v>
      </c>
      <c r="L107" s="414">
        <v>151.80000000000001</v>
      </c>
      <c r="M107" s="414">
        <v>48.9</v>
      </c>
      <c r="N107" s="414">
        <v>341.8</v>
      </c>
      <c r="O107" s="414">
        <v>133.1</v>
      </c>
      <c r="P107" s="415">
        <v>126.9</v>
      </c>
      <c r="Q107" s="416">
        <v>167.9</v>
      </c>
      <c r="R107" s="416">
        <v>7</v>
      </c>
      <c r="S107" s="416"/>
      <c r="T107" s="416">
        <v>53.5</v>
      </c>
      <c r="U107" s="416">
        <v>143.80000000000001</v>
      </c>
      <c r="V107" s="416">
        <v>67.900000000000006</v>
      </c>
      <c r="W107" s="416">
        <v>102.7</v>
      </c>
      <c r="X107" s="416">
        <v>5.8</v>
      </c>
      <c r="Y107" s="416">
        <v>54.6</v>
      </c>
      <c r="Z107" s="416">
        <v>0</v>
      </c>
      <c r="AA107" s="416">
        <v>0</v>
      </c>
      <c r="AB107" s="416">
        <v>37.700000000000003</v>
      </c>
      <c r="AC107" s="416">
        <v>21.5</v>
      </c>
      <c r="AD107" s="417">
        <v>0</v>
      </c>
      <c r="AE107" s="423">
        <v>47.9</v>
      </c>
      <c r="AF107" s="414">
        <v>118.3</v>
      </c>
      <c r="AG107" s="414">
        <v>69.8</v>
      </c>
      <c r="AH107" s="414">
        <v>16</v>
      </c>
      <c r="AI107" s="414">
        <v>0</v>
      </c>
      <c r="AJ107" s="414">
        <v>25.6</v>
      </c>
      <c r="AK107" s="414">
        <v>118.6</v>
      </c>
      <c r="AL107" s="414">
        <v>225.9</v>
      </c>
      <c r="AM107" s="414">
        <v>175.8</v>
      </c>
      <c r="AN107" s="414">
        <v>0</v>
      </c>
      <c r="AO107" s="414">
        <v>251.4</v>
      </c>
      <c r="AP107" s="414">
        <v>20.8</v>
      </c>
      <c r="AQ107" s="423">
        <v>0</v>
      </c>
    </row>
    <row r="108" spans="1:45" s="14" customFormat="1" ht="15.95" customHeight="1">
      <c r="A108" s="780"/>
      <c r="B108" s="429" t="s">
        <v>245</v>
      </c>
      <c r="C108" s="413">
        <v>101.4</v>
      </c>
      <c r="D108" s="414">
        <v>236.9</v>
      </c>
      <c r="E108" s="414">
        <v>153.4</v>
      </c>
      <c r="F108" s="414">
        <v>183.7</v>
      </c>
      <c r="G108" s="414"/>
      <c r="H108" s="414"/>
      <c r="I108" s="414">
        <v>256</v>
      </c>
      <c r="J108" s="414">
        <v>100</v>
      </c>
      <c r="K108" s="414">
        <v>140.4</v>
      </c>
      <c r="L108" s="414">
        <v>104.8</v>
      </c>
      <c r="M108" s="414">
        <v>215.1</v>
      </c>
      <c r="N108" s="414">
        <v>255.6</v>
      </c>
      <c r="O108" s="414">
        <v>185.2</v>
      </c>
      <c r="P108" s="415">
        <v>216.1</v>
      </c>
      <c r="Q108" s="416">
        <v>278.7</v>
      </c>
      <c r="R108" s="416">
        <v>28.6</v>
      </c>
      <c r="S108" s="416"/>
      <c r="T108" s="416">
        <v>233.1</v>
      </c>
      <c r="U108" s="416">
        <v>207.4</v>
      </c>
      <c r="V108" s="416">
        <v>76</v>
      </c>
      <c r="W108" s="416">
        <v>229.6</v>
      </c>
      <c r="X108" s="416">
        <v>209.8</v>
      </c>
      <c r="Y108" s="416">
        <v>42.7</v>
      </c>
      <c r="Z108" s="416">
        <v>10.4</v>
      </c>
      <c r="AA108" s="416">
        <v>29.9</v>
      </c>
      <c r="AB108" s="416">
        <v>106.7</v>
      </c>
      <c r="AC108" s="416">
        <v>110.1</v>
      </c>
      <c r="AD108" s="417">
        <v>0</v>
      </c>
      <c r="AE108" s="423">
        <v>228.8</v>
      </c>
      <c r="AF108" s="414">
        <v>96</v>
      </c>
      <c r="AG108" s="414">
        <v>198.5</v>
      </c>
      <c r="AH108" s="414">
        <v>24.1</v>
      </c>
      <c r="AI108" s="414">
        <v>0.8</v>
      </c>
      <c r="AJ108" s="414">
        <v>59</v>
      </c>
      <c r="AK108" s="414">
        <v>236.4</v>
      </c>
      <c r="AL108" s="414">
        <v>304.5</v>
      </c>
      <c r="AM108" s="414">
        <v>138.6</v>
      </c>
      <c r="AN108" s="414">
        <v>26.7</v>
      </c>
      <c r="AO108" s="414">
        <v>218.4</v>
      </c>
      <c r="AP108" s="414">
        <v>137.30000000000001</v>
      </c>
      <c r="AQ108" s="423">
        <v>76.5</v>
      </c>
    </row>
    <row r="109" spans="1:45" s="14" customFormat="1" ht="15.95" customHeight="1">
      <c r="A109" s="780"/>
      <c r="B109" s="429" t="s">
        <v>246</v>
      </c>
      <c r="C109" s="413">
        <v>247.4</v>
      </c>
      <c r="D109" s="414">
        <v>283.7</v>
      </c>
      <c r="E109" s="414">
        <v>140.1</v>
      </c>
      <c r="F109" s="414">
        <v>226.8</v>
      </c>
      <c r="G109" s="414"/>
      <c r="H109" s="414"/>
      <c r="I109" s="414">
        <v>374.1</v>
      </c>
      <c r="J109" s="414">
        <v>77.599999999999994</v>
      </c>
      <c r="K109" s="414">
        <v>343.4</v>
      </c>
      <c r="L109" s="414">
        <v>165.2</v>
      </c>
      <c r="M109" s="414">
        <v>250.8</v>
      </c>
      <c r="N109" s="414">
        <v>540.5</v>
      </c>
      <c r="O109" s="414">
        <v>280.39999999999998</v>
      </c>
      <c r="P109" s="415">
        <v>379.4</v>
      </c>
      <c r="Q109" s="416">
        <v>182.6</v>
      </c>
      <c r="R109" s="416">
        <v>179.1</v>
      </c>
      <c r="S109" s="416"/>
      <c r="T109" s="416">
        <v>130.1</v>
      </c>
      <c r="U109" s="416">
        <v>278.39999999999998</v>
      </c>
      <c r="V109" s="416">
        <v>149.80000000000001</v>
      </c>
      <c r="W109" s="416">
        <v>186.9</v>
      </c>
      <c r="X109" s="416">
        <v>160.4</v>
      </c>
      <c r="Y109" s="416">
        <v>199.5</v>
      </c>
      <c r="Z109" s="416">
        <v>36</v>
      </c>
      <c r="AA109" s="416">
        <v>57.9</v>
      </c>
      <c r="AB109" s="416">
        <v>145.30000000000001</v>
      </c>
      <c r="AC109" s="416">
        <v>89.3</v>
      </c>
      <c r="AD109" s="417">
        <v>308.90000000000003</v>
      </c>
      <c r="AE109" s="423">
        <v>164</v>
      </c>
      <c r="AF109" s="414">
        <v>237.8</v>
      </c>
      <c r="AG109" s="414">
        <v>181</v>
      </c>
      <c r="AH109" s="414">
        <v>90.2</v>
      </c>
      <c r="AI109" s="414">
        <v>21.7</v>
      </c>
      <c r="AJ109" s="414">
        <v>113.9</v>
      </c>
      <c r="AK109" s="414">
        <v>187</v>
      </c>
      <c r="AL109" s="414">
        <v>469.5</v>
      </c>
      <c r="AM109" s="414">
        <v>184</v>
      </c>
      <c r="AN109" s="414">
        <v>163.5</v>
      </c>
      <c r="AO109" s="414">
        <v>261</v>
      </c>
      <c r="AP109" s="414">
        <v>62.9</v>
      </c>
      <c r="AQ109" s="423">
        <v>194.7</v>
      </c>
    </row>
    <row r="110" spans="1:45" s="14" customFormat="1" ht="15.95" customHeight="1">
      <c r="A110" s="780"/>
      <c r="B110" s="429" t="s">
        <v>247</v>
      </c>
      <c r="C110" s="413">
        <v>271.2</v>
      </c>
      <c r="D110" s="414">
        <v>236.7</v>
      </c>
      <c r="E110" s="414">
        <v>211</v>
      </c>
      <c r="F110" s="414">
        <v>199.6</v>
      </c>
      <c r="G110" s="414"/>
      <c r="H110" s="414"/>
      <c r="I110" s="414">
        <v>452.9</v>
      </c>
      <c r="J110" s="414">
        <v>182.3</v>
      </c>
      <c r="K110" s="414">
        <v>279.2</v>
      </c>
      <c r="L110" s="414">
        <v>213.3</v>
      </c>
      <c r="M110" s="414">
        <v>188.2</v>
      </c>
      <c r="N110" s="414">
        <v>626.5</v>
      </c>
      <c r="O110" s="414">
        <v>272.2</v>
      </c>
      <c r="P110" s="415">
        <v>162.69999999999999</v>
      </c>
      <c r="Q110" s="416">
        <v>162.19999999999999</v>
      </c>
      <c r="R110" s="416">
        <v>144.80000000000001</v>
      </c>
      <c r="S110" s="416"/>
      <c r="T110" s="416">
        <v>135.1</v>
      </c>
      <c r="U110" s="416">
        <v>244</v>
      </c>
      <c r="V110" s="416">
        <v>130.1</v>
      </c>
      <c r="W110" s="416">
        <v>325.5</v>
      </c>
      <c r="X110" s="416">
        <v>173</v>
      </c>
      <c r="Y110" s="416">
        <v>95.8</v>
      </c>
      <c r="Z110" s="416">
        <v>142.4</v>
      </c>
      <c r="AA110" s="416">
        <v>198.8</v>
      </c>
      <c r="AB110" s="416">
        <v>165</v>
      </c>
      <c r="AC110" s="416">
        <v>146.4</v>
      </c>
      <c r="AD110" s="417">
        <v>796.1</v>
      </c>
      <c r="AE110" s="423">
        <v>301.10000000000002</v>
      </c>
      <c r="AF110" s="414">
        <v>244.5</v>
      </c>
      <c r="AG110" s="414">
        <v>194.1</v>
      </c>
      <c r="AH110" s="414">
        <v>117</v>
      </c>
      <c r="AI110" s="414">
        <v>75.2</v>
      </c>
      <c r="AJ110" s="414">
        <v>254.2</v>
      </c>
      <c r="AK110" s="414">
        <v>293.8</v>
      </c>
      <c r="AL110" s="414">
        <v>321.3</v>
      </c>
      <c r="AM110" s="414">
        <v>193.1</v>
      </c>
      <c r="AN110" s="414">
        <v>126.5</v>
      </c>
      <c r="AO110" s="414">
        <v>519.6</v>
      </c>
      <c r="AP110" s="414">
        <v>235.7</v>
      </c>
      <c r="AQ110" s="423">
        <v>271.2</v>
      </c>
    </row>
    <row r="111" spans="1:45" s="14" customFormat="1" ht="15.95" customHeight="1">
      <c r="A111" s="780"/>
      <c r="B111" s="429" t="s">
        <v>248</v>
      </c>
      <c r="C111" s="413">
        <v>163.69999999999999</v>
      </c>
      <c r="D111" s="414">
        <v>173.8</v>
      </c>
      <c r="E111" s="414">
        <v>278.2</v>
      </c>
      <c r="F111" s="414">
        <v>357.4</v>
      </c>
      <c r="G111" s="414"/>
      <c r="H111" s="414"/>
      <c r="I111" s="414">
        <v>385.8</v>
      </c>
      <c r="J111" s="414">
        <v>324.7</v>
      </c>
      <c r="K111" s="414">
        <v>427.8</v>
      </c>
      <c r="L111" s="414">
        <v>304.60000000000002</v>
      </c>
      <c r="M111" s="414">
        <v>206.4</v>
      </c>
      <c r="N111" s="414">
        <v>286.89999999999998</v>
      </c>
      <c r="O111" s="414">
        <v>372.9</v>
      </c>
      <c r="P111" s="415">
        <v>495.7</v>
      </c>
      <c r="Q111" s="416">
        <v>413.4</v>
      </c>
      <c r="R111" s="416">
        <v>287.60000000000002</v>
      </c>
      <c r="S111" s="416"/>
      <c r="T111" s="416">
        <v>241.3</v>
      </c>
      <c r="U111" s="416">
        <v>175.3</v>
      </c>
      <c r="V111" s="416">
        <v>191.4</v>
      </c>
      <c r="W111" s="416">
        <v>107.2</v>
      </c>
      <c r="X111" s="416">
        <v>171.5</v>
      </c>
      <c r="Y111" s="416">
        <v>119</v>
      </c>
      <c r="Z111" s="416">
        <v>382.1</v>
      </c>
      <c r="AA111" s="416">
        <v>220.2</v>
      </c>
      <c r="AB111" s="416">
        <v>254.9</v>
      </c>
      <c r="AC111" s="416">
        <v>286.10000000000002</v>
      </c>
      <c r="AD111" s="417">
        <v>1151</v>
      </c>
      <c r="AE111" s="423">
        <v>289.89999999999998</v>
      </c>
      <c r="AF111" s="414">
        <v>321.60000000000002</v>
      </c>
      <c r="AG111" s="414">
        <v>142</v>
      </c>
      <c r="AH111" s="414">
        <v>220.1</v>
      </c>
      <c r="AI111" s="414">
        <v>161.30000000000001</v>
      </c>
      <c r="AJ111" s="414">
        <v>170.5</v>
      </c>
      <c r="AK111" s="414">
        <v>128.30000000000001</v>
      </c>
      <c r="AL111" s="414">
        <v>431.6</v>
      </c>
      <c r="AM111" s="414">
        <v>267.7</v>
      </c>
      <c r="AN111" s="414">
        <v>129.5</v>
      </c>
      <c r="AO111" s="414">
        <v>342.5</v>
      </c>
      <c r="AP111" s="414">
        <v>339.7</v>
      </c>
      <c r="AQ111" s="423">
        <v>102.8</v>
      </c>
    </row>
    <row r="112" spans="1:45" s="14" customFormat="1" ht="15.95" customHeight="1">
      <c r="A112" s="780"/>
      <c r="B112" s="429" t="s">
        <v>249</v>
      </c>
      <c r="C112" s="413">
        <v>180.4</v>
      </c>
      <c r="D112" s="414">
        <v>126.9</v>
      </c>
      <c r="E112" s="414">
        <v>192.2</v>
      </c>
      <c r="F112" s="414">
        <v>175.5</v>
      </c>
      <c r="G112" s="414"/>
      <c r="H112" s="414"/>
      <c r="I112" s="414">
        <v>371.8</v>
      </c>
      <c r="J112" s="414">
        <v>140.80000000000001</v>
      </c>
      <c r="K112" s="414">
        <v>157.30000000000001</v>
      </c>
      <c r="L112" s="414">
        <v>146.19999999999999</v>
      </c>
      <c r="M112" s="414">
        <v>179.6</v>
      </c>
      <c r="N112" s="414">
        <v>279</v>
      </c>
      <c r="O112" s="414">
        <v>406.2</v>
      </c>
      <c r="P112" s="415">
        <v>379.2</v>
      </c>
      <c r="Q112" s="416">
        <v>217.4</v>
      </c>
      <c r="R112" s="416">
        <v>184.6</v>
      </c>
      <c r="S112" s="416"/>
      <c r="T112" s="416">
        <v>205.1</v>
      </c>
      <c r="U112" s="416">
        <v>149.19999999999999</v>
      </c>
      <c r="V112" s="416">
        <v>151</v>
      </c>
      <c r="W112" s="416">
        <v>67.2</v>
      </c>
      <c r="X112" s="416">
        <v>302</v>
      </c>
      <c r="Y112" s="416">
        <v>121.3</v>
      </c>
      <c r="Z112" s="416">
        <v>84</v>
      </c>
      <c r="AA112" s="416">
        <v>34.700000000000003</v>
      </c>
      <c r="AB112" s="416">
        <v>150.1</v>
      </c>
      <c r="AC112" s="416">
        <v>68.099999999999994</v>
      </c>
      <c r="AD112" s="417">
        <v>25.8</v>
      </c>
      <c r="AE112" s="423">
        <v>248.2</v>
      </c>
      <c r="AF112" s="414">
        <v>131.1</v>
      </c>
      <c r="AG112" s="414">
        <v>175.3</v>
      </c>
      <c r="AH112" s="414">
        <v>104.5</v>
      </c>
      <c r="AI112" s="414">
        <v>76</v>
      </c>
      <c r="AJ112" s="414">
        <v>129.6</v>
      </c>
      <c r="AK112" s="414">
        <v>93.2</v>
      </c>
      <c r="AL112" s="414">
        <v>316.60000000000002</v>
      </c>
      <c r="AM112" s="414">
        <v>280.10000000000002</v>
      </c>
      <c r="AN112" s="414">
        <v>60</v>
      </c>
      <c r="AO112" s="414">
        <v>478.1</v>
      </c>
      <c r="AP112" s="414">
        <v>55.4</v>
      </c>
      <c r="AQ112" s="423">
        <v>180.9</v>
      </c>
    </row>
    <row r="113" spans="1:43" s="14" customFormat="1" ht="15.95" customHeight="1">
      <c r="A113" s="780"/>
      <c r="B113" s="429" t="s">
        <v>250</v>
      </c>
      <c r="C113" s="413">
        <v>116.6</v>
      </c>
      <c r="D113" s="414">
        <v>168.4</v>
      </c>
      <c r="E113" s="414">
        <v>148.1</v>
      </c>
      <c r="F113" s="414">
        <v>111.5</v>
      </c>
      <c r="G113" s="414"/>
      <c r="H113" s="414"/>
      <c r="I113" s="414">
        <v>272.7</v>
      </c>
      <c r="J113" s="414">
        <v>57.4</v>
      </c>
      <c r="K113" s="414">
        <v>365.1</v>
      </c>
      <c r="L113" s="414">
        <v>60</v>
      </c>
      <c r="M113" s="414">
        <v>85.2</v>
      </c>
      <c r="N113" s="414">
        <v>218.3</v>
      </c>
      <c r="O113" s="414">
        <v>295.89999999999998</v>
      </c>
      <c r="P113" s="415">
        <v>393.6</v>
      </c>
      <c r="Q113" s="416">
        <v>217.2</v>
      </c>
      <c r="R113" s="416">
        <v>64.8</v>
      </c>
      <c r="S113" s="416"/>
      <c r="T113" s="416">
        <v>170.7</v>
      </c>
      <c r="U113" s="416">
        <v>144.6</v>
      </c>
      <c r="V113" s="416">
        <v>154.5</v>
      </c>
      <c r="W113" s="416">
        <v>216.3</v>
      </c>
      <c r="X113" s="416">
        <v>155</v>
      </c>
      <c r="Y113" s="416">
        <v>115.2</v>
      </c>
      <c r="Z113" s="416">
        <v>45.3</v>
      </c>
      <c r="AA113" s="416">
        <v>0</v>
      </c>
      <c r="AB113" s="416">
        <v>136.9</v>
      </c>
      <c r="AC113" s="416">
        <v>64.900000000000006</v>
      </c>
      <c r="AD113" s="417">
        <v>405.70000000000005</v>
      </c>
      <c r="AE113" s="423">
        <v>227.1</v>
      </c>
      <c r="AF113" s="414">
        <v>62.4</v>
      </c>
      <c r="AG113" s="414">
        <v>168.3</v>
      </c>
      <c r="AH113" s="414">
        <v>38.4</v>
      </c>
      <c r="AI113" s="414">
        <v>3.6</v>
      </c>
      <c r="AJ113" s="414">
        <v>31.5</v>
      </c>
      <c r="AK113" s="414">
        <v>192.3</v>
      </c>
      <c r="AL113" s="414">
        <v>360.8</v>
      </c>
      <c r="AM113" s="414">
        <v>409.5</v>
      </c>
      <c r="AN113" s="414">
        <v>16.600000000000001</v>
      </c>
      <c r="AO113" s="414">
        <v>332.4</v>
      </c>
      <c r="AP113" s="414">
        <v>4</v>
      </c>
      <c r="AQ113" s="423">
        <v>78.2</v>
      </c>
    </row>
    <row r="114" spans="1:43" s="14" customFormat="1" ht="15.95" customHeight="1">
      <c r="A114" s="780"/>
      <c r="B114" s="429" t="s">
        <v>251</v>
      </c>
      <c r="C114" s="413">
        <v>17</v>
      </c>
      <c r="D114" s="414">
        <v>36.200000000000003</v>
      </c>
      <c r="E114" s="414">
        <v>0</v>
      </c>
      <c r="F114" s="414">
        <v>19.100000000000001</v>
      </c>
      <c r="G114" s="414"/>
      <c r="H114" s="414"/>
      <c r="I114" s="414">
        <v>156.30000000000001</v>
      </c>
      <c r="J114" s="414">
        <v>0</v>
      </c>
      <c r="K114" s="414">
        <v>14.2</v>
      </c>
      <c r="L114" s="414">
        <v>0</v>
      </c>
      <c r="M114" s="414">
        <v>0</v>
      </c>
      <c r="N114" s="414">
        <v>95.9</v>
      </c>
      <c r="O114" s="414">
        <v>0</v>
      </c>
      <c r="P114" s="415">
        <v>11.2</v>
      </c>
      <c r="Q114" s="416">
        <v>0</v>
      </c>
      <c r="R114" s="416">
        <v>0</v>
      </c>
      <c r="S114" s="416"/>
      <c r="T114" s="416">
        <v>1</v>
      </c>
      <c r="U114" s="416">
        <v>8.8000000000000007</v>
      </c>
      <c r="V114" s="416">
        <v>0</v>
      </c>
      <c r="W114" s="416">
        <v>1.2</v>
      </c>
      <c r="X114" s="416">
        <v>0</v>
      </c>
      <c r="Y114" s="416">
        <v>0</v>
      </c>
      <c r="Z114" s="416">
        <v>0</v>
      </c>
      <c r="AA114" s="416">
        <v>0</v>
      </c>
      <c r="AB114" s="416">
        <v>0</v>
      </c>
      <c r="AC114" s="416">
        <v>0</v>
      </c>
      <c r="AD114" s="417">
        <v>845.8</v>
      </c>
      <c r="AE114" s="423">
        <v>0</v>
      </c>
      <c r="AF114" s="414">
        <v>0</v>
      </c>
      <c r="AG114" s="414">
        <v>0</v>
      </c>
      <c r="AH114" s="414">
        <v>0</v>
      </c>
      <c r="AI114" s="414">
        <v>0</v>
      </c>
      <c r="AJ114" s="414">
        <v>0</v>
      </c>
      <c r="AK114" s="414">
        <v>30.3</v>
      </c>
      <c r="AL114" s="414">
        <v>26</v>
      </c>
      <c r="AM114" s="414">
        <v>61.3</v>
      </c>
      <c r="AN114" s="414">
        <v>0</v>
      </c>
      <c r="AO114" s="414">
        <v>45.8</v>
      </c>
      <c r="AP114" s="414">
        <v>0</v>
      </c>
      <c r="AQ114" s="423">
        <v>0</v>
      </c>
    </row>
    <row r="115" spans="1:43" s="14" customFormat="1" ht="15.95" customHeight="1">
      <c r="A115" s="781"/>
      <c r="B115" s="430" t="s">
        <v>252</v>
      </c>
      <c r="C115" s="418">
        <v>0</v>
      </c>
      <c r="D115" s="419">
        <v>0</v>
      </c>
      <c r="E115" s="419">
        <v>0</v>
      </c>
      <c r="F115" s="419">
        <v>0</v>
      </c>
      <c r="G115" s="419"/>
      <c r="H115" s="419"/>
      <c r="I115" s="419">
        <v>15.5</v>
      </c>
      <c r="J115" s="419">
        <v>0</v>
      </c>
      <c r="K115" s="419">
        <v>0</v>
      </c>
      <c r="L115" s="419">
        <v>0</v>
      </c>
      <c r="M115" s="419">
        <v>0</v>
      </c>
      <c r="N115" s="419">
        <v>0</v>
      </c>
      <c r="O115" s="419">
        <v>0</v>
      </c>
      <c r="P115" s="420">
        <v>0</v>
      </c>
      <c r="Q115" s="421">
        <v>0</v>
      </c>
      <c r="R115" s="421">
        <v>0</v>
      </c>
      <c r="S115" s="421"/>
      <c r="T115" s="421">
        <v>0</v>
      </c>
      <c r="U115" s="421">
        <v>0</v>
      </c>
      <c r="V115" s="421">
        <v>0</v>
      </c>
      <c r="W115" s="421">
        <v>0</v>
      </c>
      <c r="X115" s="421">
        <v>0</v>
      </c>
      <c r="Y115" s="421">
        <v>0</v>
      </c>
      <c r="Z115" s="421">
        <v>0</v>
      </c>
      <c r="AA115" s="421">
        <v>0</v>
      </c>
      <c r="AB115" s="421">
        <v>0</v>
      </c>
      <c r="AC115" s="421">
        <v>0</v>
      </c>
      <c r="AD115" s="422">
        <v>128.80000000000001</v>
      </c>
      <c r="AE115" s="425">
        <v>0</v>
      </c>
      <c r="AF115" s="419">
        <v>0</v>
      </c>
      <c r="AG115" s="419">
        <v>0</v>
      </c>
      <c r="AH115" s="419">
        <v>0</v>
      </c>
      <c r="AI115" s="419">
        <v>0</v>
      </c>
      <c r="AJ115" s="419">
        <v>0</v>
      </c>
      <c r="AK115" s="419">
        <v>0</v>
      </c>
      <c r="AL115" s="419">
        <v>39.1</v>
      </c>
      <c r="AM115" s="419">
        <v>26.5</v>
      </c>
      <c r="AN115" s="419">
        <v>0</v>
      </c>
      <c r="AO115" s="419">
        <v>16.100000000000001</v>
      </c>
      <c r="AP115" s="419">
        <v>0</v>
      </c>
      <c r="AQ115" s="425">
        <v>1.9</v>
      </c>
    </row>
    <row r="116" spans="1:43" s="14" customFormat="1" ht="15.95" customHeight="1">
      <c r="A116" s="782">
        <v>1990</v>
      </c>
      <c r="B116" s="670" t="s">
        <v>241</v>
      </c>
      <c r="C116" s="660">
        <v>32.5</v>
      </c>
      <c r="D116" s="659">
        <v>42.7</v>
      </c>
      <c r="E116" s="659">
        <v>0</v>
      </c>
      <c r="F116" s="659">
        <v>4.4000000000000004</v>
      </c>
      <c r="G116" s="659"/>
      <c r="H116" s="659"/>
      <c r="I116" s="659">
        <v>77.400000000000006</v>
      </c>
      <c r="J116" s="659">
        <v>0</v>
      </c>
      <c r="K116" s="659">
        <v>19.600000000000001</v>
      </c>
      <c r="L116" s="659">
        <v>0</v>
      </c>
      <c r="M116" s="659">
        <v>0</v>
      </c>
      <c r="N116" s="659">
        <v>20.8</v>
      </c>
      <c r="O116" s="659">
        <v>18.899999999999999</v>
      </c>
      <c r="P116" s="671">
        <v>35.200000000000003</v>
      </c>
      <c r="Q116" s="684">
        <v>0.5</v>
      </c>
      <c r="R116" s="684">
        <v>0</v>
      </c>
      <c r="S116" s="684"/>
      <c r="T116" s="684">
        <v>41.1</v>
      </c>
      <c r="U116" s="684">
        <v>3.4</v>
      </c>
      <c r="V116" s="684">
        <v>21.4</v>
      </c>
      <c r="W116" s="684">
        <v>0</v>
      </c>
      <c r="X116" s="684">
        <v>0</v>
      </c>
      <c r="Y116" s="684">
        <v>0</v>
      </c>
      <c r="Z116" s="684">
        <v>0</v>
      </c>
      <c r="AA116" s="684">
        <v>0</v>
      </c>
      <c r="AB116" s="684">
        <v>0</v>
      </c>
      <c r="AC116" s="684">
        <v>0</v>
      </c>
      <c r="AD116" s="685">
        <v>0</v>
      </c>
      <c r="AE116" s="681">
        <v>0</v>
      </c>
      <c r="AF116" s="679">
        <v>0</v>
      </c>
      <c r="AG116" s="679">
        <v>0</v>
      </c>
      <c r="AH116" s="679">
        <v>0</v>
      </c>
      <c r="AI116" s="679">
        <v>0</v>
      </c>
      <c r="AJ116" s="679">
        <v>0</v>
      </c>
      <c r="AK116" s="679">
        <v>0</v>
      </c>
      <c r="AL116" s="679">
        <v>9.8000000000000007</v>
      </c>
      <c r="AM116" s="679">
        <v>6.1</v>
      </c>
      <c r="AN116" s="679">
        <v>0</v>
      </c>
      <c r="AO116" s="679">
        <v>41.8</v>
      </c>
      <c r="AP116" s="679">
        <v>0</v>
      </c>
      <c r="AQ116" s="681">
        <v>0</v>
      </c>
    </row>
    <row r="117" spans="1:43" s="14" customFormat="1" ht="15.95" customHeight="1">
      <c r="A117" s="780"/>
      <c r="B117" s="429" t="s">
        <v>242</v>
      </c>
      <c r="C117" s="413">
        <v>27.4</v>
      </c>
      <c r="D117" s="414">
        <v>0.7</v>
      </c>
      <c r="E117" s="414">
        <v>8</v>
      </c>
      <c r="F117" s="414">
        <v>15.5</v>
      </c>
      <c r="G117" s="414"/>
      <c r="H117" s="414"/>
      <c r="I117" s="414">
        <v>7.5</v>
      </c>
      <c r="J117" s="414">
        <v>0</v>
      </c>
      <c r="K117" s="414">
        <v>18.8</v>
      </c>
      <c r="L117" s="414">
        <v>18</v>
      </c>
      <c r="M117" s="414">
        <v>0</v>
      </c>
      <c r="N117" s="414">
        <v>0</v>
      </c>
      <c r="O117" s="414">
        <v>0</v>
      </c>
      <c r="P117" s="415">
        <v>0</v>
      </c>
      <c r="Q117" s="416">
        <v>0.5</v>
      </c>
      <c r="R117" s="416">
        <v>0</v>
      </c>
      <c r="S117" s="416"/>
      <c r="T117" s="416">
        <v>0</v>
      </c>
      <c r="U117" s="416">
        <v>15.1</v>
      </c>
      <c r="V117" s="416">
        <v>0</v>
      </c>
      <c r="W117" s="416">
        <v>6.5</v>
      </c>
      <c r="X117" s="416">
        <v>0</v>
      </c>
      <c r="Y117" s="416">
        <v>5.4</v>
      </c>
      <c r="Z117" s="416">
        <v>0</v>
      </c>
      <c r="AA117" s="416">
        <v>0</v>
      </c>
      <c r="AB117" s="416">
        <v>0</v>
      </c>
      <c r="AC117" s="416">
        <v>0</v>
      </c>
      <c r="AD117" s="417">
        <v>487.3</v>
      </c>
      <c r="AE117" s="423">
        <v>0</v>
      </c>
      <c r="AF117" s="414">
        <v>0</v>
      </c>
      <c r="AG117" s="414">
        <v>0</v>
      </c>
      <c r="AH117" s="414">
        <v>0</v>
      </c>
      <c r="AI117" s="414">
        <v>0</v>
      </c>
      <c r="AJ117" s="414">
        <v>0</v>
      </c>
      <c r="AK117" s="414">
        <v>2</v>
      </c>
      <c r="AL117" s="414">
        <v>10</v>
      </c>
      <c r="AM117" s="414">
        <v>28.5</v>
      </c>
      <c r="AN117" s="414">
        <v>0</v>
      </c>
      <c r="AO117" s="414">
        <v>0.3</v>
      </c>
      <c r="AP117" s="414">
        <v>0</v>
      </c>
      <c r="AQ117" s="423">
        <v>0</v>
      </c>
    </row>
    <row r="118" spans="1:43" s="14" customFormat="1" ht="15.95" customHeight="1">
      <c r="A118" s="780"/>
      <c r="B118" s="429" t="s">
        <v>243</v>
      </c>
      <c r="C118" s="413">
        <v>1.6</v>
      </c>
      <c r="D118" s="414">
        <v>7.9</v>
      </c>
      <c r="E118" s="414">
        <v>0</v>
      </c>
      <c r="F118" s="414">
        <v>0</v>
      </c>
      <c r="G118" s="414"/>
      <c r="H118" s="414"/>
      <c r="I118" s="414">
        <v>38.4</v>
      </c>
      <c r="J118" s="414">
        <v>0</v>
      </c>
      <c r="K118" s="414">
        <v>0</v>
      </c>
      <c r="L118" s="414">
        <v>0</v>
      </c>
      <c r="M118" s="414">
        <v>0</v>
      </c>
      <c r="N118" s="414">
        <v>5.4</v>
      </c>
      <c r="O118" s="414">
        <v>42.6</v>
      </c>
      <c r="P118" s="415">
        <v>0</v>
      </c>
      <c r="Q118" s="416">
        <v>0</v>
      </c>
      <c r="R118" s="416">
        <v>0</v>
      </c>
      <c r="S118" s="416"/>
      <c r="T118" s="416">
        <v>0</v>
      </c>
      <c r="U118" s="416">
        <v>14.1</v>
      </c>
      <c r="V118" s="416">
        <v>0</v>
      </c>
      <c r="W118" s="416">
        <v>5.8</v>
      </c>
      <c r="X118" s="416">
        <v>0</v>
      </c>
      <c r="Y118" s="416">
        <v>0</v>
      </c>
      <c r="Z118" s="416">
        <v>0</v>
      </c>
      <c r="AA118" s="416">
        <v>10.8</v>
      </c>
      <c r="AB118" s="416">
        <v>0</v>
      </c>
      <c r="AC118" s="416">
        <v>0</v>
      </c>
      <c r="AD118" s="417">
        <v>734.09999999999991</v>
      </c>
      <c r="AE118" s="423">
        <v>0</v>
      </c>
      <c r="AF118" s="414">
        <v>0</v>
      </c>
      <c r="AG118" s="414">
        <v>0</v>
      </c>
      <c r="AH118" s="414">
        <v>0</v>
      </c>
      <c r="AI118" s="414">
        <v>0</v>
      </c>
      <c r="AJ118" s="414">
        <v>0</v>
      </c>
      <c r="AK118" s="414">
        <v>19.100000000000001</v>
      </c>
      <c r="AL118" s="414">
        <v>7.1</v>
      </c>
      <c r="AM118" s="414">
        <v>96.8</v>
      </c>
      <c r="AN118" s="414">
        <v>0</v>
      </c>
      <c r="AO118" s="414">
        <v>25.3</v>
      </c>
      <c r="AP118" s="414">
        <v>0</v>
      </c>
      <c r="AQ118" s="423">
        <v>0</v>
      </c>
    </row>
    <row r="119" spans="1:43" s="14" customFormat="1" ht="15.95" customHeight="1">
      <c r="A119" s="780"/>
      <c r="B119" s="429" t="s">
        <v>244</v>
      </c>
      <c r="C119" s="413">
        <v>140.19999999999999</v>
      </c>
      <c r="D119" s="414">
        <v>221.9</v>
      </c>
      <c r="E119" s="414">
        <v>68.099999999999895</v>
      </c>
      <c r="F119" s="414">
        <v>158.5</v>
      </c>
      <c r="G119" s="414"/>
      <c r="H119" s="414"/>
      <c r="I119" s="414">
        <v>222.1</v>
      </c>
      <c r="J119" s="414">
        <v>5.9</v>
      </c>
      <c r="K119" s="414">
        <v>256.8</v>
      </c>
      <c r="L119" s="414">
        <v>116.6</v>
      </c>
      <c r="M119" s="414">
        <v>107.4</v>
      </c>
      <c r="N119" s="414">
        <v>53.6</v>
      </c>
      <c r="O119" s="414">
        <v>156.30000000000001</v>
      </c>
      <c r="P119" s="415">
        <v>209</v>
      </c>
      <c r="Q119" s="416">
        <v>181.5</v>
      </c>
      <c r="R119" s="416">
        <v>6.9</v>
      </c>
      <c r="S119" s="416"/>
      <c r="T119" s="416">
        <v>248.9</v>
      </c>
      <c r="U119" s="416">
        <v>212</v>
      </c>
      <c r="V119" s="416">
        <v>148.30000000000001</v>
      </c>
      <c r="W119" s="416">
        <v>186</v>
      </c>
      <c r="X119" s="416">
        <v>64.7</v>
      </c>
      <c r="Y119" s="416">
        <v>80.099999999999895</v>
      </c>
      <c r="Z119" s="416">
        <v>0</v>
      </c>
      <c r="AA119" s="416">
        <v>12.2</v>
      </c>
      <c r="AB119" s="416">
        <v>15.9</v>
      </c>
      <c r="AC119" s="416">
        <v>2.2999999999999998</v>
      </c>
      <c r="AD119" s="417">
        <v>83.6</v>
      </c>
      <c r="AE119" s="423">
        <v>80.7</v>
      </c>
      <c r="AF119" s="414">
        <v>39.299999999999997</v>
      </c>
      <c r="AG119" s="414">
        <v>38.299999999999997</v>
      </c>
      <c r="AH119" s="414">
        <v>0</v>
      </c>
      <c r="AI119" s="414">
        <v>0</v>
      </c>
      <c r="AJ119" s="414">
        <v>0</v>
      </c>
      <c r="AK119" s="414">
        <v>196.3</v>
      </c>
      <c r="AL119" s="414">
        <v>213.2</v>
      </c>
      <c r="AM119" s="414">
        <v>100.5</v>
      </c>
      <c r="AN119" s="414">
        <v>0</v>
      </c>
      <c r="AO119" s="414">
        <v>175.7</v>
      </c>
      <c r="AP119" s="414">
        <v>78.5</v>
      </c>
      <c r="AQ119" s="423">
        <v>40.6</v>
      </c>
    </row>
    <row r="120" spans="1:43" s="14" customFormat="1" ht="15.95" customHeight="1">
      <c r="A120" s="780"/>
      <c r="B120" s="429" t="s">
        <v>245</v>
      </c>
      <c r="C120" s="413">
        <v>152</v>
      </c>
      <c r="D120" s="414">
        <v>129.6</v>
      </c>
      <c r="E120" s="414">
        <v>177.2</v>
      </c>
      <c r="F120" s="414">
        <v>113.6</v>
      </c>
      <c r="G120" s="414"/>
      <c r="H120" s="414"/>
      <c r="I120" s="414">
        <v>137</v>
      </c>
      <c r="J120" s="414">
        <v>108.7</v>
      </c>
      <c r="K120" s="414">
        <v>181.4</v>
      </c>
      <c r="L120" s="414">
        <v>181.1</v>
      </c>
      <c r="M120" s="414">
        <v>199.5</v>
      </c>
      <c r="N120" s="414">
        <v>344</v>
      </c>
      <c r="O120" s="414">
        <v>268.10000000000002</v>
      </c>
      <c r="P120" s="415">
        <v>125.2</v>
      </c>
      <c r="Q120" s="416">
        <v>89.7</v>
      </c>
      <c r="R120" s="416">
        <v>50.9</v>
      </c>
      <c r="S120" s="416"/>
      <c r="T120" s="416">
        <v>93.7</v>
      </c>
      <c r="U120" s="416">
        <v>246.5</v>
      </c>
      <c r="V120" s="416">
        <v>105.2</v>
      </c>
      <c r="W120" s="416">
        <v>119.7</v>
      </c>
      <c r="X120" s="416">
        <v>91.2</v>
      </c>
      <c r="Y120" s="416">
        <v>144.80000000000001</v>
      </c>
      <c r="Z120" s="416">
        <v>40.1</v>
      </c>
      <c r="AA120" s="416">
        <v>73.5</v>
      </c>
      <c r="AB120" s="416">
        <v>121.8</v>
      </c>
      <c r="AC120" s="416">
        <v>163.19999999999999</v>
      </c>
      <c r="AD120" s="417">
        <v>57.7</v>
      </c>
      <c r="AE120" s="423">
        <v>133</v>
      </c>
      <c r="AF120" s="414">
        <v>294</v>
      </c>
      <c r="AG120" s="414">
        <v>105.7</v>
      </c>
      <c r="AH120" s="414">
        <v>18.399999999999999</v>
      </c>
      <c r="AI120" s="414">
        <v>9.6999999999999993</v>
      </c>
      <c r="AJ120" s="414">
        <v>12.8</v>
      </c>
      <c r="AK120" s="414">
        <v>218.6</v>
      </c>
      <c r="AL120" s="414">
        <v>185.8</v>
      </c>
      <c r="AM120" s="414">
        <v>214.2</v>
      </c>
      <c r="AN120" s="414">
        <v>53.2</v>
      </c>
      <c r="AO120" s="414">
        <v>232.2</v>
      </c>
      <c r="AP120" s="414">
        <v>92.4</v>
      </c>
      <c r="AQ120" s="423">
        <v>76.2</v>
      </c>
    </row>
    <row r="121" spans="1:43" s="14" customFormat="1" ht="15.95" customHeight="1">
      <c r="A121" s="780"/>
      <c r="B121" s="429" t="s">
        <v>246</v>
      </c>
      <c r="C121" s="413">
        <v>173.2</v>
      </c>
      <c r="D121" s="414">
        <v>194</v>
      </c>
      <c r="E121" s="414">
        <v>214</v>
      </c>
      <c r="F121" s="414">
        <v>90.7</v>
      </c>
      <c r="G121" s="414"/>
      <c r="H121" s="414"/>
      <c r="I121" s="414">
        <v>467.7</v>
      </c>
      <c r="J121" s="414">
        <v>100.5</v>
      </c>
      <c r="K121" s="414">
        <v>204.1</v>
      </c>
      <c r="L121" s="414">
        <v>118.6</v>
      </c>
      <c r="M121" s="414">
        <v>94.9</v>
      </c>
      <c r="N121" s="414">
        <v>473.6</v>
      </c>
      <c r="O121" s="414">
        <v>300</v>
      </c>
      <c r="P121" s="415">
        <v>481.2</v>
      </c>
      <c r="Q121" s="416">
        <v>279.39999999999998</v>
      </c>
      <c r="R121" s="416">
        <v>118.8</v>
      </c>
      <c r="S121" s="416"/>
      <c r="T121" s="416">
        <v>138.80000000000001</v>
      </c>
      <c r="U121" s="416">
        <v>92.599999999999895</v>
      </c>
      <c r="V121" s="416">
        <v>99.4</v>
      </c>
      <c r="W121" s="416">
        <v>219.7</v>
      </c>
      <c r="X121" s="416">
        <v>202</v>
      </c>
      <c r="Y121" s="416">
        <v>132.4</v>
      </c>
      <c r="Z121" s="416">
        <v>54.8</v>
      </c>
      <c r="AA121" s="416">
        <v>58.8</v>
      </c>
      <c r="AB121" s="416">
        <v>106.2</v>
      </c>
      <c r="AC121" s="416">
        <v>152.6</v>
      </c>
      <c r="AD121" s="417">
        <v>311.2</v>
      </c>
      <c r="AE121" s="423">
        <v>132.69999999999999</v>
      </c>
      <c r="AF121" s="414">
        <v>199.2</v>
      </c>
      <c r="AG121" s="414">
        <v>199</v>
      </c>
      <c r="AH121" s="414">
        <v>46</v>
      </c>
      <c r="AI121" s="414">
        <v>15.9</v>
      </c>
      <c r="AJ121" s="414">
        <v>25</v>
      </c>
      <c r="AK121" s="414">
        <v>318.10000000000002</v>
      </c>
      <c r="AL121" s="414">
        <v>256.89999999999998</v>
      </c>
      <c r="AM121" s="414">
        <v>201</v>
      </c>
      <c r="AN121" s="414">
        <v>72.7</v>
      </c>
      <c r="AO121" s="414">
        <v>130.19999999999999</v>
      </c>
      <c r="AP121" s="414">
        <v>143.5</v>
      </c>
      <c r="AQ121" s="423">
        <v>82.6</v>
      </c>
    </row>
    <row r="122" spans="1:43" s="14" customFormat="1" ht="15.95" customHeight="1">
      <c r="A122" s="780"/>
      <c r="B122" s="429" t="s">
        <v>247</v>
      </c>
      <c r="C122" s="413">
        <v>220.3</v>
      </c>
      <c r="D122" s="414">
        <v>508.4</v>
      </c>
      <c r="E122" s="414">
        <v>349.3</v>
      </c>
      <c r="F122" s="414">
        <v>370.3</v>
      </c>
      <c r="G122" s="414"/>
      <c r="H122" s="414"/>
      <c r="I122" s="414">
        <v>582.9</v>
      </c>
      <c r="J122" s="414">
        <v>284.7</v>
      </c>
      <c r="K122" s="414">
        <v>353.4</v>
      </c>
      <c r="L122" s="414">
        <v>226.4</v>
      </c>
      <c r="M122" s="414">
        <v>198.6</v>
      </c>
      <c r="N122" s="414">
        <v>702.7</v>
      </c>
      <c r="O122" s="414">
        <v>392.7</v>
      </c>
      <c r="P122" s="415">
        <v>426.7</v>
      </c>
      <c r="Q122" s="416">
        <v>508.3</v>
      </c>
      <c r="R122" s="416">
        <v>268.89999999999998</v>
      </c>
      <c r="S122" s="416"/>
      <c r="T122" s="416">
        <v>105.4</v>
      </c>
      <c r="U122" s="416">
        <v>291.3</v>
      </c>
      <c r="V122" s="416">
        <v>136.19999999999999</v>
      </c>
      <c r="W122" s="416">
        <v>567</v>
      </c>
      <c r="X122" s="416">
        <v>159.19999999999999</v>
      </c>
      <c r="Y122" s="416">
        <v>185</v>
      </c>
      <c r="Z122" s="416">
        <v>233.1</v>
      </c>
      <c r="AA122" s="416">
        <v>71.5</v>
      </c>
      <c r="AB122" s="416">
        <v>172.9</v>
      </c>
      <c r="AC122" s="416">
        <v>197.3</v>
      </c>
      <c r="AD122" s="417">
        <v>752.8</v>
      </c>
      <c r="AE122" s="423">
        <v>213.1</v>
      </c>
      <c r="AF122" s="414">
        <v>217.9</v>
      </c>
      <c r="AG122" s="414">
        <v>154.6</v>
      </c>
      <c r="AH122" s="414">
        <v>183.7</v>
      </c>
      <c r="AI122" s="414">
        <v>241.6</v>
      </c>
      <c r="AJ122" s="414">
        <v>189.8</v>
      </c>
      <c r="AK122" s="414">
        <v>520.20000000000005</v>
      </c>
      <c r="AL122" s="414">
        <v>650.1</v>
      </c>
      <c r="AM122" s="414">
        <v>469.2</v>
      </c>
      <c r="AN122" s="414">
        <v>347.4</v>
      </c>
      <c r="AO122" s="414">
        <v>560.4</v>
      </c>
      <c r="AP122" s="414">
        <v>259.60000000000002</v>
      </c>
      <c r="AQ122" s="423">
        <v>198.7</v>
      </c>
    </row>
    <row r="123" spans="1:43" s="14" customFormat="1" ht="15.95" customHeight="1">
      <c r="A123" s="780"/>
      <c r="B123" s="429" t="s">
        <v>248</v>
      </c>
      <c r="C123" s="413">
        <v>22.2</v>
      </c>
      <c r="D123" s="414">
        <v>34.1</v>
      </c>
      <c r="E123" s="414">
        <v>234</v>
      </c>
      <c r="F123" s="414">
        <v>245.8</v>
      </c>
      <c r="G123" s="414"/>
      <c r="H123" s="414"/>
      <c r="I123" s="414">
        <v>733.6</v>
      </c>
      <c r="J123" s="414">
        <v>262.3</v>
      </c>
      <c r="K123" s="414">
        <v>614.5</v>
      </c>
      <c r="L123" s="414">
        <v>190.7</v>
      </c>
      <c r="M123" s="414">
        <v>181</v>
      </c>
      <c r="N123" s="414">
        <v>225.7</v>
      </c>
      <c r="O123" s="414">
        <v>375.1</v>
      </c>
      <c r="P123" s="415">
        <v>218.8</v>
      </c>
      <c r="Q123" s="416">
        <v>357.5</v>
      </c>
      <c r="R123" s="416">
        <v>173.5</v>
      </c>
      <c r="S123" s="416"/>
      <c r="T123" s="416">
        <v>166.3</v>
      </c>
      <c r="U123" s="416">
        <v>89.3</v>
      </c>
      <c r="V123" s="416">
        <v>60.7</v>
      </c>
      <c r="W123" s="416">
        <v>16.8</v>
      </c>
      <c r="X123" s="416">
        <v>261.10000000000002</v>
      </c>
      <c r="Y123" s="416">
        <v>86.099999999999895</v>
      </c>
      <c r="Z123" s="416">
        <v>142.4</v>
      </c>
      <c r="AA123" s="416">
        <v>109.7</v>
      </c>
      <c r="AB123" s="416">
        <v>312.2</v>
      </c>
      <c r="AC123" s="416">
        <v>192.9</v>
      </c>
      <c r="AD123" s="417">
        <v>169</v>
      </c>
      <c r="AE123" s="423">
        <v>274</v>
      </c>
      <c r="AF123" s="414">
        <v>256.10000000000002</v>
      </c>
      <c r="AG123" s="414">
        <v>213.3</v>
      </c>
      <c r="AH123" s="414">
        <v>137.69999999999999</v>
      </c>
      <c r="AI123" s="414">
        <v>138.5</v>
      </c>
      <c r="AJ123" s="414">
        <v>85.6</v>
      </c>
      <c r="AK123" s="414">
        <v>13.4</v>
      </c>
      <c r="AL123" s="414">
        <v>641</v>
      </c>
      <c r="AM123" s="414">
        <v>676.5</v>
      </c>
      <c r="AN123" s="414">
        <v>109.6</v>
      </c>
      <c r="AO123" s="414">
        <v>453.7</v>
      </c>
      <c r="AP123" s="414">
        <v>159</v>
      </c>
      <c r="AQ123" s="423">
        <v>157.9</v>
      </c>
    </row>
    <row r="124" spans="1:43" s="14" customFormat="1" ht="15.95" customHeight="1">
      <c r="A124" s="780"/>
      <c r="B124" s="429" t="s">
        <v>249</v>
      </c>
      <c r="C124" s="413">
        <v>164.8</v>
      </c>
      <c r="D124" s="414">
        <v>170.7</v>
      </c>
      <c r="E124" s="414">
        <v>176.3</v>
      </c>
      <c r="F124" s="414">
        <v>230.9</v>
      </c>
      <c r="G124" s="414"/>
      <c r="H124" s="414"/>
      <c r="I124" s="414">
        <v>386</v>
      </c>
      <c r="J124" s="414">
        <v>87.8</v>
      </c>
      <c r="K124" s="414">
        <v>296.89999999999998</v>
      </c>
      <c r="L124" s="414">
        <v>183</v>
      </c>
      <c r="M124" s="414">
        <v>187</v>
      </c>
      <c r="N124" s="414">
        <v>336.5</v>
      </c>
      <c r="O124" s="414">
        <v>197</v>
      </c>
      <c r="P124" s="415">
        <v>496</v>
      </c>
      <c r="Q124" s="416">
        <v>317.5</v>
      </c>
      <c r="R124" s="416">
        <v>78.400000000000006</v>
      </c>
      <c r="S124" s="416"/>
      <c r="T124" s="416">
        <v>202.9</v>
      </c>
      <c r="U124" s="416">
        <v>204.8</v>
      </c>
      <c r="V124" s="416">
        <v>199.5</v>
      </c>
      <c r="W124" s="416">
        <v>183.2</v>
      </c>
      <c r="X124" s="416">
        <v>181.2</v>
      </c>
      <c r="Y124" s="416">
        <v>261.39999999999998</v>
      </c>
      <c r="Z124" s="416">
        <v>89.2</v>
      </c>
      <c r="AA124" s="416">
        <v>21.1</v>
      </c>
      <c r="AB124" s="416">
        <v>275.5</v>
      </c>
      <c r="AC124" s="416">
        <v>156.9</v>
      </c>
      <c r="AD124" s="417">
        <v>39.9</v>
      </c>
      <c r="AE124" s="423">
        <v>175.6</v>
      </c>
      <c r="AF124" s="414">
        <v>206.1</v>
      </c>
      <c r="AG124" s="414">
        <v>382.6</v>
      </c>
      <c r="AH124" s="414">
        <v>39.700000000000003</v>
      </c>
      <c r="AI124" s="414">
        <v>12.3</v>
      </c>
      <c r="AJ124" s="414">
        <v>19.3</v>
      </c>
      <c r="AK124" s="414">
        <v>254.1</v>
      </c>
      <c r="AL124" s="414">
        <v>371.1</v>
      </c>
      <c r="AM124" s="414">
        <v>293.7</v>
      </c>
      <c r="AN124" s="414">
        <v>71.3</v>
      </c>
      <c r="AO124" s="414">
        <v>231.8</v>
      </c>
      <c r="AP124" s="414">
        <v>90.7</v>
      </c>
      <c r="AQ124" s="423">
        <v>195.1</v>
      </c>
    </row>
    <row r="125" spans="1:43" s="14" customFormat="1" ht="15.95" customHeight="1">
      <c r="A125" s="780"/>
      <c r="B125" s="429" t="s">
        <v>250</v>
      </c>
      <c r="C125" s="413">
        <v>93</v>
      </c>
      <c r="D125" s="414">
        <v>188.9</v>
      </c>
      <c r="E125" s="414">
        <v>142.80000000000001</v>
      </c>
      <c r="F125" s="414">
        <v>213.3</v>
      </c>
      <c r="G125" s="414"/>
      <c r="H125" s="414"/>
      <c r="I125" s="414">
        <v>318.2</v>
      </c>
      <c r="J125" s="414">
        <v>29.7</v>
      </c>
      <c r="K125" s="414">
        <v>288.89999999999998</v>
      </c>
      <c r="L125" s="414">
        <v>100.2</v>
      </c>
      <c r="M125" s="414">
        <v>141.4</v>
      </c>
      <c r="N125" s="414">
        <v>310</v>
      </c>
      <c r="O125" s="414">
        <v>369.2</v>
      </c>
      <c r="P125" s="415">
        <v>360.3</v>
      </c>
      <c r="Q125" s="416">
        <v>318.8</v>
      </c>
      <c r="R125" s="416">
        <v>0</v>
      </c>
      <c r="S125" s="416"/>
      <c r="T125" s="416">
        <v>99.9</v>
      </c>
      <c r="U125" s="416">
        <v>144.6</v>
      </c>
      <c r="V125" s="416">
        <v>44.1</v>
      </c>
      <c r="W125" s="416">
        <v>180.6</v>
      </c>
      <c r="X125" s="416">
        <v>138.69999999999999</v>
      </c>
      <c r="Y125" s="416">
        <v>61.4</v>
      </c>
      <c r="Z125" s="416">
        <v>0</v>
      </c>
      <c r="AA125" s="416">
        <v>1.4</v>
      </c>
      <c r="AB125" s="416">
        <v>17.5</v>
      </c>
      <c r="AC125" s="416">
        <v>3</v>
      </c>
      <c r="AD125" s="417">
        <v>392.9</v>
      </c>
      <c r="AE125" s="423">
        <v>105</v>
      </c>
      <c r="AF125" s="414">
        <v>18.2</v>
      </c>
      <c r="AG125" s="414">
        <v>83.8</v>
      </c>
      <c r="AH125" s="414">
        <v>1</v>
      </c>
      <c r="AI125" s="414">
        <v>0</v>
      </c>
      <c r="AJ125" s="414">
        <v>78</v>
      </c>
      <c r="AK125" s="414">
        <v>129.80000000000001</v>
      </c>
      <c r="AL125" s="414">
        <v>243.3</v>
      </c>
      <c r="AM125" s="414">
        <v>190.6</v>
      </c>
      <c r="AN125" s="414">
        <v>0</v>
      </c>
      <c r="AO125" s="414">
        <v>272.5</v>
      </c>
      <c r="AP125" s="414">
        <v>38.9</v>
      </c>
      <c r="AQ125" s="423">
        <v>0.4</v>
      </c>
    </row>
    <row r="126" spans="1:43" s="14" customFormat="1" ht="15.95" customHeight="1">
      <c r="A126" s="780"/>
      <c r="B126" s="429" t="s">
        <v>251</v>
      </c>
      <c r="C126" s="413">
        <v>6</v>
      </c>
      <c r="D126" s="414">
        <v>110.3</v>
      </c>
      <c r="E126" s="414">
        <v>29.9</v>
      </c>
      <c r="F126" s="414">
        <v>72.400000000000006</v>
      </c>
      <c r="G126" s="414"/>
      <c r="H126" s="414"/>
      <c r="I126" s="414">
        <v>99.9</v>
      </c>
      <c r="J126" s="414">
        <v>0</v>
      </c>
      <c r="K126" s="414">
        <v>33.700000000000003</v>
      </c>
      <c r="L126" s="414">
        <v>2.4</v>
      </c>
      <c r="M126" s="414">
        <v>0</v>
      </c>
      <c r="N126" s="414">
        <v>203.3</v>
      </c>
      <c r="O126" s="414">
        <v>92.4</v>
      </c>
      <c r="P126" s="415">
        <v>9.4</v>
      </c>
      <c r="Q126" s="416">
        <v>2.2999999999999998</v>
      </c>
      <c r="R126" s="416">
        <v>0</v>
      </c>
      <c r="S126" s="416"/>
      <c r="T126" s="416">
        <v>38.1</v>
      </c>
      <c r="U126" s="416">
        <v>4</v>
      </c>
      <c r="V126" s="416">
        <v>36.299999999999997</v>
      </c>
      <c r="W126" s="416">
        <v>54.7</v>
      </c>
      <c r="X126" s="416">
        <v>4</v>
      </c>
      <c r="Y126" s="416">
        <v>16.899999999999999</v>
      </c>
      <c r="Z126" s="416">
        <v>0</v>
      </c>
      <c r="AA126" s="416">
        <v>0</v>
      </c>
      <c r="AB126" s="416">
        <v>0</v>
      </c>
      <c r="AC126" s="416">
        <v>0</v>
      </c>
      <c r="AD126" s="417">
        <v>803.2</v>
      </c>
      <c r="AE126" s="423">
        <v>3.8</v>
      </c>
      <c r="AF126" s="414">
        <v>0</v>
      </c>
      <c r="AG126" s="414">
        <v>1.8</v>
      </c>
      <c r="AH126" s="414">
        <v>0</v>
      </c>
      <c r="AI126" s="414">
        <v>0</v>
      </c>
      <c r="AJ126" s="414">
        <v>0</v>
      </c>
      <c r="AK126" s="414">
        <v>18.2</v>
      </c>
      <c r="AL126" s="414">
        <v>119.7</v>
      </c>
      <c r="AM126" s="414">
        <v>88.599999999999895</v>
      </c>
      <c r="AN126" s="414">
        <v>0</v>
      </c>
      <c r="AO126" s="414">
        <v>93.4</v>
      </c>
      <c r="AP126" s="414">
        <v>6.6</v>
      </c>
      <c r="AQ126" s="423">
        <v>0</v>
      </c>
    </row>
    <row r="127" spans="1:43" s="14" customFormat="1" ht="15.95" customHeight="1">
      <c r="A127" s="781"/>
      <c r="B127" s="430" t="s">
        <v>252</v>
      </c>
      <c r="C127" s="418">
        <v>71.7</v>
      </c>
      <c r="D127" s="419">
        <v>103.6</v>
      </c>
      <c r="E127" s="419">
        <v>38.5</v>
      </c>
      <c r="F127" s="419">
        <v>62.5</v>
      </c>
      <c r="G127" s="419"/>
      <c r="H127" s="419"/>
      <c r="I127" s="419">
        <v>28.1</v>
      </c>
      <c r="J127" s="419">
        <v>0</v>
      </c>
      <c r="K127" s="419">
        <v>168.6</v>
      </c>
      <c r="L127" s="419">
        <v>0</v>
      </c>
      <c r="M127" s="419">
        <v>0</v>
      </c>
      <c r="N127" s="419">
        <v>56.5</v>
      </c>
      <c r="O127" s="419">
        <v>50.2</v>
      </c>
      <c r="P127" s="420">
        <v>52.6</v>
      </c>
      <c r="Q127" s="421">
        <v>25.8</v>
      </c>
      <c r="R127" s="421">
        <v>0</v>
      </c>
      <c r="S127" s="421"/>
      <c r="T127" s="421">
        <v>42.1</v>
      </c>
      <c r="U127" s="421">
        <v>45.4</v>
      </c>
      <c r="V127" s="421">
        <v>60.5</v>
      </c>
      <c r="W127" s="421">
        <v>71.7</v>
      </c>
      <c r="X127" s="421">
        <v>18.100000000000001</v>
      </c>
      <c r="Y127" s="421">
        <v>46.6</v>
      </c>
      <c r="Z127" s="421">
        <v>0</v>
      </c>
      <c r="AA127" s="421">
        <v>0</v>
      </c>
      <c r="AB127" s="421">
        <v>0</v>
      </c>
      <c r="AC127" s="421">
        <v>2.7</v>
      </c>
      <c r="AD127" s="422">
        <v>84.1</v>
      </c>
      <c r="AE127" s="425">
        <v>17.100000000000001</v>
      </c>
      <c r="AF127" s="419">
        <v>0</v>
      </c>
      <c r="AG127" s="419">
        <v>13.4</v>
      </c>
      <c r="AH127" s="419">
        <v>2.5</v>
      </c>
      <c r="AI127" s="419">
        <v>0</v>
      </c>
      <c r="AJ127" s="419">
        <v>0</v>
      </c>
      <c r="AK127" s="419">
        <v>140.1</v>
      </c>
      <c r="AL127" s="419">
        <v>23.9</v>
      </c>
      <c r="AM127" s="419">
        <v>117</v>
      </c>
      <c r="AN127" s="419">
        <v>0</v>
      </c>
      <c r="AO127" s="419">
        <v>36.9</v>
      </c>
      <c r="AP127" s="419">
        <v>0</v>
      </c>
      <c r="AQ127" s="425">
        <v>0</v>
      </c>
    </row>
    <row r="128" spans="1:43" s="14" customFormat="1" ht="15.95" customHeight="1">
      <c r="A128" s="782">
        <v>1991</v>
      </c>
      <c r="B128" s="670" t="s">
        <v>241</v>
      </c>
      <c r="C128" s="660">
        <v>2.5</v>
      </c>
      <c r="D128" s="659">
        <v>5</v>
      </c>
      <c r="E128" s="659">
        <v>0</v>
      </c>
      <c r="F128" s="659">
        <v>1.2</v>
      </c>
      <c r="G128" s="659"/>
      <c r="H128" s="659"/>
      <c r="I128" s="659">
        <v>0</v>
      </c>
      <c r="J128" s="659">
        <v>0</v>
      </c>
      <c r="K128" s="659">
        <v>0</v>
      </c>
      <c r="L128" s="659">
        <v>0</v>
      </c>
      <c r="M128" s="659">
        <v>0</v>
      </c>
      <c r="N128" s="659">
        <v>0</v>
      </c>
      <c r="O128" s="659">
        <v>0</v>
      </c>
      <c r="P128" s="671">
        <v>0</v>
      </c>
      <c r="Q128" s="684">
        <v>0</v>
      </c>
      <c r="R128" s="684">
        <v>0</v>
      </c>
      <c r="S128" s="684"/>
      <c r="T128" s="684">
        <v>55.6</v>
      </c>
      <c r="U128" s="684">
        <v>0</v>
      </c>
      <c r="V128" s="684">
        <v>0.8</v>
      </c>
      <c r="W128" s="684">
        <v>31.9</v>
      </c>
      <c r="X128" s="684">
        <v>0</v>
      </c>
      <c r="Y128" s="684">
        <v>3.1</v>
      </c>
      <c r="Z128" s="684">
        <v>0</v>
      </c>
      <c r="AA128" s="684">
        <v>0</v>
      </c>
      <c r="AB128" s="684">
        <v>0</v>
      </c>
      <c r="AC128" s="684">
        <v>0</v>
      </c>
      <c r="AD128" s="685">
        <v>20.5</v>
      </c>
      <c r="AE128" s="681">
        <v>0</v>
      </c>
      <c r="AF128" s="679">
        <v>0</v>
      </c>
      <c r="AG128" s="679">
        <v>0</v>
      </c>
      <c r="AH128" s="679">
        <v>0</v>
      </c>
      <c r="AI128" s="679">
        <v>0</v>
      </c>
      <c r="AJ128" s="679">
        <v>0</v>
      </c>
      <c r="AK128" s="679">
        <v>0</v>
      </c>
      <c r="AL128" s="679">
        <v>0</v>
      </c>
      <c r="AM128" s="679">
        <v>0</v>
      </c>
      <c r="AN128" s="679">
        <v>0</v>
      </c>
      <c r="AO128" s="679">
        <v>0</v>
      </c>
      <c r="AP128" s="679">
        <v>0</v>
      </c>
      <c r="AQ128" s="681">
        <v>0</v>
      </c>
    </row>
    <row r="129" spans="1:43" s="14" customFormat="1" ht="15.95" customHeight="1">
      <c r="A129" s="780"/>
      <c r="B129" s="429" t="s">
        <v>242</v>
      </c>
      <c r="C129" s="413">
        <v>60</v>
      </c>
      <c r="D129" s="414">
        <v>27.7</v>
      </c>
      <c r="E129" s="414">
        <v>0</v>
      </c>
      <c r="F129" s="414">
        <v>98.599999999999895</v>
      </c>
      <c r="G129" s="414"/>
      <c r="H129" s="414"/>
      <c r="I129" s="414">
        <v>0</v>
      </c>
      <c r="J129" s="414">
        <v>0</v>
      </c>
      <c r="K129" s="414">
        <v>58.1</v>
      </c>
      <c r="L129" s="414">
        <v>19.8</v>
      </c>
      <c r="M129" s="414">
        <v>0</v>
      </c>
      <c r="N129" s="414">
        <v>11</v>
      </c>
      <c r="O129" s="414">
        <v>34.799999999999997</v>
      </c>
      <c r="P129" s="415">
        <v>0.1</v>
      </c>
      <c r="Q129" s="416">
        <v>37.6</v>
      </c>
      <c r="R129" s="416">
        <v>0</v>
      </c>
      <c r="S129" s="416"/>
      <c r="T129" s="416">
        <v>17.399999999999999</v>
      </c>
      <c r="U129" s="416">
        <v>40.299999999999997</v>
      </c>
      <c r="V129" s="416">
        <v>73</v>
      </c>
      <c r="W129" s="416">
        <v>6.3</v>
      </c>
      <c r="X129" s="416">
        <v>0</v>
      </c>
      <c r="Y129" s="416">
        <v>19.7</v>
      </c>
      <c r="Z129" s="416">
        <v>0</v>
      </c>
      <c r="AA129" s="416">
        <v>0</v>
      </c>
      <c r="AB129" s="416">
        <v>0</v>
      </c>
      <c r="AC129" s="416">
        <v>0</v>
      </c>
      <c r="AD129" s="417">
        <v>556.29999999999995</v>
      </c>
      <c r="AE129" s="423">
        <v>0</v>
      </c>
      <c r="AF129" s="414">
        <v>0.7</v>
      </c>
      <c r="AG129" s="414">
        <v>0</v>
      </c>
      <c r="AH129" s="414">
        <v>0</v>
      </c>
      <c r="AI129" s="414">
        <v>0</v>
      </c>
      <c r="AJ129" s="414">
        <v>0</v>
      </c>
      <c r="AK129" s="414">
        <v>13.6</v>
      </c>
      <c r="AL129" s="414">
        <v>42.5</v>
      </c>
      <c r="AM129" s="414">
        <v>80.900000000000006</v>
      </c>
      <c r="AN129" s="414">
        <v>2.8</v>
      </c>
      <c r="AO129" s="414">
        <v>31.1</v>
      </c>
      <c r="AP129" s="414">
        <v>0</v>
      </c>
      <c r="AQ129" s="423">
        <v>0</v>
      </c>
    </row>
    <row r="130" spans="1:43" s="14" customFormat="1" ht="15.95" customHeight="1">
      <c r="A130" s="780"/>
      <c r="B130" s="429" t="s">
        <v>243</v>
      </c>
      <c r="C130" s="413">
        <v>38.1</v>
      </c>
      <c r="D130" s="414">
        <v>82.099999999999895</v>
      </c>
      <c r="E130" s="414">
        <v>41.1</v>
      </c>
      <c r="F130" s="414">
        <v>136</v>
      </c>
      <c r="G130" s="414"/>
      <c r="H130" s="414"/>
      <c r="I130" s="414">
        <v>112.3</v>
      </c>
      <c r="J130" s="414">
        <v>28.5</v>
      </c>
      <c r="K130" s="414">
        <v>123.5</v>
      </c>
      <c r="L130" s="414">
        <v>33.1</v>
      </c>
      <c r="M130" s="414">
        <v>0</v>
      </c>
      <c r="N130" s="414">
        <v>88.3</v>
      </c>
      <c r="O130" s="414">
        <v>171.3</v>
      </c>
      <c r="P130" s="415">
        <v>19.2</v>
      </c>
      <c r="Q130" s="416">
        <v>62.4</v>
      </c>
      <c r="R130" s="416">
        <v>10</v>
      </c>
      <c r="S130" s="416"/>
      <c r="T130" s="416">
        <v>41.9</v>
      </c>
      <c r="U130" s="416">
        <v>5.3</v>
      </c>
      <c r="V130" s="416">
        <v>62</v>
      </c>
      <c r="W130" s="416">
        <v>92.9</v>
      </c>
      <c r="X130" s="416">
        <v>17.8</v>
      </c>
      <c r="Y130" s="416">
        <v>92.099999999999895</v>
      </c>
      <c r="Z130" s="416">
        <v>1.7</v>
      </c>
      <c r="AA130" s="416">
        <v>0</v>
      </c>
      <c r="AB130" s="416">
        <v>3.6</v>
      </c>
      <c r="AC130" s="416">
        <v>42.2</v>
      </c>
      <c r="AD130" s="417">
        <v>806.09999999999991</v>
      </c>
      <c r="AE130" s="423">
        <v>60.4</v>
      </c>
      <c r="AF130" s="414">
        <v>29.5</v>
      </c>
      <c r="AG130" s="414">
        <v>39.5</v>
      </c>
      <c r="AH130" s="414">
        <v>0</v>
      </c>
      <c r="AI130" s="414">
        <v>0</v>
      </c>
      <c r="AJ130" s="414">
        <v>0</v>
      </c>
      <c r="AK130" s="414">
        <v>69.7</v>
      </c>
      <c r="AL130" s="414">
        <v>107.1</v>
      </c>
      <c r="AM130" s="414">
        <v>105</v>
      </c>
      <c r="AN130" s="414">
        <v>10.199999999999999</v>
      </c>
      <c r="AO130" s="414">
        <v>53.6</v>
      </c>
      <c r="AP130" s="414">
        <v>0</v>
      </c>
      <c r="AQ130" s="423">
        <v>3.4</v>
      </c>
    </row>
    <row r="131" spans="1:43" s="14" customFormat="1" ht="15.95" customHeight="1">
      <c r="A131" s="780"/>
      <c r="B131" s="429" t="s">
        <v>244</v>
      </c>
      <c r="C131" s="413">
        <v>118.1</v>
      </c>
      <c r="D131" s="414">
        <v>231.4</v>
      </c>
      <c r="E131" s="414">
        <v>100</v>
      </c>
      <c r="F131" s="414">
        <v>223.2</v>
      </c>
      <c r="G131" s="414"/>
      <c r="H131" s="414"/>
      <c r="I131" s="414">
        <v>459.3</v>
      </c>
      <c r="J131" s="414">
        <v>85.9</v>
      </c>
      <c r="K131" s="414">
        <v>386.3</v>
      </c>
      <c r="L131" s="414">
        <v>61.2</v>
      </c>
      <c r="M131" s="414">
        <v>114.5</v>
      </c>
      <c r="N131" s="414">
        <v>259.3</v>
      </c>
      <c r="O131" s="414">
        <v>192.4</v>
      </c>
      <c r="P131" s="415">
        <v>129</v>
      </c>
      <c r="Q131" s="416">
        <v>198.7</v>
      </c>
      <c r="R131" s="416">
        <v>19</v>
      </c>
      <c r="S131" s="416"/>
      <c r="T131" s="416">
        <v>124</v>
      </c>
      <c r="U131" s="416">
        <v>108.2</v>
      </c>
      <c r="V131" s="416">
        <v>166.5</v>
      </c>
      <c r="W131" s="416">
        <v>230.6</v>
      </c>
      <c r="X131" s="416">
        <v>99.4</v>
      </c>
      <c r="Y131" s="416">
        <v>128</v>
      </c>
      <c r="Z131" s="416">
        <v>63</v>
      </c>
      <c r="AA131" s="416">
        <v>0</v>
      </c>
      <c r="AB131" s="416">
        <v>32</v>
      </c>
      <c r="AC131" s="416">
        <v>75.5</v>
      </c>
      <c r="AD131" s="417">
        <v>186.7</v>
      </c>
      <c r="AE131" s="423">
        <v>159.80000000000001</v>
      </c>
      <c r="AF131" s="414">
        <v>128.19999999999999</v>
      </c>
      <c r="AG131" s="414">
        <v>187.1</v>
      </c>
      <c r="AH131" s="414">
        <v>9.1</v>
      </c>
      <c r="AI131" s="414">
        <v>0</v>
      </c>
      <c r="AJ131" s="414">
        <v>2.9</v>
      </c>
      <c r="AK131" s="414">
        <v>288.3</v>
      </c>
      <c r="AL131" s="414">
        <v>182.6</v>
      </c>
      <c r="AM131" s="414">
        <v>107.5</v>
      </c>
      <c r="AN131" s="414">
        <v>18.3</v>
      </c>
      <c r="AO131" s="414">
        <v>345.3</v>
      </c>
      <c r="AP131" s="414">
        <v>12.5</v>
      </c>
      <c r="AQ131" s="423">
        <v>84.9</v>
      </c>
    </row>
    <row r="132" spans="1:43" s="14" customFormat="1" ht="15.95" customHeight="1">
      <c r="A132" s="780"/>
      <c r="B132" s="429" t="s">
        <v>245</v>
      </c>
      <c r="C132" s="413">
        <v>127.1</v>
      </c>
      <c r="D132" s="414">
        <v>171.6</v>
      </c>
      <c r="E132" s="414">
        <v>226</v>
      </c>
      <c r="F132" s="414">
        <v>201.2</v>
      </c>
      <c r="G132" s="414"/>
      <c r="H132" s="414"/>
      <c r="I132" s="414">
        <v>219.3</v>
      </c>
      <c r="J132" s="414">
        <v>149.1</v>
      </c>
      <c r="K132" s="414">
        <v>196.7</v>
      </c>
      <c r="L132" s="414">
        <v>192.3</v>
      </c>
      <c r="M132" s="414">
        <v>336</v>
      </c>
      <c r="N132" s="414">
        <v>258.39999999999998</v>
      </c>
      <c r="O132" s="414">
        <v>308</v>
      </c>
      <c r="P132" s="415">
        <v>344.2</v>
      </c>
      <c r="Q132" s="416">
        <v>346.4</v>
      </c>
      <c r="R132" s="416">
        <v>168.5</v>
      </c>
      <c r="S132" s="416"/>
      <c r="T132" s="416">
        <v>237.4</v>
      </c>
      <c r="U132" s="416">
        <v>177.2</v>
      </c>
      <c r="V132" s="416">
        <v>299.60000000000002</v>
      </c>
      <c r="W132" s="416">
        <v>201.4</v>
      </c>
      <c r="X132" s="416">
        <v>163.69999999999999</v>
      </c>
      <c r="Y132" s="416">
        <v>355.7</v>
      </c>
      <c r="Z132" s="416">
        <v>104.8</v>
      </c>
      <c r="AA132" s="416">
        <v>33.6</v>
      </c>
      <c r="AB132" s="416">
        <v>222.5</v>
      </c>
      <c r="AC132" s="416">
        <v>323.10000000000002</v>
      </c>
      <c r="AD132" s="417">
        <v>3.8</v>
      </c>
      <c r="AE132" s="423">
        <v>238.4</v>
      </c>
      <c r="AF132" s="414">
        <v>203.6</v>
      </c>
      <c r="AG132" s="414">
        <v>300</v>
      </c>
      <c r="AH132" s="414">
        <v>78.099999999999994</v>
      </c>
      <c r="AI132" s="414">
        <v>23.2</v>
      </c>
      <c r="AJ132" s="414">
        <v>155.9</v>
      </c>
      <c r="AK132" s="414">
        <v>224.7</v>
      </c>
      <c r="AL132" s="414">
        <v>245.2</v>
      </c>
      <c r="AM132" s="414">
        <v>432.1</v>
      </c>
      <c r="AN132" s="414">
        <v>141.4</v>
      </c>
      <c r="AO132" s="414">
        <v>232.1</v>
      </c>
      <c r="AP132" s="414">
        <v>161.6</v>
      </c>
      <c r="AQ132" s="423">
        <v>239.3</v>
      </c>
    </row>
    <row r="133" spans="1:43" s="14" customFormat="1" ht="15.95" customHeight="1">
      <c r="A133" s="780"/>
      <c r="B133" s="429" t="s">
        <v>246</v>
      </c>
      <c r="C133" s="413">
        <v>179</v>
      </c>
      <c r="D133" s="414">
        <v>207.2</v>
      </c>
      <c r="E133" s="414">
        <v>251.9</v>
      </c>
      <c r="F133" s="414">
        <v>162.9</v>
      </c>
      <c r="G133" s="414"/>
      <c r="H133" s="414"/>
      <c r="I133" s="414">
        <v>230.5</v>
      </c>
      <c r="J133" s="414">
        <v>103.3</v>
      </c>
      <c r="K133" s="414">
        <v>207.2</v>
      </c>
      <c r="L133" s="414">
        <v>252.5</v>
      </c>
      <c r="M133" s="414">
        <v>180.1</v>
      </c>
      <c r="N133" s="414">
        <v>479</v>
      </c>
      <c r="O133" s="414">
        <v>364.6</v>
      </c>
      <c r="P133" s="415">
        <v>365.1</v>
      </c>
      <c r="Q133" s="416">
        <v>244.8</v>
      </c>
      <c r="R133" s="416">
        <v>159.69999999999999</v>
      </c>
      <c r="S133" s="416"/>
      <c r="T133" s="416">
        <v>131.19999999999999</v>
      </c>
      <c r="U133" s="416">
        <v>205</v>
      </c>
      <c r="V133" s="416">
        <v>139.1</v>
      </c>
      <c r="W133" s="416">
        <v>208.3</v>
      </c>
      <c r="X133" s="416">
        <v>164.1</v>
      </c>
      <c r="Y133" s="416">
        <v>119</v>
      </c>
      <c r="Z133" s="416">
        <v>148.6</v>
      </c>
      <c r="AA133" s="416">
        <v>19.899999999999999</v>
      </c>
      <c r="AB133" s="416">
        <v>220.1</v>
      </c>
      <c r="AC133" s="416">
        <v>100.3</v>
      </c>
      <c r="AD133" s="417">
        <v>471</v>
      </c>
      <c r="AE133" s="423">
        <v>231.1</v>
      </c>
      <c r="AF133" s="414">
        <v>246.7</v>
      </c>
      <c r="AG133" s="414">
        <v>78.3</v>
      </c>
      <c r="AH133" s="414">
        <v>100.3</v>
      </c>
      <c r="AI133" s="414">
        <v>41</v>
      </c>
      <c r="AJ133" s="414">
        <v>97.7</v>
      </c>
      <c r="AK133" s="414">
        <v>424.8</v>
      </c>
      <c r="AL133" s="414">
        <v>498.3</v>
      </c>
      <c r="AM133" s="414">
        <v>256.5</v>
      </c>
      <c r="AN133" s="414">
        <v>117</v>
      </c>
      <c r="AO133" s="414">
        <v>325.10000000000002</v>
      </c>
      <c r="AP133" s="414">
        <v>70.900000000000006</v>
      </c>
      <c r="AQ133" s="423">
        <v>253.8</v>
      </c>
    </row>
    <row r="134" spans="1:43" s="14" customFormat="1" ht="15.95" customHeight="1">
      <c r="A134" s="780"/>
      <c r="B134" s="429" t="s">
        <v>247</v>
      </c>
      <c r="C134" s="413">
        <v>286.2</v>
      </c>
      <c r="D134" s="414">
        <v>285.10000000000002</v>
      </c>
      <c r="E134" s="414">
        <v>196.6</v>
      </c>
      <c r="F134" s="414">
        <v>463</v>
      </c>
      <c r="G134" s="414"/>
      <c r="H134" s="414"/>
      <c r="I134" s="414">
        <v>599.70000000000005</v>
      </c>
      <c r="J134" s="414">
        <v>283.10000000000002</v>
      </c>
      <c r="K134" s="414">
        <v>656.2</v>
      </c>
      <c r="L134" s="414">
        <v>250.1</v>
      </c>
      <c r="M134" s="414">
        <v>192.9</v>
      </c>
      <c r="N134" s="414">
        <v>439.6</v>
      </c>
      <c r="O134" s="414">
        <v>294.8</v>
      </c>
      <c r="P134" s="415">
        <v>297.3</v>
      </c>
      <c r="Q134" s="416">
        <v>319.2</v>
      </c>
      <c r="R134" s="416">
        <v>186</v>
      </c>
      <c r="S134" s="416"/>
      <c r="T134" s="416">
        <v>355.1</v>
      </c>
      <c r="U134" s="416">
        <v>327.2</v>
      </c>
      <c r="V134" s="416">
        <v>195.2</v>
      </c>
      <c r="W134" s="416">
        <v>498.2</v>
      </c>
      <c r="X134" s="416">
        <v>94</v>
      </c>
      <c r="Y134" s="416">
        <v>325.89999999999998</v>
      </c>
      <c r="Z134" s="416">
        <v>287.3</v>
      </c>
      <c r="AA134" s="416">
        <v>89.3</v>
      </c>
      <c r="AB134" s="416">
        <v>185.8</v>
      </c>
      <c r="AC134" s="416">
        <v>255.9</v>
      </c>
      <c r="AD134" s="417">
        <v>518.1</v>
      </c>
      <c r="AE134" s="423">
        <v>205.7</v>
      </c>
      <c r="AF134" s="414">
        <v>303.2</v>
      </c>
      <c r="AG134" s="414">
        <v>93.7</v>
      </c>
      <c r="AH134" s="414">
        <v>90.3</v>
      </c>
      <c r="AI134" s="414">
        <v>139</v>
      </c>
      <c r="AJ134" s="414">
        <v>124.2</v>
      </c>
      <c r="AK134" s="414">
        <v>357.1</v>
      </c>
      <c r="AL134" s="414">
        <v>402.9</v>
      </c>
      <c r="AM134" s="414">
        <v>360.2</v>
      </c>
      <c r="AN134" s="414">
        <v>172.6</v>
      </c>
      <c r="AO134" s="414">
        <v>368.8</v>
      </c>
      <c r="AP134" s="414">
        <v>128</v>
      </c>
      <c r="AQ134" s="423">
        <v>216.4</v>
      </c>
    </row>
    <row r="135" spans="1:43" s="14" customFormat="1" ht="15.95" customHeight="1">
      <c r="A135" s="780"/>
      <c r="B135" s="429" t="s">
        <v>248</v>
      </c>
      <c r="C135" s="413">
        <v>84.3</v>
      </c>
      <c r="D135" s="414">
        <v>190.3</v>
      </c>
      <c r="E135" s="414">
        <v>381.3</v>
      </c>
      <c r="F135" s="414">
        <v>203.6</v>
      </c>
      <c r="G135" s="414"/>
      <c r="H135" s="414"/>
      <c r="I135" s="414">
        <v>497.3</v>
      </c>
      <c r="J135" s="414">
        <v>244.7</v>
      </c>
      <c r="K135" s="414">
        <v>382.6</v>
      </c>
      <c r="L135" s="414">
        <v>225.9</v>
      </c>
      <c r="M135" s="414">
        <v>268.5</v>
      </c>
      <c r="N135" s="414">
        <v>505.6</v>
      </c>
      <c r="O135" s="414">
        <v>624.1</v>
      </c>
      <c r="P135" s="415">
        <v>310.5</v>
      </c>
      <c r="Q135" s="416">
        <v>264.3</v>
      </c>
      <c r="R135" s="416">
        <v>263.89999999999998</v>
      </c>
      <c r="S135" s="416"/>
      <c r="T135" s="416">
        <v>213.4</v>
      </c>
      <c r="U135" s="416">
        <v>103.7</v>
      </c>
      <c r="V135" s="416">
        <v>169.2</v>
      </c>
      <c r="W135" s="416">
        <v>34.799999999999997</v>
      </c>
      <c r="X135" s="416">
        <v>277.5</v>
      </c>
      <c r="Y135" s="416">
        <v>138.80000000000001</v>
      </c>
      <c r="Z135" s="416">
        <v>455.1</v>
      </c>
      <c r="AA135" s="416">
        <v>119.4</v>
      </c>
      <c r="AB135" s="416">
        <v>548.79999999999995</v>
      </c>
      <c r="AC135" s="416">
        <v>366.5</v>
      </c>
      <c r="AD135" s="417">
        <v>78.899999999999991</v>
      </c>
      <c r="AE135" s="423">
        <v>329.3</v>
      </c>
      <c r="AF135" s="414">
        <v>245.4</v>
      </c>
      <c r="AG135" s="414">
        <v>236.3</v>
      </c>
      <c r="AH135" s="414">
        <v>205.4</v>
      </c>
      <c r="AI135" s="414">
        <v>88.3</v>
      </c>
      <c r="AJ135" s="414">
        <v>267.89999999999998</v>
      </c>
      <c r="AK135" s="414">
        <v>41.6</v>
      </c>
      <c r="AL135" s="414">
        <v>521.1</v>
      </c>
      <c r="AM135" s="414">
        <v>310.10000000000002</v>
      </c>
      <c r="AN135" s="414">
        <v>211.3</v>
      </c>
      <c r="AO135" s="414">
        <v>371.3</v>
      </c>
      <c r="AP135" s="414">
        <v>168.5</v>
      </c>
      <c r="AQ135" s="423">
        <v>138.80000000000001</v>
      </c>
    </row>
    <row r="136" spans="1:43" s="14" customFormat="1" ht="15.95" customHeight="1">
      <c r="A136" s="780"/>
      <c r="B136" s="429" t="s">
        <v>249</v>
      </c>
      <c r="C136" s="413">
        <v>194.4</v>
      </c>
      <c r="D136" s="414">
        <v>138.6</v>
      </c>
      <c r="E136" s="414">
        <v>137.19999999999999</v>
      </c>
      <c r="F136" s="414">
        <v>200.7</v>
      </c>
      <c r="G136" s="414"/>
      <c r="H136" s="414"/>
      <c r="I136" s="414">
        <v>359.9</v>
      </c>
      <c r="J136" s="414">
        <v>35.9</v>
      </c>
      <c r="K136" s="414">
        <v>268</v>
      </c>
      <c r="L136" s="414">
        <v>145.4</v>
      </c>
      <c r="M136" s="414">
        <v>190.8</v>
      </c>
      <c r="N136" s="414">
        <v>169.8</v>
      </c>
      <c r="O136" s="414">
        <v>246.9</v>
      </c>
      <c r="P136" s="415">
        <v>171.6</v>
      </c>
      <c r="Q136" s="416">
        <v>230.5</v>
      </c>
      <c r="R136" s="416">
        <v>98.7</v>
      </c>
      <c r="S136" s="416"/>
      <c r="T136" s="416">
        <v>263.10000000000002</v>
      </c>
      <c r="U136" s="416">
        <v>149.5</v>
      </c>
      <c r="V136" s="416">
        <v>140.4</v>
      </c>
      <c r="W136" s="416">
        <v>184.9</v>
      </c>
      <c r="X136" s="416">
        <v>132.4</v>
      </c>
      <c r="Y136" s="416">
        <v>112.6</v>
      </c>
      <c r="Z136" s="416">
        <v>26.9</v>
      </c>
      <c r="AA136" s="416">
        <v>70.7</v>
      </c>
      <c r="AB136" s="416">
        <v>130.5</v>
      </c>
      <c r="AC136" s="416">
        <v>75.900000000000006</v>
      </c>
      <c r="AD136" s="417">
        <v>0</v>
      </c>
      <c r="AE136" s="423">
        <v>208.1</v>
      </c>
      <c r="AF136" s="414">
        <v>108.8</v>
      </c>
      <c r="AG136" s="414">
        <v>177.5</v>
      </c>
      <c r="AH136" s="414">
        <v>0.3</v>
      </c>
      <c r="AI136" s="414">
        <v>42.4</v>
      </c>
      <c r="AJ136" s="414">
        <v>98.7</v>
      </c>
      <c r="AK136" s="414">
        <v>215.7</v>
      </c>
      <c r="AL136" s="414">
        <v>193.9</v>
      </c>
      <c r="AM136" s="414">
        <v>139.1</v>
      </c>
      <c r="AN136" s="414">
        <v>85.8</v>
      </c>
      <c r="AO136" s="414">
        <v>212.2</v>
      </c>
      <c r="AP136" s="414">
        <v>179</v>
      </c>
      <c r="AQ136" s="423">
        <v>100.5</v>
      </c>
    </row>
    <row r="137" spans="1:43" s="14" customFormat="1" ht="15.95" customHeight="1">
      <c r="A137" s="780"/>
      <c r="B137" s="429" t="s">
        <v>250</v>
      </c>
      <c r="C137" s="413">
        <v>129.4</v>
      </c>
      <c r="D137" s="414">
        <v>279</v>
      </c>
      <c r="E137" s="414">
        <v>165.5</v>
      </c>
      <c r="F137" s="414">
        <v>152.6</v>
      </c>
      <c r="G137" s="414"/>
      <c r="H137" s="414"/>
      <c r="I137" s="414">
        <v>353.1</v>
      </c>
      <c r="J137" s="414">
        <v>19.100000000000001</v>
      </c>
      <c r="K137" s="414">
        <v>267.89999999999998</v>
      </c>
      <c r="L137" s="414">
        <v>72.2</v>
      </c>
      <c r="M137" s="414">
        <v>33.9</v>
      </c>
      <c r="N137" s="414">
        <v>359</v>
      </c>
      <c r="O137" s="414">
        <v>199.8</v>
      </c>
      <c r="P137" s="415">
        <v>309.10000000000002</v>
      </c>
      <c r="Q137" s="416">
        <v>253.5</v>
      </c>
      <c r="R137" s="416">
        <v>12.9</v>
      </c>
      <c r="S137" s="416"/>
      <c r="T137" s="416">
        <v>139.6</v>
      </c>
      <c r="U137" s="416">
        <v>176.2</v>
      </c>
      <c r="V137" s="416">
        <v>85</v>
      </c>
      <c r="W137" s="416">
        <v>96.599999999999895</v>
      </c>
      <c r="X137" s="416">
        <v>112.8</v>
      </c>
      <c r="Y137" s="416">
        <v>172.9</v>
      </c>
      <c r="Z137" s="416">
        <v>0</v>
      </c>
      <c r="AA137" s="416">
        <v>0.2</v>
      </c>
      <c r="AB137" s="416">
        <v>61.8</v>
      </c>
      <c r="AC137" s="416">
        <v>30.7</v>
      </c>
      <c r="AD137" s="417">
        <v>618.90000000000009</v>
      </c>
      <c r="AE137" s="423">
        <v>91.099999999999895</v>
      </c>
      <c r="AF137" s="414">
        <v>42.4</v>
      </c>
      <c r="AG137" s="414">
        <v>168.3</v>
      </c>
      <c r="AH137" s="414">
        <v>2.6</v>
      </c>
      <c r="AI137" s="414">
        <v>0</v>
      </c>
      <c r="AJ137" s="414">
        <v>27.6</v>
      </c>
      <c r="AK137" s="414">
        <v>143.30000000000001</v>
      </c>
      <c r="AL137" s="414">
        <v>349.8</v>
      </c>
      <c r="AM137" s="414">
        <v>171.6</v>
      </c>
      <c r="AN137" s="414">
        <v>0</v>
      </c>
      <c r="AO137" s="414">
        <v>360.3</v>
      </c>
      <c r="AP137" s="414">
        <v>24.7</v>
      </c>
      <c r="AQ137" s="423">
        <v>70</v>
      </c>
    </row>
    <row r="138" spans="1:43" s="14" customFormat="1" ht="15.95" customHeight="1">
      <c r="A138" s="780"/>
      <c r="B138" s="429" t="s">
        <v>251</v>
      </c>
      <c r="C138" s="413">
        <v>0</v>
      </c>
      <c r="D138" s="414">
        <v>4.7</v>
      </c>
      <c r="E138" s="414">
        <v>0</v>
      </c>
      <c r="F138" s="414">
        <v>0</v>
      </c>
      <c r="G138" s="414"/>
      <c r="H138" s="414"/>
      <c r="I138" s="414">
        <v>80.2</v>
      </c>
      <c r="J138" s="414">
        <v>0</v>
      </c>
      <c r="K138" s="414">
        <v>39.200000000000003</v>
      </c>
      <c r="L138" s="414">
        <v>0</v>
      </c>
      <c r="M138" s="414">
        <v>0</v>
      </c>
      <c r="N138" s="414">
        <v>72.2</v>
      </c>
      <c r="O138" s="414">
        <v>0.3</v>
      </c>
      <c r="P138" s="415">
        <v>0</v>
      </c>
      <c r="Q138" s="416">
        <v>2.5</v>
      </c>
      <c r="R138" s="416">
        <v>0</v>
      </c>
      <c r="S138" s="416"/>
      <c r="T138" s="416">
        <v>3.1</v>
      </c>
      <c r="U138" s="416">
        <v>11.2</v>
      </c>
      <c r="V138" s="416">
        <v>0</v>
      </c>
      <c r="W138" s="416">
        <v>33</v>
      </c>
      <c r="X138" s="416">
        <v>0</v>
      </c>
      <c r="Y138" s="416">
        <v>0.5</v>
      </c>
      <c r="Z138" s="416">
        <v>0</v>
      </c>
      <c r="AA138" s="416">
        <v>0</v>
      </c>
      <c r="AB138" s="416">
        <v>0</v>
      </c>
      <c r="AC138" s="416">
        <v>0</v>
      </c>
      <c r="AD138" s="417">
        <v>558.29999999999995</v>
      </c>
      <c r="AE138" s="423">
        <v>0</v>
      </c>
      <c r="AF138" s="414">
        <v>0</v>
      </c>
      <c r="AG138" s="414">
        <v>0</v>
      </c>
      <c r="AH138" s="414">
        <v>0</v>
      </c>
      <c r="AI138" s="414">
        <v>0</v>
      </c>
      <c r="AJ138" s="414">
        <v>0</v>
      </c>
      <c r="AK138" s="414">
        <v>7.7</v>
      </c>
      <c r="AL138" s="414">
        <v>24</v>
      </c>
      <c r="AM138" s="414">
        <v>111.1</v>
      </c>
      <c r="AN138" s="414">
        <v>0</v>
      </c>
      <c r="AO138" s="414">
        <v>67.400000000000006</v>
      </c>
      <c r="AP138" s="414">
        <v>0</v>
      </c>
      <c r="AQ138" s="423">
        <v>0</v>
      </c>
    </row>
    <row r="139" spans="1:43" s="14" customFormat="1" ht="15.95" customHeight="1">
      <c r="A139" s="781"/>
      <c r="B139" s="430" t="s">
        <v>252</v>
      </c>
      <c r="C139" s="418">
        <v>4</v>
      </c>
      <c r="D139" s="419">
        <v>44.2</v>
      </c>
      <c r="E139" s="419">
        <v>0</v>
      </c>
      <c r="F139" s="419">
        <v>10.4</v>
      </c>
      <c r="G139" s="419"/>
      <c r="H139" s="419"/>
      <c r="I139" s="419">
        <v>9.1</v>
      </c>
      <c r="J139" s="419">
        <v>0</v>
      </c>
      <c r="K139" s="419">
        <v>11.9</v>
      </c>
      <c r="L139" s="419">
        <v>0</v>
      </c>
      <c r="M139" s="419">
        <v>0</v>
      </c>
      <c r="N139" s="419">
        <v>19.7</v>
      </c>
      <c r="O139" s="419">
        <v>0</v>
      </c>
      <c r="P139" s="420">
        <v>0</v>
      </c>
      <c r="Q139" s="421">
        <v>0.7</v>
      </c>
      <c r="R139" s="421">
        <v>0</v>
      </c>
      <c r="S139" s="421"/>
      <c r="T139" s="421">
        <v>14.6</v>
      </c>
      <c r="U139" s="421">
        <v>31.9</v>
      </c>
      <c r="V139" s="421">
        <v>0</v>
      </c>
      <c r="W139" s="421">
        <v>52.8</v>
      </c>
      <c r="X139" s="421">
        <v>0</v>
      </c>
      <c r="Y139" s="421">
        <v>0</v>
      </c>
      <c r="Z139" s="421">
        <v>0</v>
      </c>
      <c r="AA139" s="421">
        <v>0</v>
      </c>
      <c r="AB139" s="421">
        <v>0</v>
      </c>
      <c r="AC139" s="421">
        <v>0</v>
      </c>
      <c r="AD139" s="422">
        <v>384.8</v>
      </c>
      <c r="AE139" s="425">
        <v>0</v>
      </c>
      <c r="AF139" s="419">
        <v>0</v>
      </c>
      <c r="AG139" s="419">
        <v>0</v>
      </c>
      <c r="AH139" s="419">
        <v>0</v>
      </c>
      <c r="AI139" s="419">
        <v>0</v>
      </c>
      <c r="AJ139" s="419">
        <v>0</v>
      </c>
      <c r="AK139" s="419">
        <v>0</v>
      </c>
      <c r="AL139" s="419">
        <v>0</v>
      </c>
      <c r="AM139" s="419">
        <v>20.3</v>
      </c>
      <c r="AN139" s="419">
        <v>0</v>
      </c>
      <c r="AO139" s="419">
        <v>16.7</v>
      </c>
      <c r="AP139" s="419">
        <v>0</v>
      </c>
      <c r="AQ139" s="425">
        <v>0</v>
      </c>
    </row>
    <row r="140" spans="1:43" s="14" customFormat="1" ht="15.95" customHeight="1">
      <c r="A140" s="782">
        <v>1992</v>
      </c>
      <c r="B140" s="670" t="s">
        <v>241</v>
      </c>
      <c r="C140" s="660">
        <v>0</v>
      </c>
      <c r="D140" s="659">
        <v>0</v>
      </c>
      <c r="E140" s="659">
        <v>0</v>
      </c>
      <c r="F140" s="659">
        <v>0</v>
      </c>
      <c r="G140" s="659"/>
      <c r="H140" s="659"/>
      <c r="I140" s="659">
        <v>0</v>
      </c>
      <c r="J140" s="659">
        <v>0</v>
      </c>
      <c r="K140" s="659">
        <v>0</v>
      </c>
      <c r="L140" s="659">
        <v>0</v>
      </c>
      <c r="M140" s="659">
        <v>0</v>
      </c>
      <c r="N140" s="659">
        <v>2.6</v>
      </c>
      <c r="O140" s="659">
        <v>3.5</v>
      </c>
      <c r="P140" s="671">
        <v>1.2</v>
      </c>
      <c r="Q140" s="684">
        <v>0</v>
      </c>
      <c r="R140" s="684">
        <v>0</v>
      </c>
      <c r="S140" s="684"/>
      <c r="T140" s="684">
        <v>0</v>
      </c>
      <c r="U140" s="684">
        <v>0</v>
      </c>
      <c r="V140" s="684">
        <v>0</v>
      </c>
      <c r="W140" s="684">
        <v>0</v>
      </c>
      <c r="X140" s="684">
        <v>0</v>
      </c>
      <c r="Y140" s="684">
        <v>0</v>
      </c>
      <c r="Z140" s="684">
        <v>0</v>
      </c>
      <c r="AA140" s="684">
        <v>0</v>
      </c>
      <c r="AB140" s="684">
        <v>0</v>
      </c>
      <c r="AC140" s="684">
        <v>0</v>
      </c>
      <c r="AD140" s="685">
        <v>0</v>
      </c>
      <c r="AE140" s="681">
        <v>0</v>
      </c>
      <c r="AF140" s="679">
        <v>0</v>
      </c>
      <c r="AG140" s="679">
        <v>70</v>
      </c>
      <c r="AH140" s="679">
        <v>0</v>
      </c>
      <c r="AI140" s="679">
        <v>0</v>
      </c>
      <c r="AJ140" s="679">
        <v>0</v>
      </c>
      <c r="AK140" s="679">
        <v>0</v>
      </c>
      <c r="AL140" s="679">
        <v>0.9</v>
      </c>
      <c r="AM140" s="679">
        <v>61.1</v>
      </c>
      <c r="AN140" s="679">
        <v>0</v>
      </c>
      <c r="AO140" s="679">
        <v>8.3000000000000007</v>
      </c>
      <c r="AP140" s="679">
        <v>0</v>
      </c>
      <c r="AQ140" s="681">
        <v>0</v>
      </c>
    </row>
    <row r="141" spans="1:43" s="14" customFormat="1" ht="15.95" customHeight="1">
      <c r="A141" s="780"/>
      <c r="B141" s="429" t="s">
        <v>242</v>
      </c>
      <c r="C141" s="413">
        <v>0</v>
      </c>
      <c r="D141" s="414">
        <v>0</v>
      </c>
      <c r="E141" s="414">
        <v>0</v>
      </c>
      <c r="F141" s="414">
        <v>0</v>
      </c>
      <c r="G141" s="414"/>
      <c r="H141" s="414"/>
      <c r="I141" s="414">
        <v>40.5</v>
      </c>
      <c r="J141" s="414">
        <v>0</v>
      </c>
      <c r="K141" s="414">
        <v>0.2</v>
      </c>
      <c r="L141" s="414">
        <v>0</v>
      </c>
      <c r="M141" s="414">
        <v>0</v>
      </c>
      <c r="N141" s="414">
        <v>0.5</v>
      </c>
      <c r="O141" s="414">
        <v>0</v>
      </c>
      <c r="P141" s="415">
        <v>1.8</v>
      </c>
      <c r="Q141" s="416">
        <v>0</v>
      </c>
      <c r="R141" s="416">
        <v>0</v>
      </c>
      <c r="S141" s="416"/>
      <c r="T141" s="416">
        <v>0</v>
      </c>
      <c r="U141" s="416">
        <v>0</v>
      </c>
      <c r="V141" s="416">
        <v>0</v>
      </c>
      <c r="W141" s="416">
        <v>0</v>
      </c>
      <c r="X141" s="416">
        <v>0</v>
      </c>
      <c r="Y141" s="416">
        <v>0</v>
      </c>
      <c r="Z141" s="416">
        <v>0</v>
      </c>
      <c r="AA141" s="416">
        <v>0</v>
      </c>
      <c r="AB141" s="416">
        <v>0</v>
      </c>
      <c r="AC141" s="416">
        <v>0</v>
      </c>
      <c r="AD141" s="417">
        <v>314.39999999999998</v>
      </c>
      <c r="AE141" s="423">
        <v>0</v>
      </c>
      <c r="AF141" s="414">
        <v>0</v>
      </c>
      <c r="AG141" s="414">
        <v>0.4</v>
      </c>
      <c r="AH141" s="414">
        <v>0</v>
      </c>
      <c r="AI141" s="414">
        <v>0</v>
      </c>
      <c r="AJ141" s="414">
        <v>0</v>
      </c>
      <c r="AK141" s="414">
        <v>0</v>
      </c>
      <c r="AL141" s="414">
        <v>2.8</v>
      </c>
      <c r="AM141" s="414">
        <v>0</v>
      </c>
      <c r="AN141" s="414">
        <v>0</v>
      </c>
      <c r="AO141" s="414">
        <v>0</v>
      </c>
      <c r="AP141" s="414">
        <v>0</v>
      </c>
      <c r="AQ141" s="423">
        <v>0</v>
      </c>
    </row>
    <row r="142" spans="1:43" s="14" customFormat="1" ht="15.95" customHeight="1">
      <c r="A142" s="780"/>
      <c r="B142" s="429" t="s">
        <v>243</v>
      </c>
      <c r="C142" s="413">
        <v>8.4</v>
      </c>
      <c r="D142" s="414">
        <v>39.700000000000003</v>
      </c>
      <c r="E142" s="414">
        <v>9.8000000000000007</v>
      </c>
      <c r="F142" s="414">
        <v>40.799999999999997</v>
      </c>
      <c r="G142" s="414"/>
      <c r="H142" s="414"/>
      <c r="I142" s="414">
        <v>139.4</v>
      </c>
      <c r="J142" s="414">
        <v>2.4</v>
      </c>
      <c r="K142" s="414">
        <v>41.4</v>
      </c>
      <c r="L142" s="414">
        <v>4.3</v>
      </c>
      <c r="M142" s="414">
        <v>1.3</v>
      </c>
      <c r="N142" s="414">
        <v>271.5</v>
      </c>
      <c r="O142" s="414">
        <v>188.9</v>
      </c>
      <c r="P142" s="415">
        <v>26.8</v>
      </c>
      <c r="Q142" s="416">
        <v>111.5</v>
      </c>
      <c r="R142" s="416">
        <v>0</v>
      </c>
      <c r="S142" s="416"/>
      <c r="T142" s="416">
        <v>15.3</v>
      </c>
      <c r="U142" s="416">
        <v>24.7</v>
      </c>
      <c r="V142" s="416">
        <v>6.3</v>
      </c>
      <c r="W142" s="416">
        <v>8.6</v>
      </c>
      <c r="X142" s="416">
        <v>96</v>
      </c>
      <c r="Y142" s="416">
        <v>0</v>
      </c>
      <c r="Z142" s="416">
        <v>0</v>
      </c>
      <c r="AA142" s="416">
        <v>0</v>
      </c>
      <c r="AB142" s="416">
        <v>2.2999999999999998</v>
      </c>
      <c r="AC142" s="416">
        <v>0</v>
      </c>
      <c r="AD142" s="417">
        <v>807.5</v>
      </c>
      <c r="AE142" s="423">
        <v>2.7</v>
      </c>
      <c r="AF142" s="414">
        <v>5.3</v>
      </c>
      <c r="AG142" s="414">
        <v>4.3</v>
      </c>
      <c r="AH142" s="414">
        <v>2.2000000000000002</v>
      </c>
      <c r="AI142" s="414">
        <v>0</v>
      </c>
      <c r="AJ142" s="414">
        <v>0</v>
      </c>
      <c r="AK142" s="414">
        <v>44.7</v>
      </c>
      <c r="AL142" s="414">
        <v>157.5</v>
      </c>
      <c r="AM142" s="414">
        <v>178</v>
      </c>
      <c r="AN142" s="414">
        <v>0</v>
      </c>
      <c r="AO142" s="414">
        <v>126.3</v>
      </c>
      <c r="AP142" s="414">
        <v>13.1</v>
      </c>
      <c r="AQ142" s="423">
        <v>0</v>
      </c>
    </row>
    <row r="143" spans="1:43" s="14" customFormat="1" ht="15.95" customHeight="1">
      <c r="A143" s="780"/>
      <c r="B143" s="429" t="s">
        <v>244</v>
      </c>
      <c r="C143" s="413">
        <v>145.69999999999999</v>
      </c>
      <c r="D143" s="414">
        <v>238.7</v>
      </c>
      <c r="E143" s="414">
        <v>104.1</v>
      </c>
      <c r="F143" s="414">
        <v>107.8</v>
      </c>
      <c r="G143" s="414"/>
      <c r="H143" s="414"/>
      <c r="I143" s="414">
        <v>93.599999999999895</v>
      </c>
      <c r="J143" s="414">
        <v>49.4</v>
      </c>
      <c r="K143" s="414">
        <v>222.7</v>
      </c>
      <c r="L143" s="414">
        <v>85.4</v>
      </c>
      <c r="M143" s="414">
        <v>158.19999999999999</v>
      </c>
      <c r="N143" s="414">
        <v>206.3</v>
      </c>
      <c r="O143" s="414">
        <v>199.2</v>
      </c>
      <c r="P143" s="415">
        <v>141.80000000000001</v>
      </c>
      <c r="Q143" s="416">
        <v>200.9</v>
      </c>
      <c r="R143" s="416">
        <v>0.2</v>
      </c>
      <c r="S143" s="416"/>
      <c r="T143" s="416">
        <v>112.1</v>
      </c>
      <c r="U143" s="416">
        <v>104.4</v>
      </c>
      <c r="V143" s="416">
        <v>92.3</v>
      </c>
      <c r="W143" s="416">
        <v>95</v>
      </c>
      <c r="X143" s="416">
        <v>25.6</v>
      </c>
      <c r="Y143" s="416">
        <v>41.5</v>
      </c>
      <c r="Z143" s="416">
        <v>37.4</v>
      </c>
      <c r="AA143" s="416">
        <v>0</v>
      </c>
      <c r="AB143" s="416">
        <v>46.7</v>
      </c>
      <c r="AC143" s="416">
        <v>36.6</v>
      </c>
      <c r="AD143" s="417">
        <v>197.39999999999998</v>
      </c>
      <c r="AE143" s="423">
        <v>86.3</v>
      </c>
      <c r="AF143" s="414">
        <v>73.099999999999994</v>
      </c>
      <c r="AG143" s="414">
        <v>34.1</v>
      </c>
      <c r="AH143" s="414">
        <v>0.6</v>
      </c>
      <c r="AI143" s="414">
        <v>0</v>
      </c>
      <c r="AJ143" s="414">
        <v>3</v>
      </c>
      <c r="AK143" s="414">
        <v>84.1</v>
      </c>
      <c r="AL143" s="414">
        <v>216.8</v>
      </c>
      <c r="AM143" s="414">
        <v>89.9</v>
      </c>
      <c r="AN143" s="414">
        <v>0</v>
      </c>
      <c r="AO143" s="414">
        <v>112.3</v>
      </c>
      <c r="AP143" s="414">
        <v>23.1</v>
      </c>
      <c r="AQ143" s="423">
        <v>0</v>
      </c>
    </row>
    <row r="144" spans="1:43" s="14" customFormat="1" ht="15.95" customHeight="1">
      <c r="A144" s="780"/>
      <c r="B144" s="429" t="s">
        <v>245</v>
      </c>
      <c r="C144" s="413">
        <v>116.9</v>
      </c>
      <c r="D144" s="414">
        <v>95.9</v>
      </c>
      <c r="E144" s="414">
        <v>152.30000000000001</v>
      </c>
      <c r="F144" s="414">
        <v>151.1</v>
      </c>
      <c r="G144" s="414"/>
      <c r="H144" s="414"/>
      <c r="I144" s="414">
        <v>260</v>
      </c>
      <c r="J144" s="414">
        <v>51.2</v>
      </c>
      <c r="K144" s="414">
        <v>240</v>
      </c>
      <c r="L144" s="414">
        <v>111.5</v>
      </c>
      <c r="M144" s="414">
        <v>176.8</v>
      </c>
      <c r="N144" s="414">
        <v>161.80000000000001</v>
      </c>
      <c r="O144" s="414">
        <v>193.6</v>
      </c>
      <c r="P144" s="415">
        <v>334.4</v>
      </c>
      <c r="Q144" s="416">
        <v>192.4</v>
      </c>
      <c r="R144" s="416">
        <v>138.5</v>
      </c>
      <c r="S144" s="416"/>
      <c r="T144" s="416">
        <v>97.8</v>
      </c>
      <c r="U144" s="416">
        <v>107.3</v>
      </c>
      <c r="V144" s="416">
        <v>142.9</v>
      </c>
      <c r="W144" s="416">
        <v>353.8</v>
      </c>
      <c r="X144" s="416">
        <v>157.6</v>
      </c>
      <c r="Y144" s="416">
        <v>140.4</v>
      </c>
      <c r="Z144" s="416">
        <v>122.1</v>
      </c>
      <c r="AA144" s="416">
        <v>4.5</v>
      </c>
      <c r="AB144" s="416">
        <v>52.8</v>
      </c>
      <c r="AC144" s="416">
        <v>115.3</v>
      </c>
      <c r="AD144" s="417">
        <v>9.3000000000000007</v>
      </c>
      <c r="AE144" s="423">
        <v>251.6</v>
      </c>
      <c r="AF144" s="414">
        <v>155.30000000000001</v>
      </c>
      <c r="AG144" s="414">
        <v>111.3</v>
      </c>
      <c r="AH144" s="414">
        <v>55</v>
      </c>
      <c r="AI144" s="414">
        <v>49.4</v>
      </c>
      <c r="AJ144" s="414">
        <v>49.3</v>
      </c>
      <c r="AK144" s="414">
        <v>426.4</v>
      </c>
      <c r="AL144" s="414">
        <v>248.8</v>
      </c>
      <c r="AM144" s="414">
        <v>178.8</v>
      </c>
      <c r="AN144" s="414">
        <v>38.9</v>
      </c>
      <c r="AO144" s="414">
        <v>276.5</v>
      </c>
      <c r="AP144" s="414">
        <v>166.7</v>
      </c>
      <c r="AQ144" s="423">
        <v>139.5</v>
      </c>
    </row>
    <row r="145" spans="1:43" s="14" customFormat="1" ht="15.95" customHeight="1">
      <c r="A145" s="780"/>
      <c r="B145" s="429" t="s">
        <v>246</v>
      </c>
      <c r="C145" s="413">
        <v>175.7</v>
      </c>
      <c r="D145" s="414">
        <v>245.3</v>
      </c>
      <c r="E145" s="414">
        <v>187.2</v>
      </c>
      <c r="F145" s="414">
        <v>237.9</v>
      </c>
      <c r="G145" s="414"/>
      <c r="H145" s="414"/>
      <c r="I145" s="414">
        <v>519.79999999999995</v>
      </c>
      <c r="J145" s="414">
        <v>177.5</v>
      </c>
      <c r="K145" s="414">
        <v>335.8</v>
      </c>
      <c r="L145" s="414">
        <v>94.6</v>
      </c>
      <c r="M145" s="414">
        <v>162.9</v>
      </c>
      <c r="N145" s="414">
        <v>387.7</v>
      </c>
      <c r="O145" s="414">
        <v>329</v>
      </c>
      <c r="P145" s="415">
        <v>295.8</v>
      </c>
      <c r="Q145" s="416">
        <v>354</v>
      </c>
      <c r="R145" s="416">
        <v>138.19999999999999</v>
      </c>
      <c r="S145" s="416"/>
      <c r="T145" s="416">
        <v>161.1</v>
      </c>
      <c r="U145" s="416">
        <v>195.4</v>
      </c>
      <c r="V145" s="416">
        <v>195.2</v>
      </c>
      <c r="W145" s="416">
        <v>231.3</v>
      </c>
      <c r="X145" s="416">
        <v>131.80000000000001</v>
      </c>
      <c r="Y145" s="416">
        <v>72.5</v>
      </c>
      <c r="Z145" s="416">
        <v>45.1</v>
      </c>
      <c r="AA145" s="416">
        <v>42.3</v>
      </c>
      <c r="AB145" s="416">
        <v>84.9</v>
      </c>
      <c r="AC145" s="416">
        <v>81.400000000000006</v>
      </c>
      <c r="AD145" s="417">
        <v>447.79999999999995</v>
      </c>
      <c r="AE145" s="423">
        <v>146.6</v>
      </c>
      <c r="AF145" s="414">
        <v>182.8</v>
      </c>
      <c r="AG145" s="414">
        <v>62.3</v>
      </c>
      <c r="AH145" s="414">
        <v>40.5</v>
      </c>
      <c r="AI145" s="414">
        <v>16.3</v>
      </c>
      <c r="AJ145" s="414">
        <v>22.8</v>
      </c>
      <c r="AK145" s="414">
        <v>278.60000000000002</v>
      </c>
      <c r="AL145" s="414">
        <v>373</v>
      </c>
      <c r="AM145" s="414">
        <v>170.2</v>
      </c>
      <c r="AN145" s="414">
        <v>61.9</v>
      </c>
      <c r="AO145" s="414">
        <v>280</v>
      </c>
      <c r="AP145" s="414">
        <v>67.8</v>
      </c>
      <c r="AQ145" s="423">
        <v>125.4</v>
      </c>
    </row>
    <row r="146" spans="1:43" s="14" customFormat="1" ht="15.95" customHeight="1">
      <c r="A146" s="780"/>
      <c r="B146" s="429" t="s">
        <v>247</v>
      </c>
      <c r="C146" s="413">
        <v>235</v>
      </c>
      <c r="D146" s="414">
        <v>327.7</v>
      </c>
      <c r="E146" s="414">
        <v>177.3</v>
      </c>
      <c r="F146" s="414">
        <v>265.3</v>
      </c>
      <c r="G146" s="414"/>
      <c r="H146" s="414"/>
      <c r="I146" s="414">
        <v>758.3</v>
      </c>
      <c r="J146" s="414">
        <v>328</v>
      </c>
      <c r="K146" s="414">
        <v>515.9</v>
      </c>
      <c r="L146" s="414">
        <v>184.4</v>
      </c>
      <c r="M146" s="414">
        <v>196.4</v>
      </c>
      <c r="N146" s="414">
        <v>455.1</v>
      </c>
      <c r="O146" s="414">
        <v>324.8</v>
      </c>
      <c r="P146" s="415">
        <v>243.8</v>
      </c>
      <c r="Q146" s="416">
        <v>313</v>
      </c>
      <c r="R146" s="416">
        <v>289.8</v>
      </c>
      <c r="S146" s="416"/>
      <c r="T146" s="416">
        <v>122.4</v>
      </c>
      <c r="U146" s="416">
        <v>202.3</v>
      </c>
      <c r="V146" s="416">
        <v>246.9</v>
      </c>
      <c r="W146" s="416">
        <v>154.6</v>
      </c>
      <c r="X146" s="416">
        <v>116.2</v>
      </c>
      <c r="Y146" s="416">
        <v>116.3</v>
      </c>
      <c r="Z146" s="416">
        <v>191.4</v>
      </c>
      <c r="AA146" s="416">
        <v>69</v>
      </c>
      <c r="AB146" s="416">
        <v>241</v>
      </c>
      <c r="AC146" s="416">
        <v>274.8</v>
      </c>
      <c r="AD146" s="417">
        <v>577.20000000000005</v>
      </c>
      <c r="AE146" s="423">
        <v>131.6</v>
      </c>
      <c r="AF146" s="414">
        <v>270.39999999999998</v>
      </c>
      <c r="AG146" s="414">
        <v>142.30000000000001</v>
      </c>
      <c r="AH146" s="414">
        <v>113.3</v>
      </c>
      <c r="AI146" s="414">
        <v>118.4</v>
      </c>
      <c r="AJ146" s="414">
        <v>166.6</v>
      </c>
      <c r="AK146" s="414">
        <v>144.6</v>
      </c>
      <c r="AL146" s="414">
        <v>489.9</v>
      </c>
      <c r="AM146" s="414">
        <v>388.5</v>
      </c>
      <c r="AN146" s="414">
        <v>150.9</v>
      </c>
      <c r="AO146" s="414">
        <v>495.6</v>
      </c>
      <c r="AP146" s="414">
        <v>216.4</v>
      </c>
      <c r="AQ146" s="423">
        <v>206.4</v>
      </c>
    </row>
    <row r="147" spans="1:43" s="14" customFormat="1" ht="15.95" customHeight="1">
      <c r="A147" s="780"/>
      <c r="B147" s="429" t="s">
        <v>248</v>
      </c>
      <c r="C147" s="413">
        <v>44.3</v>
      </c>
      <c r="D147" s="414">
        <v>62.3</v>
      </c>
      <c r="E147" s="414">
        <v>260.7</v>
      </c>
      <c r="F147" s="414">
        <v>101.7</v>
      </c>
      <c r="G147" s="414"/>
      <c r="H147" s="414"/>
      <c r="I147" s="414">
        <v>297.5</v>
      </c>
      <c r="J147" s="414">
        <v>357.6</v>
      </c>
      <c r="K147" s="414">
        <v>76.400000000000006</v>
      </c>
      <c r="L147" s="414">
        <v>151.9</v>
      </c>
      <c r="M147" s="414">
        <v>231.5</v>
      </c>
      <c r="N147" s="414">
        <v>400.2</v>
      </c>
      <c r="O147" s="414">
        <v>236.1</v>
      </c>
      <c r="P147" s="415">
        <v>163.4</v>
      </c>
      <c r="Q147" s="416">
        <v>149.30000000000001</v>
      </c>
      <c r="R147" s="416">
        <v>387.5</v>
      </c>
      <c r="S147" s="416"/>
      <c r="T147" s="416">
        <v>76.2</v>
      </c>
      <c r="U147" s="416">
        <v>107.8</v>
      </c>
      <c r="V147" s="416">
        <v>65.7</v>
      </c>
      <c r="W147" s="416">
        <v>16.399999999999999</v>
      </c>
      <c r="X147" s="416">
        <v>164.9</v>
      </c>
      <c r="Y147" s="416">
        <v>49.2</v>
      </c>
      <c r="Z147" s="416">
        <v>324.8</v>
      </c>
      <c r="AA147" s="416">
        <v>94.5</v>
      </c>
      <c r="AB147" s="416">
        <v>372.2</v>
      </c>
      <c r="AC147" s="416">
        <v>216.7</v>
      </c>
      <c r="AD147" s="417">
        <v>227.1</v>
      </c>
      <c r="AE147" s="423">
        <v>151.6</v>
      </c>
      <c r="AF147" s="414">
        <v>261.89999999999998</v>
      </c>
      <c r="AG147" s="414">
        <v>139.69999999999999</v>
      </c>
      <c r="AH147" s="414">
        <v>296.39999999999998</v>
      </c>
      <c r="AI147" s="414">
        <v>146.4</v>
      </c>
      <c r="AJ147" s="414">
        <v>197.3</v>
      </c>
      <c r="AK147" s="414">
        <v>16.399999999999999</v>
      </c>
      <c r="AL147" s="414">
        <v>289.39999999999998</v>
      </c>
      <c r="AM147" s="414">
        <v>271.10000000000002</v>
      </c>
      <c r="AN147" s="414">
        <v>132.5</v>
      </c>
      <c r="AO147" s="414">
        <v>391.9</v>
      </c>
      <c r="AP147" s="414">
        <v>299.5</v>
      </c>
      <c r="AQ147" s="423">
        <v>310.39999999999998</v>
      </c>
    </row>
    <row r="148" spans="1:43" s="14" customFormat="1" ht="15.95" customHeight="1">
      <c r="A148" s="780"/>
      <c r="B148" s="429" t="s">
        <v>249</v>
      </c>
      <c r="C148" s="413">
        <v>224.3</v>
      </c>
      <c r="D148" s="414">
        <v>386.1</v>
      </c>
      <c r="E148" s="414">
        <v>297.89999999999998</v>
      </c>
      <c r="F148" s="414">
        <v>348.1</v>
      </c>
      <c r="G148" s="414"/>
      <c r="H148" s="414"/>
      <c r="I148" s="414">
        <v>337.3</v>
      </c>
      <c r="J148" s="414">
        <v>233.5</v>
      </c>
      <c r="K148" s="414">
        <v>256.3</v>
      </c>
      <c r="L148" s="414">
        <v>284.3</v>
      </c>
      <c r="M148" s="414">
        <v>230.3</v>
      </c>
      <c r="N148" s="414">
        <v>481.4</v>
      </c>
      <c r="O148" s="414">
        <v>249</v>
      </c>
      <c r="P148" s="415">
        <v>253.9</v>
      </c>
      <c r="Q148" s="416">
        <v>249.7</v>
      </c>
      <c r="R148" s="416">
        <v>389.7</v>
      </c>
      <c r="S148" s="416"/>
      <c r="T148" s="416">
        <v>251</v>
      </c>
      <c r="U148" s="416">
        <v>228</v>
      </c>
      <c r="V148" s="416">
        <v>232</v>
      </c>
      <c r="W148" s="416">
        <v>152.69999999999999</v>
      </c>
      <c r="X148" s="416">
        <v>208.6</v>
      </c>
      <c r="Y148" s="416">
        <v>289.7</v>
      </c>
      <c r="Z148" s="416">
        <v>205.5</v>
      </c>
      <c r="AA148" s="416">
        <v>51.7</v>
      </c>
      <c r="AB148" s="416">
        <v>232.1</v>
      </c>
      <c r="AC148" s="416">
        <v>242.4</v>
      </c>
      <c r="AD148" s="417">
        <v>0</v>
      </c>
      <c r="AE148" s="423">
        <v>245.2</v>
      </c>
      <c r="AF148" s="414">
        <v>157.5</v>
      </c>
      <c r="AG148" s="414">
        <v>342.4</v>
      </c>
      <c r="AH148" s="414">
        <v>61.9</v>
      </c>
      <c r="AI148" s="414">
        <v>78.599999999999994</v>
      </c>
      <c r="AJ148" s="414">
        <v>185.6</v>
      </c>
      <c r="AK148" s="414">
        <v>217.3</v>
      </c>
      <c r="AL148" s="414">
        <v>333.7</v>
      </c>
      <c r="AM148" s="414">
        <v>260.3</v>
      </c>
      <c r="AN148" s="414">
        <v>164.8</v>
      </c>
      <c r="AO148" s="414">
        <v>290.39999999999998</v>
      </c>
      <c r="AP148" s="414">
        <v>132.80000000000001</v>
      </c>
      <c r="AQ148" s="423">
        <v>246.9</v>
      </c>
    </row>
    <row r="149" spans="1:43" s="14" customFormat="1" ht="15.95" customHeight="1">
      <c r="A149" s="780"/>
      <c r="B149" s="429" t="s">
        <v>250</v>
      </c>
      <c r="C149" s="413">
        <v>105.5</v>
      </c>
      <c r="D149" s="414">
        <v>148.1</v>
      </c>
      <c r="E149" s="414">
        <v>134.1</v>
      </c>
      <c r="F149" s="414">
        <v>194.6</v>
      </c>
      <c r="G149" s="414"/>
      <c r="H149" s="414"/>
      <c r="I149" s="414">
        <v>453.6</v>
      </c>
      <c r="J149" s="414">
        <v>28.1</v>
      </c>
      <c r="K149" s="414">
        <v>292.2</v>
      </c>
      <c r="L149" s="414">
        <v>51.3</v>
      </c>
      <c r="M149" s="414">
        <v>46.6</v>
      </c>
      <c r="N149" s="414">
        <v>408.5</v>
      </c>
      <c r="O149" s="414">
        <v>262.7</v>
      </c>
      <c r="P149" s="415">
        <v>127.4</v>
      </c>
      <c r="Q149" s="416">
        <v>105.3</v>
      </c>
      <c r="R149" s="416">
        <v>0.3</v>
      </c>
      <c r="S149" s="416"/>
      <c r="T149" s="416">
        <v>188.8</v>
      </c>
      <c r="U149" s="416">
        <v>198</v>
      </c>
      <c r="V149" s="416">
        <v>90.599999999999895</v>
      </c>
      <c r="W149" s="416">
        <v>86.2</v>
      </c>
      <c r="X149" s="416">
        <v>23</v>
      </c>
      <c r="Y149" s="416">
        <v>166.4</v>
      </c>
      <c r="Z149" s="416">
        <v>0</v>
      </c>
      <c r="AA149" s="416">
        <v>0</v>
      </c>
      <c r="AB149" s="416">
        <v>85.5</v>
      </c>
      <c r="AC149" s="416">
        <v>6.2</v>
      </c>
      <c r="AD149" s="417">
        <v>472.9</v>
      </c>
      <c r="AE149" s="423">
        <v>60.2</v>
      </c>
      <c r="AF149" s="414">
        <v>67</v>
      </c>
      <c r="AG149" s="414">
        <v>78.5</v>
      </c>
      <c r="AH149" s="414">
        <v>14.7</v>
      </c>
      <c r="AI149" s="414">
        <v>6</v>
      </c>
      <c r="AJ149" s="414">
        <v>0</v>
      </c>
      <c r="AK149" s="414">
        <v>100.3</v>
      </c>
      <c r="AL149" s="414">
        <v>214.9</v>
      </c>
      <c r="AM149" s="414">
        <v>271.5</v>
      </c>
      <c r="AN149" s="414">
        <v>0</v>
      </c>
      <c r="AO149" s="414">
        <v>129.1</v>
      </c>
      <c r="AP149" s="414">
        <v>29.2</v>
      </c>
      <c r="AQ149" s="423">
        <v>17.100000000000001</v>
      </c>
    </row>
    <row r="150" spans="1:43" s="14" customFormat="1" ht="15.95" customHeight="1">
      <c r="A150" s="780"/>
      <c r="B150" s="429" t="s">
        <v>251</v>
      </c>
      <c r="C150" s="413">
        <v>20.7</v>
      </c>
      <c r="D150" s="414">
        <v>70</v>
      </c>
      <c r="E150" s="414">
        <v>53.1</v>
      </c>
      <c r="F150" s="414">
        <v>35.6</v>
      </c>
      <c r="G150" s="414"/>
      <c r="H150" s="414"/>
      <c r="I150" s="414">
        <v>135.30000000000001</v>
      </c>
      <c r="J150" s="414">
        <v>2.7</v>
      </c>
      <c r="K150" s="414">
        <v>35.6</v>
      </c>
      <c r="L150" s="414">
        <v>0</v>
      </c>
      <c r="M150" s="414">
        <v>37.9</v>
      </c>
      <c r="N150" s="414">
        <v>120.7</v>
      </c>
      <c r="O150" s="414">
        <v>52.9</v>
      </c>
      <c r="P150" s="415">
        <v>3.8</v>
      </c>
      <c r="Q150" s="416">
        <v>28.8</v>
      </c>
      <c r="R150" s="416">
        <v>0</v>
      </c>
      <c r="S150" s="416"/>
      <c r="T150" s="416">
        <v>37.200000000000003</v>
      </c>
      <c r="U150" s="416">
        <v>36.200000000000003</v>
      </c>
      <c r="V150" s="416">
        <v>5.4</v>
      </c>
      <c r="W150" s="416">
        <v>79.8</v>
      </c>
      <c r="X150" s="416">
        <v>21.7</v>
      </c>
      <c r="Y150" s="416">
        <v>55.6</v>
      </c>
      <c r="Z150" s="416">
        <v>0.7</v>
      </c>
      <c r="AA150" s="416">
        <v>0</v>
      </c>
      <c r="AB150" s="416">
        <v>1.3</v>
      </c>
      <c r="AC150" s="416">
        <v>2.4</v>
      </c>
      <c r="AD150" s="417">
        <v>642.70000000000005</v>
      </c>
      <c r="AE150" s="423">
        <v>7.5</v>
      </c>
      <c r="AF150" s="414">
        <v>0</v>
      </c>
      <c r="AG150" s="414">
        <v>64</v>
      </c>
      <c r="AH150" s="414">
        <v>0</v>
      </c>
      <c r="AI150" s="414">
        <v>0</v>
      </c>
      <c r="AJ150" s="414">
        <v>0</v>
      </c>
      <c r="AK150" s="414">
        <v>69.2</v>
      </c>
      <c r="AL150" s="414">
        <v>79.5</v>
      </c>
      <c r="AM150" s="414">
        <v>87.9</v>
      </c>
      <c r="AN150" s="414">
        <v>0</v>
      </c>
      <c r="AO150" s="414">
        <v>145.5</v>
      </c>
      <c r="AP150" s="414">
        <v>7</v>
      </c>
      <c r="AQ150" s="423">
        <v>0</v>
      </c>
    </row>
    <row r="151" spans="1:43" s="14" customFormat="1" ht="15.95" customHeight="1" thickBot="1">
      <c r="A151" s="783"/>
      <c r="B151" s="673" t="s">
        <v>252</v>
      </c>
      <c r="C151" s="661">
        <v>0</v>
      </c>
      <c r="D151" s="489">
        <v>0</v>
      </c>
      <c r="E151" s="489">
        <v>0</v>
      </c>
      <c r="F151" s="489">
        <v>0</v>
      </c>
      <c r="G151" s="489"/>
      <c r="H151" s="489"/>
      <c r="I151" s="489">
        <v>25</v>
      </c>
      <c r="J151" s="489">
        <v>0</v>
      </c>
      <c r="K151" s="489">
        <v>0</v>
      </c>
      <c r="L151" s="489">
        <v>0</v>
      </c>
      <c r="M151" s="489">
        <v>0</v>
      </c>
      <c r="N151" s="489">
        <v>0.1</v>
      </c>
      <c r="O151" s="489">
        <v>0</v>
      </c>
      <c r="P151" s="674">
        <v>0</v>
      </c>
      <c r="Q151" s="490">
        <v>0</v>
      </c>
      <c r="R151" s="490">
        <v>0</v>
      </c>
      <c r="S151" s="490"/>
      <c r="T151" s="490">
        <v>0</v>
      </c>
      <c r="U151" s="490">
        <v>0</v>
      </c>
      <c r="V151" s="490">
        <v>0</v>
      </c>
      <c r="W151" s="490">
        <v>5.5</v>
      </c>
      <c r="X151" s="490">
        <v>0</v>
      </c>
      <c r="Y151" s="490">
        <v>0</v>
      </c>
      <c r="Z151" s="490">
        <v>0</v>
      </c>
      <c r="AA151" s="490">
        <v>0</v>
      </c>
      <c r="AB151" s="490">
        <v>0</v>
      </c>
      <c r="AC151" s="490">
        <v>0</v>
      </c>
      <c r="AD151" s="686">
        <v>209.1</v>
      </c>
      <c r="AE151" s="682">
        <v>0</v>
      </c>
      <c r="AF151" s="489">
        <v>0</v>
      </c>
      <c r="AG151" s="489">
        <v>0</v>
      </c>
      <c r="AH151" s="489">
        <v>0</v>
      </c>
      <c r="AI151" s="489">
        <v>0</v>
      </c>
      <c r="AJ151" s="489">
        <v>0</v>
      </c>
      <c r="AK151" s="489">
        <v>21.4</v>
      </c>
      <c r="AL151" s="489">
        <v>17.600000000000001</v>
      </c>
      <c r="AM151" s="489">
        <v>13.7</v>
      </c>
      <c r="AN151" s="489">
        <v>0</v>
      </c>
      <c r="AO151" s="489">
        <v>0</v>
      </c>
      <c r="AP151" s="489">
        <v>0</v>
      </c>
      <c r="AQ151" s="682">
        <v>0</v>
      </c>
    </row>
    <row r="152" spans="1:43" s="14" customFormat="1" ht="15.95" customHeight="1">
      <c r="A152" s="779">
        <v>1993</v>
      </c>
      <c r="B152" s="428" t="s">
        <v>241</v>
      </c>
      <c r="C152" s="408">
        <v>0</v>
      </c>
      <c r="D152" s="409">
        <v>0</v>
      </c>
      <c r="E152" s="409">
        <v>0</v>
      </c>
      <c r="F152" s="409">
        <v>0</v>
      </c>
      <c r="G152" s="409"/>
      <c r="H152" s="409"/>
      <c r="I152" s="409">
        <v>0</v>
      </c>
      <c r="J152" s="409">
        <v>0</v>
      </c>
      <c r="K152" s="409">
        <v>0</v>
      </c>
      <c r="L152" s="409">
        <v>0</v>
      </c>
      <c r="M152" s="409">
        <v>0</v>
      </c>
      <c r="N152" s="409">
        <v>64.3</v>
      </c>
      <c r="O152" s="409">
        <v>0</v>
      </c>
      <c r="P152" s="410">
        <v>0.6</v>
      </c>
      <c r="Q152" s="411">
        <v>0</v>
      </c>
      <c r="R152" s="411">
        <v>0</v>
      </c>
      <c r="S152" s="411"/>
      <c r="T152" s="411">
        <v>0</v>
      </c>
      <c r="U152" s="411">
        <v>0</v>
      </c>
      <c r="V152" s="411">
        <v>0</v>
      </c>
      <c r="W152" s="411">
        <v>0</v>
      </c>
      <c r="X152" s="411">
        <v>0</v>
      </c>
      <c r="Y152" s="411">
        <v>0</v>
      </c>
      <c r="Z152" s="411">
        <v>0</v>
      </c>
      <c r="AA152" s="411">
        <v>0</v>
      </c>
      <c r="AB152" s="411">
        <v>0</v>
      </c>
      <c r="AC152" s="411">
        <v>0</v>
      </c>
      <c r="AD152" s="412">
        <v>0</v>
      </c>
      <c r="AE152" s="683">
        <v>0</v>
      </c>
      <c r="AF152" s="409">
        <v>0</v>
      </c>
      <c r="AG152" s="409">
        <v>0</v>
      </c>
      <c r="AH152" s="409">
        <v>0</v>
      </c>
      <c r="AI152" s="409">
        <v>0</v>
      </c>
      <c r="AJ152" s="409">
        <v>0</v>
      </c>
      <c r="AK152" s="409">
        <v>0</v>
      </c>
      <c r="AL152" s="409">
        <v>0</v>
      </c>
      <c r="AM152" s="409">
        <v>0</v>
      </c>
      <c r="AN152" s="409">
        <v>0</v>
      </c>
      <c r="AO152" s="409">
        <v>5.7</v>
      </c>
      <c r="AP152" s="409">
        <v>0</v>
      </c>
      <c r="AQ152" s="683">
        <v>0</v>
      </c>
    </row>
    <row r="153" spans="1:43" s="14" customFormat="1" ht="15.95" customHeight="1">
      <c r="A153" s="780"/>
      <c r="B153" s="429" t="s">
        <v>242</v>
      </c>
      <c r="C153" s="413">
        <v>67.8</v>
      </c>
      <c r="D153" s="414">
        <v>7</v>
      </c>
      <c r="E153" s="414">
        <v>0</v>
      </c>
      <c r="F153" s="414">
        <v>57</v>
      </c>
      <c r="G153" s="414"/>
      <c r="H153" s="414"/>
      <c r="I153" s="414">
        <v>40.5</v>
      </c>
      <c r="J153" s="414">
        <v>0</v>
      </c>
      <c r="K153" s="414">
        <v>9.6</v>
      </c>
      <c r="L153" s="414">
        <v>0</v>
      </c>
      <c r="M153" s="414">
        <v>0</v>
      </c>
      <c r="N153" s="414">
        <v>39.9</v>
      </c>
      <c r="O153" s="414">
        <v>0</v>
      </c>
      <c r="P153" s="415">
        <v>18.7</v>
      </c>
      <c r="Q153" s="416">
        <v>5.0999999999999996</v>
      </c>
      <c r="R153" s="416">
        <v>0</v>
      </c>
      <c r="S153" s="416"/>
      <c r="T153" s="416">
        <v>48.6</v>
      </c>
      <c r="U153" s="416">
        <v>25.3</v>
      </c>
      <c r="V153" s="416">
        <v>6.3</v>
      </c>
      <c r="W153" s="416">
        <v>45.7</v>
      </c>
      <c r="X153" s="416">
        <v>0</v>
      </c>
      <c r="Y153" s="416">
        <v>3.6</v>
      </c>
      <c r="Z153" s="416">
        <v>0</v>
      </c>
      <c r="AA153" s="416">
        <v>0</v>
      </c>
      <c r="AB153" s="416">
        <v>0</v>
      </c>
      <c r="AC153" s="416">
        <v>0</v>
      </c>
      <c r="AD153" s="417">
        <v>0</v>
      </c>
      <c r="AE153" s="423">
        <v>33.4</v>
      </c>
      <c r="AF153" s="414">
        <v>0.5</v>
      </c>
      <c r="AG153" s="414">
        <v>0</v>
      </c>
      <c r="AH153" s="414">
        <v>0</v>
      </c>
      <c r="AI153" s="414">
        <v>0</v>
      </c>
      <c r="AJ153" s="414">
        <v>0</v>
      </c>
      <c r="AK153" s="414">
        <v>98.2</v>
      </c>
      <c r="AL153" s="414">
        <v>58.7</v>
      </c>
      <c r="AM153" s="414">
        <v>43</v>
      </c>
      <c r="AN153" s="414">
        <v>0</v>
      </c>
      <c r="AO153" s="414">
        <v>22.2</v>
      </c>
      <c r="AP153" s="414">
        <v>0</v>
      </c>
      <c r="AQ153" s="423">
        <v>0</v>
      </c>
    </row>
    <row r="154" spans="1:43" s="14" customFormat="1" ht="15.95" customHeight="1">
      <c r="A154" s="780"/>
      <c r="B154" s="429" t="s">
        <v>243</v>
      </c>
      <c r="C154" s="413">
        <v>74.2</v>
      </c>
      <c r="D154" s="414">
        <v>103</v>
      </c>
      <c r="E154" s="414">
        <v>37.200000000000003</v>
      </c>
      <c r="F154" s="414">
        <v>18.8</v>
      </c>
      <c r="G154" s="414"/>
      <c r="H154" s="414"/>
      <c r="I154" s="414">
        <v>189</v>
      </c>
      <c r="J154" s="414">
        <v>0</v>
      </c>
      <c r="K154" s="414">
        <v>135</v>
      </c>
      <c r="L154" s="414">
        <v>29.2</v>
      </c>
      <c r="M154" s="414">
        <v>13.5</v>
      </c>
      <c r="N154" s="414">
        <v>177.7</v>
      </c>
      <c r="O154" s="414">
        <v>140.30000000000001</v>
      </c>
      <c r="P154" s="415">
        <v>73.2</v>
      </c>
      <c r="Q154" s="416">
        <v>61.7</v>
      </c>
      <c r="R154" s="416">
        <v>0</v>
      </c>
      <c r="S154" s="416"/>
      <c r="T154" s="416">
        <v>59.4</v>
      </c>
      <c r="U154" s="416">
        <v>150.69999999999999</v>
      </c>
      <c r="V154" s="416">
        <v>64.400000000000006</v>
      </c>
      <c r="W154" s="416">
        <v>138.9</v>
      </c>
      <c r="X154" s="416">
        <v>53</v>
      </c>
      <c r="Y154" s="416">
        <v>52</v>
      </c>
      <c r="Z154" s="416">
        <v>0</v>
      </c>
      <c r="AA154" s="416">
        <v>0</v>
      </c>
      <c r="AB154" s="416">
        <v>0.5</v>
      </c>
      <c r="AC154" s="416">
        <v>1.3</v>
      </c>
      <c r="AD154" s="417">
        <v>0</v>
      </c>
      <c r="AE154" s="423">
        <v>16.5</v>
      </c>
      <c r="AF154" s="414">
        <v>9.6</v>
      </c>
      <c r="AG154" s="414">
        <v>85.4</v>
      </c>
      <c r="AH154" s="414">
        <v>0</v>
      </c>
      <c r="AI154" s="414">
        <v>0</v>
      </c>
      <c r="AJ154" s="414">
        <v>0.3</v>
      </c>
      <c r="AK154" s="414">
        <v>123.1</v>
      </c>
      <c r="AL154" s="414">
        <v>90.2</v>
      </c>
      <c r="AM154" s="414">
        <v>158</v>
      </c>
      <c r="AN154" s="414">
        <v>0</v>
      </c>
      <c r="AO154" s="414">
        <v>136.19999999999999</v>
      </c>
      <c r="AP154" s="414">
        <v>26.1</v>
      </c>
      <c r="AQ154" s="423">
        <v>0</v>
      </c>
    </row>
    <row r="155" spans="1:43" s="14" customFormat="1" ht="15.95" customHeight="1">
      <c r="A155" s="780"/>
      <c r="B155" s="429" t="s">
        <v>244</v>
      </c>
      <c r="C155" s="413">
        <v>45.5</v>
      </c>
      <c r="D155" s="414">
        <v>204.3</v>
      </c>
      <c r="E155" s="414">
        <v>40.200000000000003</v>
      </c>
      <c r="F155" s="414">
        <v>84.599999999999895</v>
      </c>
      <c r="G155" s="414"/>
      <c r="H155" s="414"/>
      <c r="I155" s="414">
        <v>286.10000000000002</v>
      </c>
      <c r="J155" s="414">
        <v>14.9</v>
      </c>
      <c r="K155" s="414">
        <v>95.4</v>
      </c>
      <c r="L155" s="414">
        <v>8.8000000000000007</v>
      </c>
      <c r="M155" s="414">
        <v>8.6</v>
      </c>
      <c r="N155" s="414">
        <v>161.19999999999999</v>
      </c>
      <c r="O155" s="414">
        <v>72.8</v>
      </c>
      <c r="P155" s="415">
        <v>59.1</v>
      </c>
      <c r="Q155" s="416">
        <v>148.9</v>
      </c>
      <c r="R155" s="416">
        <v>5</v>
      </c>
      <c r="S155" s="416"/>
      <c r="T155" s="416">
        <v>159.80000000000001</v>
      </c>
      <c r="U155" s="416">
        <v>48</v>
      </c>
      <c r="V155" s="416">
        <v>43.1</v>
      </c>
      <c r="W155" s="416">
        <v>134.5</v>
      </c>
      <c r="X155" s="416">
        <v>68.099999999999895</v>
      </c>
      <c r="Y155" s="416">
        <v>27.8</v>
      </c>
      <c r="Z155" s="416">
        <v>0</v>
      </c>
      <c r="AA155" s="416">
        <v>0</v>
      </c>
      <c r="AB155" s="416">
        <v>14.7</v>
      </c>
      <c r="AC155" s="416">
        <v>38.9</v>
      </c>
      <c r="AD155" s="417">
        <v>0</v>
      </c>
      <c r="AE155" s="423">
        <v>81.5</v>
      </c>
      <c r="AF155" s="414">
        <v>133.1</v>
      </c>
      <c r="AG155" s="414">
        <v>48</v>
      </c>
      <c r="AH155" s="414">
        <v>5.4</v>
      </c>
      <c r="AI155" s="414">
        <v>0</v>
      </c>
      <c r="AJ155" s="414">
        <v>0</v>
      </c>
      <c r="AK155" s="414">
        <v>125.8</v>
      </c>
      <c r="AL155" s="414">
        <v>177.8</v>
      </c>
      <c r="AM155" s="414">
        <v>247.5</v>
      </c>
      <c r="AN155" s="414">
        <v>5</v>
      </c>
      <c r="AO155" s="414">
        <v>133.1</v>
      </c>
      <c r="AP155" s="414">
        <v>70.400000000000006</v>
      </c>
      <c r="AQ155" s="423">
        <v>9.9</v>
      </c>
    </row>
    <row r="156" spans="1:43" s="14" customFormat="1" ht="15.95" customHeight="1">
      <c r="A156" s="780"/>
      <c r="B156" s="429" t="s">
        <v>245</v>
      </c>
      <c r="C156" s="413">
        <v>167</v>
      </c>
      <c r="D156" s="414">
        <v>224.4</v>
      </c>
      <c r="E156" s="414">
        <v>151.5</v>
      </c>
      <c r="F156" s="414">
        <v>95.099999999999895</v>
      </c>
      <c r="G156" s="414"/>
      <c r="H156" s="414"/>
      <c r="I156" s="414">
        <v>231.2</v>
      </c>
      <c r="J156" s="414">
        <v>81.3</v>
      </c>
      <c r="K156" s="414">
        <v>198.2</v>
      </c>
      <c r="L156" s="414">
        <v>146.19999999999999</v>
      </c>
      <c r="M156" s="414">
        <v>174.4</v>
      </c>
      <c r="N156" s="414">
        <v>230.1</v>
      </c>
      <c r="O156" s="414">
        <v>160.6</v>
      </c>
      <c r="P156" s="415">
        <v>184.7</v>
      </c>
      <c r="Q156" s="416">
        <v>109.9</v>
      </c>
      <c r="R156" s="416">
        <v>90.7</v>
      </c>
      <c r="S156" s="416"/>
      <c r="T156" s="416">
        <v>126.3</v>
      </c>
      <c r="U156" s="416">
        <v>136.9</v>
      </c>
      <c r="V156" s="416">
        <v>82.8</v>
      </c>
      <c r="W156" s="416">
        <v>249.4</v>
      </c>
      <c r="X156" s="416">
        <v>209.3</v>
      </c>
      <c r="Y156" s="416">
        <v>141.4</v>
      </c>
      <c r="Z156" s="416">
        <v>48.2</v>
      </c>
      <c r="AA156" s="416">
        <v>4.5</v>
      </c>
      <c r="AB156" s="416">
        <v>146.19999999999999</v>
      </c>
      <c r="AC156" s="416">
        <v>83.6</v>
      </c>
      <c r="AD156" s="417">
        <v>0</v>
      </c>
      <c r="AE156" s="423">
        <v>190.6</v>
      </c>
      <c r="AF156" s="414">
        <v>135.5</v>
      </c>
      <c r="AG156" s="414">
        <v>178.7</v>
      </c>
      <c r="AH156" s="414">
        <v>62.2</v>
      </c>
      <c r="AI156" s="414">
        <v>7.6</v>
      </c>
      <c r="AJ156" s="414">
        <v>21.2</v>
      </c>
      <c r="AK156" s="414">
        <v>322.5</v>
      </c>
      <c r="AL156" s="414">
        <v>291</v>
      </c>
      <c r="AM156" s="414">
        <v>138.5</v>
      </c>
      <c r="AN156" s="414">
        <v>54.8</v>
      </c>
      <c r="AO156" s="414">
        <v>175.9</v>
      </c>
      <c r="AP156" s="414">
        <v>129.1</v>
      </c>
      <c r="AQ156" s="423">
        <v>153.80000000000001</v>
      </c>
    </row>
    <row r="157" spans="1:43" s="14" customFormat="1" ht="15.95" customHeight="1">
      <c r="A157" s="780"/>
      <c r="B157" s="429" t="s">
        <v>246</v>
      </c>
      <c r="C157" s="413">
        <v>255.6</v>
      </c>
      <c r="D157" s="414">
        <v>198.7</v>
      </c>
      <c r="E157" s="414">
        <v>241</v>
      </c>
      <c r="F157" s="414">
        <v>104.1</v>
      </c>
      <c r="G157" s="414"/>
      <c r="H157" s="414"/>
      <c r="I157" s="414">
        <v>128.69999999999999</v>
      </c>
      <c r="J157" s="414">
        <v>236.1</v>
      </c>
      <c r="K157" s="414">
        <v>208.8</v>
      </c>
      <c r="L157" s="414">
        <v>280.10000000000002</v>
      </c>
      <c r="M157" s="414">
        <v>170.5</v>
      </c>
      <c r="N157" s="414">
        <v>281</v>
      </c>
      <c r="O157" s="414">
        <v>307.3</v>
      </c>
      <c r="P157" s="415">
        <v>184.2</v>
      </c>
      <c r="Q157" s="416">
        <v>263.7</v>
      </c>
      <c r="R157" s="416">
        <v>198.5</v>
      </c>
      <c r="S157" s="416"/>
      <c r="T157" s="416">
        <v>141.9</v>
      </c>
      <c r="U157" s="416">
        <v>196.4</v>
      </c>
      <c r="V157" s="416">
        <v>127.6</v>
      </c>
      <c r="W157" s="416">
        <v>224.2</v>
      </c>
      <c r="X157" s="416">
        <v>272.10000000000002</v>
      </c>
      <c r="Y157" s="416">
        <v>130.6</v>
      </c>
      <c r="Z157" s="416">
        <v>222.3</v>
      </c>
      <c r="AA157" s="416">
        <v>42.3</v>
      </c>
      <c r="AB157" s="416">
        <v>169.1</v>
      </c>
      <c r="AC157" s="416">
        <v>88</v>
      </c>
      <c r="AD157" s="417">
        <v>308.90000000000003</v>
      </c>
      <c r="AE157" s="423">
        <v>135.9</v>
      </c>
      <c r="AF157" s="414">
        <v>182.3</v>
      </c>
      <c r="AG157" s="414">
        <v>290.10000000000002</v>
      </c>
      <c r="AH157" s="414">
        <v>19.8</v>
      </c>
      <c r="AI157" s="414">
        <v>4.7</v>
      </c>
      <c r="AJ157" s="414">
        <v>44.8</v>
      </c>
      <c r="AK157" s="414">
        <v>260.39999999999998</v>
      </c>
      <c r="AL157" s="414">
        <v>293.89999999999998</v>
      </c>
      <c r="AM157" s="414">
        <v>326.8</v>
      </c>
      <c r="AN157" s="414">
        <v>39.700000000000003</v>
      </c>
      <c r="AO157" s="414">
        <v>248.5</v>
      </c>
      <c r="AP157" s="414">
        <v>84</v>
      </c>
      <c r="AQ157" s="423">
        <v>126.6</v>
      </c>
    </row>
    <row r="158" spans="1:43" s="14" customFormat="1" ht="15.95" customHeight="1">
      <c r="A158" s="780"/>
      <c r="B158" s="429" t="s">
        <v>247</v>
      </c>
      <c r="C158" s="413">
        <v>155.9</v>
      </c>
      <c r="D158" s="414">
        <v>61.3</v>
      </c>
      <c r="E158" s="414">
        <v>290.7</v>
      </c>
      <c r="F158" s="414">
        <v>122.2</v>
      </c>
      <c r="G158" s="414"/>
      <c r="H158" s="414"/>
      <c r="I158" s="414">
        <v>868.4</v>
      </c>
      <c r="J158" s="414">
        <v>231.8</v>
      </c>
      <c r="K158" s="414">
        <v>191.4</v>
      </c>
      <c r="L158" s="414">
        <v>130.30000000000001</v>
      </c>
      <c r="M158" s="414">
        <v>189.7</v>
      </c>
      <c r="N158" s="414">
        <v>272.39999999999998</v>
      </c>
      <c r="O158" s="414">
        <v>317.2</v>
      </c>
      <c r="P158" s="415">
        <v>340.7</v>
      </c>
      <c r="Q158" s="416">
        <v>186.7</v>
      </c>
      <c r="R158" s="416">
        <v>247.6</v>
      </c>
      <c r="S158" s="416"/>
      <c r="T158" s="416">
        <v>68.400000000000006</v>
      </c>
      <c r="U158" s="416">
        <v>59.5</v>
      </c>
      <c r="V158" s="416">
        <v>138</v>
      </c>
      <c r="W158" s="416">
        <v>183.8</v>
      </c>
      <c r="X158" s="416">
        <v>253.5</v>
      </c>
      <c r="Y158" s="416">
        <v>146.5</v>
      </c>
      <c r="Z158" s="416">
        <v>174.9</v>
      </c>
      <c r="AA158" s="416">
        <v>69</v>
      </c>
      <c r="AB158" s="416">
        <v>393</v>
      </c>
      <c r="AC158" s="416">
        <v>244.3</v>
      </c>
      <c r="AD158" s="417">
        <v>796.1</v>
      </c>
      <c r="AE158" s="423">
        <v>110.8</v>
      </c>
      <c r="AF158" s="414">
        <v>335.1</v>
      </c>
      <c r="AG158" s="414">
        <v>271.10000000000002</v>
      </c>
      <c r="AH158" s="414">
        <v>204</v>
      </c>
      <c r="AI158" s="414">
        <v>119.2</v>
      </c>
      <c r="AJ158" s="414">
        <v>203.2</v>
      </c>
      <c r="AK158" s="414">
        <v>147.6</v>
      </c>
      <c r="AL158" s="414">
        <v>464.3</v>
      </c>
      <c r="AM158" s="414">
        <v>438.5</v>
      </c>
      <c r="AN158" s="414">
        <v>204.7</v>
      </c>
      <c r="AO158" s="414">
        <v>353.3</v>
      </c>
      <c r="AP158" s="414">
        <v>169.7</v>
      </c>
      <c r="AQ158" s="423">
        <v>272.60000000000002</v>
      </c>
    </row>
    <row r="159" spans="1:43" s="14" customFormat="1" ht="15.95" customHeight="1">
      <c r="A159" s="780"/>
      <c r="B159" s="429" t="s">
        <v>248</v>
      </c>
      <c r="C159" s="413">
        <v>70.3</v>
      </c>
      <c r="D159" s="414">
        <v>185.2</v>
      </c>
      <c r="E159" s="414">
        <v>375.7</v>
      </c>
      <c r="F159" s="414">
        <v>274.10000000000002</v>
      </c>
      <c r="G159" s="414"/>
      <c r="H159" s="414"/>
      <c r="I159" s="414">
        <v>492.7</v>
      </c>
      <c r="J159" s="414">
        <v>337.7</v>
      </c>
      <c r="K159" s="414">
        <v>433.9</v>
      </c>
      <c r="L159" s="414">
        <v>278.39999999999998</v>
      </c>
      <c r="M159" s="414">
        <v>271.10000000000002</v>
      </c>
      <c r="N159" s="414">
        <v>479.1</v>
      </c>
      <c r="O159" s="414">
        <v>338.1</v>
      </c>
      <c r="P159" s="415">
        <v>182.8</v>
      </c>
      <c r="Q159" s="416">
        <v>390</v>
      </c>
      <c r="R159" s="416">
        <v>371.7</v>
      </c>
      <c r="S159" s="416"/>
      <c r="T159" s="416">
        <v>53.3</v>
      </c>
      <c r="U159" s="416">
        <v>141.9</v>
      </c>
      <c r="V159" s="416">
        <v>175.1</v>
      </c>
      <c r="W159" s="416">
        <v>55.2</v>
      </c>
      <c r="X159" s="416">
        <v>183.4</v>
      </c>
      <c r="Y159" s="416">
        <v>193.5</v>
      </c>
      <c r="Z159" s="416">
        <v>406.9</v>
      </c>
      <c r="AA159" s="416">
        <v>94.5</v>
      </c>
      <c r="AB159" s="416">
        <v>303.39999999999998</v>
      </c>
      <c r="AC159" s="416">
        <v>281.89999999999998</v>
      </c>
      <c r="AD159" s="417">
        <v>1151</v>
      </c>
      <c r="AE159" s="423">
        <v>82.9</v>
      </c>
      <c r="AF159" s="414">
        <v>167</v>
      </c>
      <c r="AG159" s="414">
        <v>177.8</v>
      </c>
      <c r="AH159" s="414">
        <v>149.80000000000001</v>
      </c>
      <c r="AI159" s="414">
        <v>148.9</v>
      </c>
      <c r="AJ159" s="414">
        <v>217.1</v>
      </c>
      <c r="AK159" s="414">
        <v>85.1</v>
      </c>
      <c r="AL159" s="414">
        <v>315.5</v>
      </c>
      <c r="AM159" s="414">
        <v>426</v>
      </c>
      <c r="AN159" s="414">
        <v>238.2</v>
      </c>
      <c r="AO159" s="414">
        <v>402.8</v>
      </c>
      <c r="AP159" s="414">
        <v>262.8</v>
      </c>
      <c r="AQ159" s="423">
        <v>115.6</v>
      </c>
    </row>
    <row r="160" spans="1:43" s="14" customFormat="1" ht="15.95" customHeight="1">
      <c r="A160" s="780"/>
      <c r="B160" s="429" t="s">
        <v>249</v>
      </c>
      <c r="C160" s="413">
        <v>188.4</v>
      </c>
      <c r="D160" s="414">
        <v>374.8</v>
      </c>
      <c r="E160" s="414">
        <v>224.6</v>
      </c>
      <c r="F160" s="414">
        <v>303.7</v>
      </c>
      <c r="G160" s="414"/>
      <c r="H160" s="414"/>
      <c r="I160" s="414">
        <v>363.1</v>
      </c>
      <c r="J160" s="414">
        <v>179.5</v>
      </c>
      <c r="K160" s="414">
        <v>257.60000000000002</v>
      </c>
      <c r="L160" s="414">
        <v>288.7</v>
      </c>
      <c r="M160" s="414">
        <v>178.3</v>
      </c>
      <c r="N160" s="414">
        <v>420.5</v>
      </c>
      <c r="O160" s="414">
        <v>359</v>
      </c>
      <c r="P160" s="415">
        <v>316.7</v>
      </c>
      <c r="Q160" s="416">
        <v>243.5</v>
      </c>
      <c r="R160" s="416">
        <v>272.8</v>
      </c>
      <c r="S160" s="416"/>
      <c r="T160" s="416">
        <v>290</v>
      </c>
      <c r="U160" s="416">
        <v>224.3</v>
      </c>
      <c r="V160" s="416">
        <v>191.8</v>
      </c>
      <c r="W160" s="416">
        <v>248.5</v>
      </c>
      <c r="X160" s="416">
        <v>207.7</v>
      </c>
      <c r="Y160" s="416">
        <v>234.8</v>
      </c>
      <c r="Z160" s="416">
        <v>67.3</v>
      </c>
      <c r="AA160" s="416">
        <v>51.7</v>
      </c>
      <c r="AB160" s="416">
        <v>177.5</v>
      </c>
      <c r="AC160" s="416">
        <v>199.7</v>
      </c>
      <c r="AD160" s="417">
        <v>25.8</v>
      </c>
      <c r="AE160" s="423">
        <v>218.1</v>
      </c>
      <c r="AF160" s="414">
        <v>117</v>
      </c>
      <c r="AG160" s="414">
        <v>325.10000000000002</v>
      </c>
      <c r="AH160" s="414">
        <v>49.5</v>
      </c>
      <c r="AI160" s="414">
        <v>17.899999999999999</v>
      </c>
      <c r="AJ160" s="414">
        <v>98.7</v>
      </c>
      <c r="AK160" s="414">
        <v>190.9</v>
      </c>
      <c r="AL160" s="414">
        <v>218.8</v>
      </c>
      <c r="AM160" s="414">
        <v>368.7</v>
      </c>
      <c r="AN160" s="414">
        <v>99.8</v>
      </c>
      <c r="AO160" s="414">
        <v>344.8</v>
      </c>
      <c r="AP160" s="414">
        <v>192</v>
      </c>
      <c r="AQ160" s="423">
        <v>153.9</v>
      </c>
    </row>
    <row r="161" spans="1:43" s="14" customFormat="1" ht="15.95" customHeight="1">
      <c r="A161" s="780"/>
      <c r="B161" s="429" t="s">
        <v>250</v>
      </c>
      <c r="C161" s="413">
        <v>120.8</v>
      </c>
      <c r="D161" s="414">
        <v>110.9</v>
      </c>
      <c r="E161" s="414">
        <v>134.5</v>
      </c>
      <c r="F161" s="414">
        <v>95.9</v>
      </c>
      <c r="G161" s="414"/>
      <c r="H161" s="414"/>
      <c r="I161" s="414">
        <v>201.3</v>
      </c>
      <c r="J161" s="414">
        <v>60.6</v>
      </c>
      <c r="K161" s="414">
        <v>174.2</v>
      </c>
      <c r="L161" s="414">
        <v>86</v>
      </c>
      <c r="M161" s="414">
        <v>63.3</v>
      </c>
      <c r="N161" s="414">
        <v>242.6</v>
      </c>
      <c r="O161" s="414">
        <v>307</v>
      </c>
      <c r="P161" s="415">
        <v>149.30000000000001</v>
      </c>
      <c r="Q161" s="416">
        <v>72.900000000000006</v>
      </c>
      <c r="R161" s="416">
        <v>0</v>
      </c>
      <c r="S161" s="416"/>
      <c r="T161" s="416">
        <v>132.9</v>
      </c>
      <c r="U161" s="416">
        <v>168.6</v>
      </c>
      <c r="V161" s="416">
        <v>98</v>
      </c>
      <c r="W161" s="416">
        <v>139.69999999999999</v>
      </c>
      <c r="X161" s="416">
        <v>148.5</v>
      </c>
      <c r="Y161" s="416">
        <v>202.5</v>
      </c>
      <c r="Z161" s="416">
        <v>0.6</v>
      </c>
      <c r="AA161" s="416">
        <v>0</v>
      </c>
      <c r="AB161" s="416">
        <v>37.799999999999997</v>
      </c>
      <c r="AC161" s="416">
        <v>18.8</v>
      </c>
      <c r="AD161" s="417">
        <v>405.70000000000005</v>
      </c>
      <c r="AE161" s="423">
        <v>121.4</v>
      </c>
      <c r="AF161" s="414">
        <v>44.4</v>
      </c>
      <c r="AG161" s="414">
        <v>352.9</v>
      </c>
      <c r="AH161" s="414">
        <v>0</v>
      </c>
      <c r="AI161" s="414">
        <v>0</v>
      </c>
      <c r="AJ161" s="414">
        <v>18.8</v>
      </c>
      <c r="AK161" s="414">
        <v>164.5</v>
      </c>
      <c r="AL161" s="414">
        <v>176.6</v>
      </c>
      <c r="AM161" s="414">
        <v>266.8</v>
      </c>
      <c r="AN161" s="414">
        <v>0</v>
      </c>
      <c r="AO161" s="414">
        <v>229.6</v>
      </c>
      <c r="AP161" s="414">
        <v>41.7</v>
      </c>
      <c r="AQ161" s="423">
        <v>90.6</v>
      </c>
    </row>
    <row r="162" spans="1:43" s="14" customFormat="1" ht="15.95" customHeight="1">
      <c r="A162" s="780"/>
      <c r="B162" s="429" t="s">
        <v>251</v>
      </c>
      <c r="C162" s="413">
        <v>8.8000000000000007</v>
      </c>
      <c r="D162" s="414">
        <v>58.6</v>
      </c>
      <c r="E162" s="414">
        <v>27.3</v>
      </c>
      <c r="F162" s="414">
        <v>72.3</v>
      </c>
      <c r="G162" s="414"/>
      <c r="H162" s="414"/>
      <c r="I162" s="414">
        <v>175.4</v>
      </c>
      <c r="J162" s="414">
        <v>0</v>
      </c>
      <c r="K162" s="414">
        <v>108.1</v>
      </c>
      <c r="L162" s="414">
        <v>3</v>
      </c>
      <c r="M162" s="414">
        <v>0</v>
      </c>
      <c r="N162" s="414">
        <v>119.7</v>
      </c>
      <c r="O162" s="414">
        <v>60.8</v>
      </c>
      <c r="P162" s="415">
        <v>68.7</v>
      </c>
      <c r="Q162" s="416">
        <v>82.9</v>
      </c>
      <c r="R162" s="416">
        <v>0</v>
      </c>
      <c r="S162" s="416"/>
      <c r="T162" s="416">
        <v>5.9</v>
      </c>
      <c r="U162" s="416">
        <v>44.2</v>
      </c>
      <c r="V162" s="416">
        <v>29.7</v>
      </c>
      <c r="W162" s="416">
        <v>209</v>
      </c>
      <c r="X162" s="416">
        <v>1.9</v>
      </c>
      <c r="Y162" s="416">
        <v>25.4</v>
      </c>
      <c r="Z162" s="416">
        <v>0</v>
      </c>
      <c r="AA162" s="416">
        <v>0</v>
      </c>
      <c r="AB162" s="416">
        <v>0</v>
      </c>
      <c r="AC162" s="416">
        <v>0</v>
      </c>
      <c r="AD162" s="417">
        <v>845.8</v>
      </c>
      <c r="AE162" s="423">
        <v>4.3</v>
      </c>
      <c r="AF162" s="414">
        <v>0</v>
      </c>
      <c r="AG162" s="414">
        <v>0</v>
      </c>
      <c r="AH162" s="414">
        <v>0</v>
      </c>
      <c r="AI162" s="414">
        <v>0</v>
      </c>
      <c r="AJ162" s="414">
        <v>0</v>
      </c>
      <c r="AK162" s="414">
        <v>121.5</v>
      </c>
      <c r="AL162" s="414">
        <v>73.7</v>
      </c>
      <c r="AM162" s="414">
        <v>147</v>
      </c>
      <c r="AN162" s="414">
        <v>0</v>
      </c>
      <c r="AO162" s="414">
        <v>120.6</v>
      </c>
      <c r="AP162" s="414">
        <v>0</v>
      </c>
      <c r="AQ162" s="423">
        <v>0</v>
      </c>
    </row>
    <row r="163" spans="1:43" s="14" customFormat="1" ht="15.95" customHeight="1">
      <c r="A163" s="781"/>
      <c r="B163" s="430" t="s">
        <v>252</v>
      </c>
      <c r="C163" s="418">
        <v>39.299999999999997</v>
      </c>
      <c r="D163" s="419">
        <v>5</v>
      </c>
      <c r="E163" s="419">
        <v>0</v>
      </c>
      <c r="F163" s="419">
        <v>21.4</v>
      </c>
      <c r="G163" s="419"/>
      <c r="H163" s="419"/>
      <c r="I163" s="419">
        <v>34.200000000000003</v>
      </c>
      <c r="J163" s="419">
        <v>0</v>
      </c>
      <c r="K163" s="419">
        <v>48.6</v>
      </c>
      <c r="L163" s="419">
        <v>0</v>
      </c>
      <c r="M163" s="419">
        <v>0</v>
      </c>
      <c r="N163" s="419">
        <v>22.8</v>
      </c>
      <c r="O163" s="419">
        <v>9.3000000000000007</v>
      </c>
      <c r="P163" s="420">
        <v>17.2</v>
      </c>
      <c r="Q163" s="421">
        <v>11.6</v>
      </c>
      <c r="R163" s="421">
        <v>0</v>
      </c>
      <c r="S163" s="421"/>
      <c r="T163" s="421">
        <v>9</v>
      </c>
      <c r="U163" s="421">
        <v>22</v>
      </c>
      <c r="V163" s="421">
        <v>0.2</v>
      </c>
      <c r="W163" s="421">
        <v>46.7</v>
      </c>
      <c r="X163" s="421">
        <v>0</v>
      </c>
      <c r="Y163" s="421">
        <v>0</v>
      </c>
      <c r="Z163" s="421">
        <v>0</v>
      </c>
      <c r="AA163" s="421">
        <v>0</v>
      </c>
      <c r="AB163" s="421">
        <v>0</v>
      </c>
      <c r="AC163" s="421">
        <v>0</v>
      </c>
      <c r="AD163" s="422">
        <v>128.80000000000001</v>
      </c>
      <c r="AE163" s="425">
        <v>0</v>
      </c>
      <c r="AF163" s="419">
        <v>0</v>
      </c>
      <c r="AG163" s="419">
        <v>0</v>
      </c>
      <c r="AH163" s="419">
        <v>0</v>
      </c>
      <c r="AI163" s="419">
        <v>0</v>
      </c>
      <c r="AJ163" s="419">
        <v>0</v>
      </c>
      <c r="AK163" s="419">
        <v>0</v>
      </c>
      <c r="AL163" s="419">
        <v>22.3</v>
      </c>
      <c r="AM163" s="419">
        <v>20.9</v>
      </c>
      <c r="AN163" s="419">
        <v>0</v>
      </c>
      <c r="AO163" s="419">
        <v>2.6</v>
      </c>
      <c r="AP163" s="419">
        <v>0</v>
      </c>
      <c r="AQ163" s="425">
        <v>0</v>
      </c>
    </row>
    <row r="164" spans="1:43" s="14" customFormat="1" ht="15.95" customHeight="1">
      <c r="A164" s="782">
        <v>1994</v>
      </c>
      <c r="B164" s="670" t="s">
        <v>241</v>
      </c>
      <c r="C164" s="660">
        <v>12.1</v>
      </c>
      <c r="D164" s="659">
        <v>31</v>
      </c>
      <c r="E164" s="659">
        <v>0</v>
      </c>
      <c r="F164" s="659">
        <v>11.2</v>
      </c>
      <c r="G164" s="659"/>
      <c r="H164" s="659"/>
      <c r="I164" s="659">
        <v>70.2</v>
      </c>
      <c r="J164" s="659">
        <v>0</v>
      </c>
      <c r="K164" s="659">
        <v>27.5</v>
      </c>
      <c r="L164" s="659">
        <v>0</v>
      </c>
      <c r="M164" s="659">
        <v>0</v>
      </c>
      <c r="N164" s="659">
        <v>40.700000000000003</v>
      </c>
      <c r="O164" s="659">
        <v>1</v>
      </c>
      <c r="P164" s="671">
        <v>0</v>
      </c>
      <c r="Q164" s="684">
        <v>33.799999999999997</v>
      </c>
      <c r="R164" s="684">
        <v>0</v>
      </c>
      <c r="S164" s="684"/>
      <c r="T164" s="684">
        <v>0.6</v>
      </c>
      <c r="U164" s="684">
        <v>2.1</v>
      </c>
      <c r="V164" s="684">
        <v>0</v>
      </c>
      <c r="W164" s="684">
        <v>21.3</v>
      </c>
      <c r="X164" s="684">
        <v>0</v>
      </c>
      <c r="Y164" s="684">
        <v>39.299999999999997</v>
      </c>
      <c r="Z164" s="684">
        <v>0</v>
      </c>
      <c r="AA164" s="684">
        <v>0</v>
      </c>
      <c r="AB164" s="684">
        <v>0</v>
      </c>
      <c r="AC164" s="684">
        <v>0</v>
      </c>
      <c r="AD164" s="685">
        <v>0</v>
      </c>
      <c r="AE164" s="681">
        <v>0.8</v>
      </c>
      <c r="AF164" s="679">
        <v>0</v>
      </c>
      <c r="AG164" s="679">
        <v>27.1</v>
      </c>
      <c r="AH164" s="679">
        <v>0</v>
      </c>
      <c r="AI164" s="679">
        <v>0</v>
      </c>
      <c r="AJ164" s="679">
        <v>0</v>
      </c>
      <c r="AK164" s="679">
        <v>51.6</v>
      </c>
      <c r="AL164" s="679">
        <v>37.1</v>
      </c>
      <c r="AM164" s="679">
        <v>37.4</v>
      </c>
      <c r="AN164" s="679">
        <v>0</v>
      </c>
      <c r="AO164" s="679">
        <v>14.8</v>
      </c>
      <c r="AP164" s="679">
        <v>0</v>
      </c>
      <c r="AQ164" s="681">
        <v>0</v>
      </c>
    </row>
    <row r="165" spans="1:43" s="14" customFormat="1" ht="15.95" customHeight="1">
      <c r="A165" s="780"/>
      <c r="B165" s="429" t="s">
        <v>242</v>
      </c>
      <c r="C165" s="413">
        <v>1.6</v>
      </c>
      <c r="D165" s="414">
        <v>89.3</v>
      </c>
      <c r="E165" s="414">
        <v>0</v>
      </c>
      <c r="F165" s="414">
        <v>39.4</v>
      </c>
      <c r="G165" s="414"/>
      <c r="H165" s="414"/>
      <c r="I165" s="414">
        <v>17.600000000000001</v>
      </c>
      <c r="J165" s="414">
        <v>0</v>
      </c>
      <c r="K165" s="414">
        <v>14.6</v>
      </c>
      <c r="L165" s="414">
        <v>0</v>
      </c>
      <c r="M165" s="414">
        <v>0</v>
      </c>
      <c r="N165" s="414">
        <v>0</v>
      </c>
      <c r="O165" s="414">
        <v>0</v>
      </c>
      <c r="P165" s="415">
        <v>0</v>
      </c>
      <c r="Q165" s="416">
        <v>0</v>
      </c>
      <c r="R165" s="416">
        <v>0</v>
      </c>
      <c r="S165" s="416"/>
      <c r="T165" s="416">
        <v>0</v>
      </c>
      <c r="U165" s="416">
        <v>30.2</v>
      </c>
      <c r="V165" s="416">
        <v>0</v>
      </c>
      <c r="W165" s="416">
        <v>9.1</v>
      </c>
      <c r="X165" s="416">
        <v>0</v>
      </c>
      <c r="Y165" s="416">
        <v>0</v>
      </c>
      <c r="Z165" s="416">
        <v>0</v>
      </c>
      <c r="AA165" s="416">
        <v>0</v>
      </c>
      <c r="AB165" s="416">
        <v>0</v>
      </c>
      <c r="AC165" s="416">
        <v>0</v>
      </c>
      <c r="AD165" s="417">
        <v>487.3</v>
      </c>
      <c r="AE165" s="423">
        <v>0</v>
      </c>
      <c r="AF165" s="414">
        <v>0</v>
      </c>
      <c r="AG165" s="414">
        <v>0</v>
      </c>
      <c r="AH165" s="414">
        <v>0</v>
      </c>
      <c r="AI165" s="414">
        <v>0</v>
      </c>
      <c r="AJ165" s="414">
        <v>0</v>
      </c>
      <c r="AK165" s="414">
        <v>8.6</v>
      </c>
      <c r="AL165" s="414">
        <v>34.299999999999997</v>
      </c>
      <c r="AM165" s="414">
        <v>66.8</v>
      </c>
      <c r="AN165" s="414">
        <v>0</v>
      </c>
      <c r="AO165" s="414">
        <v>2.2999999999999998</v>
      </c>
      <c r="AP165" s="414">
        <v>0</v>
      </c>
      <c r="AQ165" s="423">
        <v>0</v>
      </c>
    </row>
    <row r="166" spans="1:43" s="14" customFormat="1" ht="15.95" customHeight="1">
      <c r="A166" s="780"/>
      <c r="B166" s="429" t="s">
        <v>243</v>
      </c>
      <c r="C166" s="413">
        <v>104.1</v>
      </c>
      <c r="D166" s="414">
        <v>59.2</v>
      </c>
      <c r="E166" s="414">
        <v>0.8</v>
      </c>
      <c r="F166" s="414">
        <v>44.4</v>
      </c>
      <c r="G166" s="414"/>
      <c r="H166" s="414"/>
      <c r="I166" s="414">
        <v>70.2</v>
      </c>
      <c r="J166" s="414">
        <v>0</v>
      </c>
      <c r="K166" s="414">
        <v>111.4</v>
      </c>
      <c r="L166" s="414">
        <v>0</v>
      </c>
      <c r="M166" s="414">
        <v>7.3</v>
      </c>
      <c r="N166" s="414">
        <v>167.1</v>
      </c>
      <c r="O166" s="414">
        <v>141.69999999999999</v>
      </c>
      <c r="P166" s="415">
        <v>7.2</v>
      </c>
      <c r="Q166" s="416">
        <v>9.6999999999999904</v>
      </c>
      <c r="R166" s="416">
        <v>0</v>
      </c>
      <c r="S166" s="416"/>
      <c r="T166" s="416">
        <v>25</v>
      </c>
      <c r="U166" s="416">
        <v>20.7</v>
      </c>
      <c r="V166" s="416">
        <v>42.8</v>
      </c>
      <c r="W166" s="416">
        <v>89.099999999999895</v>
      </c>
      <c r="X166" s="416">
        <v>0</v>
      </c>
      <c r="Y166" s="416">
        <v>19.8</v>
      </c>
      <c r="Z166" s="416">
        <v>0</v>
      </c>
      <c r="AA166" s="416">
        <v>0</v>
      </c>
      <c r="AB166" s="416">
        <v>0</v>
      </c>
      <c r="AC166" s="416">
        <v>0</v>
      </c>
      <c r="AD166" s="417">
        <v>734.09999999999991</v>
      </c>
      <c r="AE166" s="423">
        <v>12.4</v>
      </c>
      <c r="AF166" s="414">
        <v>0</v>
      </c>
      <c r="AG166" s="414">
        <v>0</v>
      </c>
      <c r="AH166" s="414">
        <v>0</v>
      </c>
      <c r="AI166" s="414">
        <v>0</v>
      </c>
      <c r="AJ166" s="414">
        <v>0</v>
      </c>
      <c r="AK166" s="414">
        <v>56.3</v>
      </c>
      <c r="AL166" s="414">
        <v>45.9</v>
      </c>
      <c r="AM166" s="414">
        <v>80.900000000000006</v>
      </c>
      <c r="AN166" s="414">
        <v>0</v>
      </c>
      <c r="AO166" s="414">
        <v>47.1</v>
      </c>
      <c r="AP166" s="414">
        <v>0</v>
      </c>
      <c r="AQ166" s="423">
        <v>7.5</v>
      </c>
    </row>
    <row r="167" spans="1:43" s="14" customFormat="1" ht="15.95" customHeight="1">
      <c r="A167" s="780"/>
      <c r="B167" s="429" t="s">
        <v>244</v>
      </c>
      <c r="C167" s="413">
        <v>60.2</v>
      </c>
      <c r="D167" s="414">
        <v>47.8</v>
      </c>
      <c r="E167" s="414">
        <v>90.7</v>
      </c>
      <c r="F167" s="414">
        <v>97.8</v>
      </c>
      <c r="G167" s="414"/>
      <c r="H167" s="414"/>
      <c r="I167" s="414">
        <v>126.9</v>
      </c>
      <c r="J167" s="414">
        <v>106.9</v>
      </c>
      <c r="K167" s="414">
        <v>149.80000000000001</v>
      </c>
      <c r="L167" s="414">
        <v>42.1</v>
      </c>
      <c r="M167" s="414">
        <v>72.5</v>
      </c>
      <c r="N167" s="414">
        <v>328.2</v>
      </c>
      <c r="O167" s="414">
        <v>94.5</v>
      </c>
      <c r="P167" s="415">
        <v>127.8</v>
      </c>
      <c r="Q167" s="416">
        <v>144.5</v>
      </c>
      <c r="R167" s="416">
        <v>62.9</v>
      </c>
      <c r="S167" s="416"/>
      <c r="T167" s="416">
        <v>89.5</v>
      </c>
      <c r="U167" s="416">
        <v>75.400000000000006</v>
      </c>
      <c r="V167" s="416">
        <v>142.5</v>
      </c>
      <c r="W167" s="416">
        <v>53</v>
      </c>
      <c r="X167" s="416">
        <v>102.7</v>
      </c>
      <c r="Y167" s="416">
        <v>223</v>
      </c>
      <c r="Z167" s="416">
        <v>17.2</v>
      </c>
      <c r="AA167" s="416">
        <v>3.1</v>
      </c>
      <c r="AB167" s="416">
        <v>55.8</v>
      </c>
      <c r="AC167" s="416">
        <v>33.700000000000003</v>
      </c>
      <c r="AD167" s="417">
        <v>83.6</v>
      </c>
      <c r="AE167" s="423">
        <v>152.69999999999999</v>
      </c>
      <c r="AF167" s="414">
        <v>90.5</v>
      </c>
      <c r="AG167" s="414">
        <v>58.7</v>
      </c>
      <c r="AH167" s="414">
        <v>3.3</v>
      </c>
      <c r="AI167" s="414">
        <v>0</v>
      </c>
      <c r="AJ167" s="414">
        <v>0</v>
      </c>
      <c r="AK167" s="414">
        <v>59.1</v>
      </c>
      <c r="AL167" s="414">
        <v>99.6</v>
      </c>
      <c r="AM167" s="414">
        <v>128.9</v>
      </c>
      <c r="AN167" s="414">
        <v>0</v>
      </c>
      <c r="AO167" s="414">
        <v>277.39999999999998</v>
      </c>
      <c r="AP167" s="414">
        <v>80.7</v>
      </c>
      <c r="AQ167" s="423">
        <v>99.4</v>
      </c>
    </row>
    <row r="168" spans="1:43" s="14" customFormat="1" ht="15.95" customHeight="1">
      <c r="A168" s="780"/>
      <c r="B168" s="429" t="s">
        <v>245</v>
      </c>
      <c r="C168" s="413">
        <v>87.9</v>
      </c>
      <c r="D168" s="414">
        <v>94.4</v>
      </c>
      <c r="E168" s="414">
        <v>176.9</v>
      </c>
      <c r="F168" s="414">
        <v>169.9</v>
      </c>
      <c r="G168" s="414"/>
      <c r="H168" s="414"/>
      <c r="I168" s="414">
        <v>182.9</v>
      </c>
      <c r="J168" s="414">
        <v>58.4</v>
      </c>
      <c r="K168" s="414">
        <v>327.9</v>
      </c>
      <c r="L168" s="414">
        <v>188</v>
      </c>
      <c r="M168" s="414">
        <v>114.4</v>
      </c>
      <c r="N168" s="414">
        <v>255.3</v>
      </c>
      <c r="O168" s="414">
        <v>306.3</v>
      </c>
      <c r="P168" s="415">
        <v>234.8</v>
      </c>
      <c r="Q168" s="416">
        <v>211.2</v>
      </c>
      <c r="R168" s="416">
        <v>23.3</v>
      </c>
      <c r="S168" s="416"/>
      <c r="T168" s="416">
        <v>301.2</v>
      </c>
      <c r="U168" s="416">
        <v>234.8</v>
      </c>
      <c r="V168" s="416">
        <v>97.4</v>
      </c>
      <c r="W168" s="416">
        <v>195.1</v>
      </c>
      <c r="X168" s="416">
        <v>186.3</v>
      </c>
      <c r="Y168" s="416">
        <v>156</v>
      </c>
      <c r="Z168" s="416">
        <v>6.5</v>
      </c>
      <c r="AA168" s="416">
        <v>12.3</v>
      </c>
      <c r="AB168" s="416">
        <v>47.9</v>
      </c>
      <c r="AC168" s="416">
        <v>78.7</v>
      </c>
      <c r="AD168" s="417">
        <v>57.7</v>
      </c>
      <c r="AE168" s="423">
        <v>186.4</v>
      </c>
      <c r="AF168" s="414">
        <v>148.69999999999999</v>
      </c>
      <c r="AG168" s="414">
        <v>150.5</v>
      </c>
      <c r="AH168" s="414">
        <v>11.1</v>
      </c>
      <c r="AI168" s="414">
        <v>13.5</v>
      </c>
      <c r="AJ168" s="414">
        <v>12.6</v>
      </c>
      <c r="AK168" s="414">
        <v>145.1</v>
      </c>
      <c r="AL168" s="414">
        <v>289.8</v>
      </c>
      <c r="AM168" s="414">
        <v>372.6</v>
      </c>
      <c r="AN168" s="414">
        <v>0</v>
      </c>
      <c r="AO168" s="414">
        <v>326.7</v>
      </c>
      <c r="AP168" s="414">
        <v>69.400000000000006</v>
      </c>
      <c r="AQ168" s="423">
        <v>52.6</v>
      </c>
    </row>
    <row r="169" spans="1:43" s="14" customFormat="1" ht="15.95" customHeight="1">
      <c r="A169" s="780"/>
      <c r="B169" s="429" t="s">
        <v>246</v>
      </c>
      <c r="C169" s="413">
        <v>120.7</v>
      </c>
      <c r="D169" s="414">
        <v>183.6</v>
      </c>
      <c r="E169" s="414">
        <v>199.4</v>
      </c>
      <c r="F169" s="414">
        <v>225.8</v>
      </c>
      <c r="G169" s="414"/>
      <c r="H169" s="414"/>
      <c r="I169" s="414">
        <v>362</v>
      </c>
      <c r="J169" s="414">
        <v>56.4</v>
      </c>
      <c r="K169" s="414">
        <v>351.3</v>
      </c>
      <c r="L169" s="414">
        <v>138.9</v>
      </c>
      <c r="M169" s="414">
        <v>239</v>
      </c>
      <c r="N169" s="414">
        <v>294.2</v>
      </c>
      <c r="O169" s="414">
        <v>355.4</v>
      </c>
      <c r="P169" s="415">
        <v>140.69999999999999</v>
      </c>
      <c r="Q169" s="416">
        <v>140</v>
      </c>
      <c r="R169" s="416">
        <v>220.2</v>
      </c>
      <c r="S169" s="416"/>
      <c r="T169" s="416">
        <v>63.6</v>
      </c>
      <c r="U169" s="416">
        <v>62.9</v>
      </c>
      <c r="V169" s="416">
        <v>193.1</v>
      </c>
      <c r="W169" s="416">
        <v>306.2</v>
      </c>
      <c r="X169" s="416">
        <v>90</v>
      </c>
      <c r="Y169" s="416">
        <v>131.19999999999999</v>
      </c>
      <c r="Z169" s="416">
        <v>6.5</v>
      </c>
      <c r="AA169" s="416">
        <v>42.3</v>
      </c>
      <c r="AB169" s="416">
        <v>169.9</v>
      </c>
      <c r="AC169" s="416">
        <v>102.6</v>
      </c>
      <c r="AD169" s="417">
        <v>311.2</v>
      </c>
      <c r="AE169" s="423">
        <v>135</v>
      </c>
      <c r="AF169" s="414">
        <v>197.3</v>
      </c>
      <c r="AG169" s="414">
        <v>108.4</v>
      </c>
      <c r="AH169" s="414">
        <v>50.4</v>
      </c>
      <c r="AI169" s="414">
        <v>61.7</v>
      </c>
      <c r="AJ169" s="414">
        <v>78.5</v>
      </c>
      <c r="AK169" s="414">
        <v>330.9</v>
      </c>
      <c r="AL169" s="414">
        <v>186</v>
      </c>
      <c r="AM169" s="414">
        <v>256.3</v>
      </c>
      <c r="AN169" s="414">
        <v>51.8</v>
      </c>
      <c r="AO169" s="414">
        <v>285.5</v>
      </c>
      <c r="AP169" s="414">
        <v>92.6</v>
      </c>
      <c r="AQ169" s="423">
        <v>227.8</v>
      </c>
    </row>
    <row r="170" spans="1:43" s="14" customFormat="1" ht="15.95" customHeight="1">
      <c r="A170" s="780"/>
      <c r="B170" s="429" t="s">
        <v>247</v>
      </c>
      <c r="C170" s="413">
        <v>130.5</v>
      </c>
      <c r="D170" s="414">
        <v>517.6</v>
      </c>
      <c r="E170" s="414">
        <v>169.7</v>
      </c>
      <c r="F170" s="414">
        <v>147.6</v>
      </c>
      <c r="G170" s="414"/>
      <c r="H170" s="414"/>
      <c r="I170" s="414">
        <v>453.7</v>
      </c>
      <c r="J170" s="414">
        <v>225.3</v>
      </c>
      <c r="K170" s="414">
        <v>444.4</v>
      </c>
      <c r="L170" s="414">
        <v>149.69999999999999</v>
      </c>
      <c r="M170" s="414">
        <v>142.5</v>
      </c>
      <c r="N170" s="414">
        <v>609.29999999999995</v>
      </c>
      <c r="O170" s="414">
        <v>259.39999999999998</v>
      </c>
      <c r="P170" s="415">
        <v>305.39999999999998</v>
      </c>
      <c r="Q170" s="416">
        <v>215</v>
      </c>
      <c r="R170" s="416">
        <v>144</v>
      </c>
      <c r="S170" s="416"/>
      <c r="T170" s="416">
        <v>165.2</v>
      </c>
      <c r="U170" s="416">
        <v>177.4</v>
      </c>
      <c r="V170" s="416">
        <v>115.7</v>
      </c>
      <c r="W170" s="416">
        <v>75.7</v>
      </c>
      <c r="X170" s="416">
        <v>232</v>
      </c>
      <c r="Y170" s="416">
        <v>89.599999999999895</v>
      </c>
      <c r="Z170" s="416">
        <v>149.1</v>
      </c>
      <c r="AA170" s="416">
        <v>107.9</v>
      </c>
      <c r="AB170" s="416">
        <v>117.2</v>
      </c>
      <c r="AC170" s="416">
        <v>125.5</v>
      </c>
      <c r="AD170" s="417">
        <v>752.8</v>
      </c>
      <c r="AE170" s="423">
        <v>154.69999999999999</v>
      </c>
      <c r="AF170" s="414">
        <v>217.7</v>
      </c>
      <c r="AG170" s="414">
        <v>82</v>
      </c>
      <c r="AH170" s="414">
        <v>66.3</v>
      </c>
      <c r="AI170" s="414">
        <v>157</v>
      </c>
      <c r="AJ170" s="414">
        <v>183.1</v>
      </c>
      <c r="AK170" s="414">
        <v>80.8</v>
      </c>
      <c r="AL170" s="414">
        <v>468</v>
      </c>
      <c r="AM170" s="414">
        <v>462.3</v>
      </c>
      <c r="AN170" s="414">
        <v>163.69999999999999</v>
      </c>
      <c r="AO170" s="414">
        <v>546.29999999999995</v>
      </c>
      <c r="AP170" s="414">
        <v>121.5</v>
      </c>
      <c r="AQ170" s="423">
        <v>202.1</v>
      </c>
    </row>
    <row r="171" spans="1:43" s="14" customFormat="1" ht="15.95" customHeight="1">
      <c r="A171" s="780"/>
      <c r="B171" s="429" t="s">
        <v>248</v>
      </c>
      <c r="C171" s="413">
        <v>21.2</v>
      </c>
      <c r="D171" s="414">
        <v>103.5</v>
      </c>
      <c r="E171" s="414">
        <v>554.9</v>
      </c>
      <c r="F171" s="414">
        <v>162.80000000000001</v>
      </c>
      <c r="G171" s="414"/>
      <c r="H171" s="414"/>
      <c r="I171" s="414">
        <v>398.5</v>
      </c>
      <c r="J171" s="414">
        <v>280.39999999999998</v>
      </c>
      <c r="K171" s="414">
        <v>461.4</v>
      </c>
      <c r="L171" s="414">
        <v>220.9</v>
      </c>
      <c r="M171" s="414">
        <v>367.2</v>
      </c>
      <c r="N171" s="414">
        <v>424.5</v>
      </c>
      <c r="O171" s="414">
        <v>304</v>
      </c>
      <c r="P171" s="415">
        <v>393.5</v>
      </c>
      <c r="Q171" s="416">
        <v>187.2</v>
      </c>
      <c r="R171" s="416">
        <v>530.1</v>
      </c>
      <c r="S171" s="416"/>
      <c r="T171" s="416">
        <v>67</v>
      </c>
      <c r="U171" s="416">
        <v>125.9</v>
      </c>
      <c r="V171" s="416">
        <v>164.4</v>
      </c>
      <c r="W171" s="416">
        <v>61.4</v>
      </c>
      <c r="X171" s="416">
        <v>214.9</v>
      </c>
      <c r="Y171" s="416">
        <v>87</v>
      </c>
      <c r="Z171" s="416">
        <v>325.2</v>
      </c>
      <c r="AA171" s="416">
        <v>174.2</v>
      </c>
      <c r="AB171" s="416">
        <v>275.2</v>
      </c>
      <c r="AC171" s="416">
        <v>352.4</v>
      </c>
      <c r="AD171" s="417">
        <v>169</v>
      </c>
      <c r="AE171" s="423">
        <v>397.8</v>
      </c>
      <c r="AF171" s="414">
        <v>314.8</v>
      </c>
      <c r="AG171" s="414">
        <v>213.4</v>
      </c>
      <c r="AH171" s="414">
        <v>168.4</v>
      </c>
      <c r="AI171" s="414">
        <v>233.8</v>
      </c>
      <c r="AJ171" s="414">
        <v>267.60000000000002</v>
      </c>
      <c r="AK171" s="414">
        <v>28.6</v>
      </c>
      <c r="AL171" s="414">
        <v>438.2</v>
      </c>
      <c r="AM171" s="414">
        <v>314.3</v>
      </c>
      <c r="AN171" s="414">
        <v>355.6</v>
      </c>
      <c r="AO171" s="414">
        <v>322.3</v>
      </c>
      <c r="AP171" s="414">
        <v>234.8</v>
      </c>
      <c r="AQ171" s="423">
        <v>437.8</v>
      </c>
    </row>
    <row r="172" spans="1:43" s="14" customFormat="1" ht="15.95" customHeight="1">
      <c r="A172" s="780"/>
      <c r="B172" s="429" t="s">
        <v>249</v>
      </c>
      <c r="C172" s="413">
        <v>193.9</v>
      </c>
      <c r="D172" s="414">
        <v>152.1</v>
      </c>
      <c r="E172" s="414">
        <v>283.7</v>
      </c>
      <c r="F172" s="414">
        <v>181.3</v>
      </c>
      <c r="G172" s="414"/>
      <c r="H172" s="414"/>
      <c r="I172" s="414">
        <v>616.9</v>
      </c>
      <c r="J172" s="414">
        <v>295.7</v>
      </c>
      <c r="K172" s="414">
        <v>391.7</v>
      </c>
      <c r="L172" s="414">
        <v>169</v>
      </c>
      <c r="M172" s="414">
        <v>261.3</v>
      </c>
      <c r="N172" s="414">
        <v>290</v>
      </c>
      <c r="O172" s="414">
        <v>408.4</v>
      </c>
      <c r="P172" s="415">
        <v>354.9</v>
      </c>
      <c r="Q172" s="416">
        <v>331.9</v>
      </c>
      <c r="R172" s="416">
        <v>407.1</v>
      </c>
      <c r="S172" s="416"/>
      <c r="T172" s="416">
        <v>211.5</v>
      </c>
      <c r="U172" s="416">
        <v>128.80000000000001</v>
      </c>
      <c r="V172" s="416">
        <v>192.6</v>
      </c>
      <c r="W172" s="416">
        <v>72.099999999999895</v>
      </c>
      <c r="X172" s="416">
        <v>108</v>
      </c>
      <c r="Y172" s="416">
        <v>260.60000000000002</v>
      </c>
      <c r="Z172" s="416">
        <v>156.5</v>
      </c>
      <c r="AA172" s="416">
        <v>113.1</v>
      </c>
      <c r="AB172" s="416">
        <v>269.5</v>
      </c>
      <c r="AC172" s="416">
        <v>205</v>
      </c>
      <c r="AD172" s="417">
        <v>39.9</v>
      </c>
      <c r="AE172" s="423">
        <v>178.9</v>
      </c>
      <c r="AF172" s="414">
        <v>138.6</v>
      </c>
      <c r="AG172" s="414">
        <v>184.1</v>
      </c>
      <c r="AH172" s="414">
        <v>104.5</v>
      </c>
      <c r="AI172" s="414">
        <v>146.30000000000001</v>
      </c>
      <c r="AJ172" s="414">
        <v>198.3</v>
      </c>
      <c r="AK172" s="414">
        <v>139.4</v>
      </c>
      <c r="AL172" s="414">
        <v>622.20000000000005</v>
      </c>
      <c r="AM172" s="414">
        <v>342</v>
      </c>
      <c r="AN172" s="414">
        <v>185.5</v>
      </c>
      <c r="AO172" s="414">
        <v>433.2</v>
      </c>
      <c r="AP172" s="414">
        <v>112</v>
      </c>
      <c r="AQ172" s="423">
        <v>294.10000000000002</v>
      </c>
    </row>
    <row r="173" spans="1:43" s="14" customFormat="1" ht="15.95" customHeight="1">
      <c r="A173" s="780"/>
      <c r="B173" s="429" t="s">
        <v>250</v>
      </c>
      <c r="C173" s="413">
        <v>129.9</v>
      </c>
      <c r="D173" s="414">
        <v>240.8</v>
      </c>
      <c r="E173" s="414">
        <v>149.80000000000001</v>
      </c>
      <c r="F173" s="414">
        <v>157.30000000000001</v>
      </c>
      <c r="G173" s="414"/>
      <c r="H173" s="414"/>
      <c r="I173" s="414">
        <v>455.3</v>
      </c>
      <c r="J173" s="414">
        <v>44.2</v>
      </c>
      <c r="K173" s="414">
        <v>204.5</v>
      </c>
      <c r="L173" s="414">
        <v>67.3</v>
      </c>
      <c r="M173" s="414">
        <v>208.1</v>
      </c>
      <c r="N173" s="414">
        <v>265.2</v>
      </c>
      <c r="O173" s="414">
        <v>389.7</v>
      </c>
      <c r="P173" s="415">
        <v>264</v>
      </c>
      <c r="Q173" s="416">
        <v>181.6</v>
      </c>
      <c r="R173" s="416">
        <v>119.5</v>
      </c>
      <c r="S173" s="416"/>
      <c r="T173" s="416">
        <v>246.9</v>
      </c>
      <c r="U173" s="416">
        <v>112.7</v>
      </c>
      <c r="V173" s="416">
        <v>253.4</v>
      </c>
      <c r="W173" s="416">
        <v>161.19999999999999</v>
      </c>
      <c r="X173" s="416">
        <v>163.69999999999999</v>
      </c>
      <c r="Y173" s="416">
        <v>235.5</v>
      </c>
      <c r="Z173" s="416">
        <v>0</v>
      </c>
      <c r="AA173" s="416">
        <v>20.3</v>
      </c>
      <c r="AB173" s="416">
        <v>170</v>
      </c>
      <c r="AC173" s="416">
        <v>166.6</v>
      </c>
      <c r="AD173" s="417">
        <v>392.9</v>
      </c>
      <c r="AE173" s="423">
        <v>88.3</v>
      </c>
      <c r="AF173" s="414">
        <v>58.3</v>
      </c>
      <c r="AG173" s="414">
        <v>149</v>
      </c>
      <c r="AH173" s="414">
        <v>22.6</v>
      </c>
      <c r="AI173" s="414">
        <v>30.3</v>
      </c>
      <c r="AJ173" s="414">
        <v>45.1</v>
      </c>
      <c r="AK173" s="414">
        <v>138.5</v>
      </c>
      <c r="AL173" s="414">
        <v>284.3</v>
      </c>
      <c r="AM173" s="414">
        <v>218.8</v>
      </c>
      <c r="AN173" s="414">
        <v>5.5</v>
      </c>
      <c r="AO173" s="414">
        <v>288.60000000000002</v>
      </c>
      <c r="AP173" s="414">
        <v>110.6</v>
      </c>
      <c r="AQ173" s="423">
        <v>185.9</v>
      </c>
    </row>
    <row r="174" spans="1:43" s="14" customFormat="1" ht="15.95" customHeight="1">
      <c r="A174" s="780"/>
      <c r="B174" s="429" t="s">
        <v>251</v>
      </c>
      <c r="C174" s="413">
        <v>16.7</v>
      </c>
      <c r="D174" s="414">
        <v>37.6</v>
      </c>
      <c r="E174" s="414">
        <v>0</v>
      </c>
      <c r="F174" s="414">
        <v>28</v>
      </c>
      <c r="G174" s="414"/>
      <c r="H174" s="414"/>
      <c r="I174" s="414">
        <v>52.8</v>
      </c>
      <c r="J174" s="414">
        <v>0</v>
      </c>
      <c r="K174" s="414">
        <v>47</v>
      </c>
      <c r="L174" s="414">
        <v>0</v>
      </c>
      <c r="M174" s="414">
        <v>0</v>
      </c>
      <c r="N174" s="414">
        <v>229.7</v>
      </c>
      <c r="O174" s="414">
        <v>45.1</v>
      </c>
      <c r="P174" s="415">
        <v>0</v>
      </c>
      <c r="Q174" s="416">
        <v>0</v>
      </c>
      <c r="R174" s="416">
        <v>0</v>
      </c>
      <c r="S174" s="416"/>
      <c r="T174" s="416">
        <v>19.5</v>
      </c>
      <c r="U174" s="416">
        <v>17.600000000000001</v>
      </c>
      <c r="V174" s="416">
        <v>0</v>
      </c>
      <c r="W174" s="416">
        <v>66.400000000000006</v>
      </c>
      <c r="X174" s="416">
        <v>0</v>
      </c>
      <c r="Y174" s="416">
        <v>0</v>
      </c>
      <c r="Z174" s="416">
        <v>0</v>
      </c>
      <c r="AA174" s="416">
        <v>0</v>
      </c>
      <c r="AB174" s="416">
        <v>0</v>
      </c>
      <c r="AC174" s="416">
        <v>0</v>
      </c>
      <c r="AD174" s="417">
        <v>803.2</v>
      </c>
      <c r="AE174" s="423">
        <v>0</v>
      </c>
      <c r="AF174" s="414">
        <v>0</v>
      </c>
      <c r="AG174" s="414">
        <v>0</v>
      </c>
      <c r="AH174" s="414">
        <v>0</v>
      </c>
      <c r="AI174" s="414">
        <v>0</v>
      </c>
      <c r="AJ174" s="414">
        <v>0</v>
      </c>
      <c r="AK174" s="414">
        <v>4.0999999999999996</v>
      </c>
      <c r="AL174" s="414">
        <v>111.7</v>
      </c>
      <c r="AM174" s="414">
        <v>93.9</v>
      </c>
      <c r="AN174" s="414">
        <v>0</v>
      </c>
      <c r="AO174" s="414">
        <v>124.1</v>
      </c>
      <c r="AP174" s="414">
        <v>0</v>
      </c>
      <c r="AQ174" s="423">
        <v>0</v>
      </c>
    </row>
    <row r="175" spans="1:43" s="14" customFormat="1" ht="15.95" customHeight="1">
      <c r="A175" s="781"/>
      <c r="B175" s="430" t="s">
        <v>252</v>
      </c>
      <c r="C175" s="418">
        <v>0</v>
      </c>
      <c r="D175" s="419">
        <v>0</v>
      </c>
      <c r="E175" s="419">
        <v>0</v>
      </c>
      <c r="F175" s="419">
        <v>0</v>
      </c>
      <c r="G175" s="419"/>
      <c r="H175" s="419"/>
      <c r="I175" s="419">
        <v>0</v>
      </c>
      <c r="J175" s="419">
        <v>0</v>
      </c>
      <c r="K175" s="419">
        <v>0</v>
      </c>
      <c r="L175" s="419">
        <v>0</v>
      </c>
      <c r="M175" s="419">
        <v>0</v>
      </c>
      <c r="N175" s="419">
        <v>0</v>
      </c>
      <c r="O175" s="419">
        <v>0</v>
      </c>
      <c r="P175" s="420">
        <v>0</v>
      </c>
      <c r="Q175" s="421">
        <v>0</v>
      </c>
      <c r="R175" s="421">
        <v>0</v>
      </c>
      <c r="S175" s="421"/>
      <c r="T175" s="421">
        <v>0</v>
      </c>
      <c r="U175" s="421">
        <v>0</v>
      </c>
      <c r="V175" s="421">
        <v>0</v>
      </c>
      <c r="W175" s="421">
        <v>85</v>
      </c>
      <c r="X175" s="421">
        <v>0</v>
      </c>
      <c r="Y175" s="421">
        <v>0</v>
      </c>
      <c r="Z175" s="421">
        <v>0</v>
      </c>
      <c r="AA175" s="421">
        <v>0</v>
      </c>
      <c r="AB175" s="421">
        <v>0</v>
      </c>
      <c r="AC175" s="421">
        <v>0</v>
      </c>
      <c r="AD175" s="422">
        <v>84.1</v>
      </c>
      <c r="AE175" s="425">
        <v>0</v>
      </c>
      <c r="AF175" s="419">
        <v>0</v>
      </c>
      <c r="AG175" s="419">
        <v>0</v>
      </c>
      <c r="AH175" s="419">
        <v>0</v>
      </c>
      <c r="AI175" s="419">
        <v>0</v>
      </c>
      <c r="AJ175" s="419">
        <v>0</v>
      </c>
      <c r="AK175" s="419">
        <v>0</v>
      </c>
      <c r="AL175" s="419">
        <v>0</v>
      </c>
      <c r="AM175" s="419">
        <v>0</v>
      </c>
      <c r="AN175" s="419">
        <v>0</v>
      </c>
      <c r="AO175" s="419">
        <v>0</v>
      </c>
      <c r="AP175" s="419">
        <v>0</v>
      </c>
      <c r="AQ175" s="425">
        <v>0</v>
      </c>
    </row>
    <row r="176" spans="1:43" s="14" customFormat="1" ht="15.95" customHeight="1">
      <c r="A176" s="782">
        <v>1995</v>
      </c>
      <c r="B176" s="670" t="s">
        <v>241</v>
      </c>
      <c r="C176" s="660">
        <v>0</v>
      </c>
      <c r="D176" s="659">
        <v>0</v>
      </c>
      <c r="E176" s="659">
        <v>0</v>
      </c>
      <c r="F176" s="659">
        <v>0</v>
      </c>
      <c r="G176" s="659"/>
      <c r="H176" s="659"/>
      <c r="I176" s="659">
        <v>0</v>
      </c>
      <c r="J176" s="659">
        <v>0</v>
      </c>
      <c r="K176" s="659">
        <v>0</v>
      </c>
      <c r="L176" s="659">
        <v>0</v>
      </c>
      <c r="M176" s="659">
        <v>0</v>
      </c>
      <c r="N176" s="659">
        <v>0</v>
      </c>
      <c r="O176" s="659">
        <v>0</v>
      </c>
      <c r="P176" s="671">
        <v>0</v>
      </c>
      <c r="Q176" s="684">
        <v>1.6</v>
      </c>
      <c r="R176" s="684">
        <v>0</v>
      </c>
      <c r="S176" s="684"/>
      <c r="T176" s="684">
        <v>0</v>
      </c>
      <c r="U176" s="684">
        <v>0</v>
      </c>
      <c r="V176" s="684">
        <v>0</v>
      </c>
      <c r="W176" s="684">
        <v>0</v>
      </c>
      <c r="X176" s="684">
        <v>0</v>
      </c>
      <c r="Y176" s="684">
        <v>0</v>
      </c>
      <c r="Z176" s="684">
        <v>0</v>
      </c>
      <c r="AA176" s="684">
        <v>0</v>
      </c>
      <c r="AB176" s="684">
        <v>0</v>
      </c>
      <c r="AC176" s="684">
        <v>0</v>
      </c>
      <c r="AD176" s="685">
        <v>20.5</v>
      </c>
      <c r="AE176" s="681">
        <v>0</v>
      </c>
      <c r="AF176" s="679">
        <v>0</v>
      </c>
      <c r="AG176" s="679">
        <v>0</v>
      </c>
      <c r="AH176" s="679">
        <v>0</v>
      </c>
      <c r="AI176" s="679">
        <v>0</v>
      </c>
      <c r="AJ176" s="679">
        <v>0</v>
      </c>
      <c r="AK176" s="679">
        <v>0</v>
      </c>
      <c r="AL176" s="679">
        <v>59.6</v>
      </c>
      <c r="AM176" s="679">
        <v>79.599999999999895</v>
      </c>
      <c r="AN176" s="679">
        <v>0</v>
      </c>
      <c r="AO176" s="679">
        <v>0.2</v>
      </c>
      <c r="AP176" s="679">
        <v>0</v>
      </c>
      <c r="AQ176" s="681">
        <v>0</v>
      </c>
    </row>
    <row r="177" spans="1:43" s="14" customFormat="1" ht="15.95" customHeight="1">
      <c r="A177" s="780"/>
      <c r="B177" s="429" t="s">
        <v>242</v>
      </c>
      <c r="C177" s="413">
        <v>4</v>
      </c>
      <c r="D177" s="414">
        <v>16.3</v>
      </c>
      <c r="E177" s="414">
        <v>0</v>
      </c>
      <c r="F177" s="414">
        <v>28.4</v>
      </c>
      <c r="G177" s="414"/>
      <c r="H177" s="414"/>
      <c r="I177" s="414">
        <v>43</v>
      </c>
      <c r="J177" s="414">
        <v>0</v>
      </c>
      <c r="K177" s="414">
        <v>50.6</v>
      </c>
      <c r="L177" s="414">
        <v>0</v>
      </c>
      <c r="M177" s="414">
        <v>0</v>
      </c>
      <c r="N177" s="414">
        <v>21.1</v>
      </c>
      <c r="O177" s="414">
        <v>3.5</v>
      </c>
      <c r="P177" s="415">
        <v>0.2</v>
      </c>
      <c r="Q177" s="416">
        <v>0</v>
      </c>
      <c r="R177" s="416">
        <v>0</v>
      </c>
      <c r="S177" s="416"/>
      <c r="T177" s="416">
        <v>0</v>
      </c>
      <c r="U177" s="416">
        <v>11.4</v>
      </c>
      <c r="V177" s="416">
        <v>0</v>
      </c>
      <c r="W177" s="416">
        <v>46.3</v>
      </c>
      <c r="X177" s="416">
        <v>0</v>
      </c>
      <c r="Y177" s="416">
        <v>2.1</v>
      </c>
      <c r="Z177" s="416">
        <v>0</v>
      </c>
      <c r="AA177" s="416">
        <v>0</v>
      </c>
      <c r="AB177" s="416">
        <v>0</v>
      </c>
      <c r="AC177" s="416">
        <v>0</v>
      </c>
      <c r="AD177" s="417">
        <v>556.29999999999995</v>
      </c>
      <c r="AE177" s="423">
        <v>0</v>
      </c>
      <c r="AF177" s="414">
        <v>0</v>
      </c>
      <c r="AG177" s="414">
        <v>4.4000000000000004</v>
      </c>
      <c r="AH177" s="414">
        <v>0</v>
      </c>
      <c r="AI177" s="414">
        <v>0</v>
      </c>
      <c r="AJ177" s="414">
        <v>0</v>
      </c>
      <c r="AK177" s="414">
        <v>56.4</v>
      </c>
      <c r="AL177" s="414">
        <v>12.5</v>
      </c>
      <c r="AM177" s="414">
        <v>15.6</v>
      </c>
      <c r="AN177" s="414">
        <v>0</v>
      </c>
      <c r="AO177" s="414">
        <v>41.8</v>
      </c>
      <c r="AP177" s="414">
        <v>0</v>
      </c>
      <c r="AQ177" s="423">
        <v>0</v>
      </c>
    </row>
    <row r="178" spans="1:43" s="14" customFormat="1" ht="15.95" customHeight="1">
      <c r="A178" s="780"/>
      <c r="B178" s="429" t="s">
        <v>243</v>
      </c>
      <c r="C178" s="413">
        <v>152.6</v>
      </c>
      <c r="D178" s="414">
        <v>55.2</v>
      </c>
      <c r="E178" s="414">
        <v>26.7</v>
      </c>
      <c r="F178" s="414">
        <v>128</v>
      </c>
      <c r="G178" s="414"/>
      <c r="H178" s="414"/>
      <c r="I178" s="414">
        <v>298.10000000000002</v>
      </c>
      <c r="J178" s="414">
        <v>0</v>
      </c>
      <c r="K178" s="414">
        <v>165.4</v>
      </c>
      <c r="L178" s="414">
        <v>0</v>
      </c>
      <c r="M178" s="414">
        <v>0</v>
      </c>
      <c r="N178" s="414">
        <v>366.1</v>
      </c>
      <c r="O178" s="414">
        <v>191.9</v>
      </c>
      <c r="P178" s="415">
        <v>84.3</v>
      </c>
      <c r="Q178" s="416">
        <v>90.2</v>
      </c>
      <c r="R178" s="416">
        <v>0</v>
      </c>
      <c r="S178" s="416"/>
      <c r="T178" s="416">
        <v>64.900000000000006</v>
      </c>
      <c r="U178" s="416">
        <v>106.3</v>
      </c>
      <c r="V178" s="416">
        <v>56</v>
      </c>
      <c r="W178" s="416">
        <v>155.80000000000001</v>
      </c>
      <c r="X178" s="416">
        <v>5.8</v>
      </c>
      <c r="Y178" s="416">
        <v>33.299999999999997</v>
      </c>
      <c r="Z178" s="416">
        <v>0</v>
      </c>
      <c r="AA178" s="416">
        <v>0</v>
      </c>
      <c r="AB178" s="416">
        <v>3.1</v>
      </c>
      <c r="AC178" s="416">
        <v>0</v>
      </c>
      <c r="AD178" s="417">
        <v>806.09999999999991</v>
      </c>
      <c r="AE178" s="423">
        <v>88.7</v>
      </c>
      <c r="AF178" s="414">
        <v>0</v>
      </c>
      <c r="AG178" s="414">
        <v>15.4</v>
      </c>
      <c r="AH178" s="414">
        <v>0</v>
      </c>
      <c r="AI178" s="414">
        <v>0</v>
      </c>
      <c r="AJ178" s="414">
        <v>0</v>
      </c>
      <c r="AK178" s="414">
        <v>165.3</v>
      </c>
      <c r="AL178" s="414">
        <v>72.2</v>
      </c>
      <c r="AM178" s="414">
        <v>118.3</v>
      </c>
      <c r="AN178" s="414">
        <v>0</v>
      </c>
      <c r="AO178" s="414">
        <v>188.2</v>
      </c>
      <c r="AP178" s="414">
        <v>2.9</v>
      </c>
      <c r="AQ178" s="423">
        <v>7.8</v>
      </c>
    </row>
    <row r="179" spans="1:43" s="14" customFormat="1" ht="15.95" customHeight="1">
      <c r="A179" s="780"/>
      <c r="B179" s="429" t="s">
        <v>244</v>
      </c>
      <c r="C179" s="413">
        <v>124.8</v>
      </c>
      <c r="D179" s="414">
        <v>115.4</v>
      </c>
      <c r="E179" s="414">
        <v>58.3</v>
      </c>
      <c r="F179" s="414">
        <v>196.3</v>
      </c>
      <c r="G179" s="414"/>
      <c r="H179" s="414"/>
      <c r="I179" s="414">
        <v>188.4</v>
      </c>
      <c r="J179" s="414">
        <v>27.2</v>
      </c>
      <c r="K179" s="414">
        <v>217.9</v>
      </c>
      <c r="L179" s="414">
        <v>106.8</v>
      </c>
      <c r="M179" s="414">
        <v>100.5</v>
      </c>
      <c r="N179" s="414">
        <v>248.3</v>
      </c>
      <c r="O179" s="414">
        <v>175</v>
      </c>
      <c r="P179" s="415">
        <v>181.7</v>
      </c>
      <c r="Q179" s="416">
        <v>194.1</v>
      </c>
      <c r="R179" s="416">
        <v>8.1</v>
      </c>
      <c r="S179" s="416"/>
      <c r="T179" s="416">
        <v>81.3</v>
      </c>
      <c r="U179" s="416">
        <v>118.5</v>
      </c>
      <c r="V179" s="416">
        <v>144.80000000000001</v>
      </c>
      <c r="W179" s="416">
        <v>178.6</v>
      </c>
      <c r="X179" s="416">
        <v>86.4</v>
      </c>
      <c r="Y179" s="416">
        <v>122</v>
      </c>
      <c r="Z179" s="416">
        <v>7.4</v>
      </c>
      <c r="AA179" s="416">
        <v>12.6</v>
      </c>
      <c r="AB179" s="416">
        <v>55.1</v>
      </c>
      <c r="AC179" s="416">
        <v>59.1</v>
      </c>
      <c r="AD179" s="417">
        <v>186.7</v>
      </c>
      <c r="AE179" s="423">
        <v>112.4</v>
      </c>
      <c r="AF179" s="414">
        <v>65.2</v>
      </c>
      <c r="AG179" s="414">
        <v>35.1</v>
      </c>
      <c r="AH179" s="414">
        <v>12.1</v>
      </c>
      <c r="AI179" s="414">
        <v>15</v>
      </c>
      <c r="AJ179" s="414">
        <v>3.7</v>
      </c>
      <c r="AK179" s="414">
        <v>168.7</v>
      </c>
      <c r="AL179" s="414">
        <v>115.9</v>
      </c>
      <c r="AM179" s="414">
        <v>120.1</v>
      </c>
      <c r="AN179" s="414">
        <v>2.7</v>
      </c>
      <c r="AO179" s="414">
        <v>83.599999999999895</v>
      </c>
      <c r="AP179" s="414">
        <v>30.9</v>
      </c>
      <c r="AQ179" s="423">
        <v>114.6</v>
      </c>
    </row>
    <row r="180" spans="1:43" s="14" customFormat="1" ht="15.95" customHeight="1">
      <c r="A180" s="780"/>
      <c r="B180" s="429" t="s">
        <v>245</v>
      </c>
      <c r="C180" s="413">
        <v>69.400000000000006</v>
      </c>
      <c r="D180" s="414">
        <v>136</v>
      </c>
      <c r="E180" s="414">
        <v>117.3</v>
      </c>
      <c r="F180" s="414">
        <v>146.4</v>
      </c>
      <c r="G180" s="414"/>
      <c r="H180" s="414"/>
      <c r="I180" s="414">
        <v>264.8</v>
      </c>
      <c r="J180" s="414">
        <v>104.8</v>
      </c>
      <c r="K180" s="414">
        <v>226.9</v>
      </c>
      <c r="L180" s="414">
        <v>103.8</v>
      </c>
      <c r="M180" s="414">
        <v>123.2</v>
      </c>
      <c r="N180" s="414">
        <v>208.6</v>
      </c>
      <c r="O180" s="414">
        <v>298.89999999999998</v>
      </c>
      <c r="P180" s="415">
        <v>202.4</v>
      </c>
      <c r="Q180" s="416">
        <v>263.89999999999998</v>
      </c>
      <c r="R180" s="416">
        <v>103.3</v>
      </c>
      <c r="S180" s="416"/>
      <c r="T180" s="416">
        <v>146.69999999999999</v>
      </c>
      <c r="U180" s="416">
        <v>256.60000000000002</v>
      </c>
      <c r="V180" s="416">
        <v>221.3</v>
      </c>
      <c r="W180" s="416">
        <v>222.6</v>
      </c>
      <c r="X180" s="416">
        <v>95.7</v>
      </c>
      <c r="Y180" s="416">
        <v>209.6</v>
      </c>
      <c r="Z180" s="416">
        <v>25.9</v>
      </c>
      <c r="AA180" s="416">
        <v>7.7</v>
      </c>
      <c r="AB180" s="416">
        <v>115.4</v>
      </c>
      <c r="AC180" s="416">
        <v>103</v>
      </c>
      <c r="AD180" s="417">
        <v>3.8</v>
      </c>
      <c r="AE180" s="423">
        <v>188.9</v>
      </c>
      <c r="AF180" s="414">
        <v>79.5</v>
      </c>
      <c r="AG180" s="414">
        <v>85</v>
      </c>
      <c r="AH180" s="414">
        <v>4.5999999999999996</v>
      </c>
      <c r="AI180" s="414">
        <v>0.9</v>
      </c>
      <c r="AJ180" s="414">
        <v>2.2000000000000002</v>
      </c>
      <c r="AK180" s="414">
        <v>236</v>
      </c>
      <c r="AL180" s="414">
        <v>361.5</v>
      </c>
      <c r="AM180" s="414">
        <v>362.5</v>
      </c>
      <c r="AN180" s="414">
        <v>17.8</v>
      </c>
      <c r="AO180" s="414">
        <v>328.8</v>
      </c>
      <c r="AP180" s="414">
        <v>68.099999999999994</v>
      </c>
      <c r="AQ180" s="423">
        <v>70.5</v>
      </c>
    </row>
    <row r="181" spans="1:43" s="14" customFormat="1" ht="15.95" customHeight="1">
      <c r="A181" s="780"/>
      <c r="B181" s="429" t="s">
        <v>246</v>
      </c>
      <c r="C181" s="413">
        <v>230.8</v>
      </c>
      <c r="D181" s="414">
        <v>336.2</v>
      </c>
      <c r="E181" s="414">
        <v>114.5</v>
      </c>
      <c r="F181" s="414">
        <v>214.2</v>
      </c>
      <c r="G181" s="414"/>
      <c r="H181" s="414"/>
      <c r="I181" s="414">
        <v>393.8</v>
      </c>
      <c r="J181" s="414">
        <v>197</v>
      </c>
      <c r="K181" s="414">
        <v>286.2</v>
      </c>
      <c r="L181" s="414">
        <v>93.3</v>
      </c>
      <c r="M181" s="414">
        <v>144.5</v>
      </c>
      <c r="N181" s="414">
        <v>375.2</v>
      </c>
      <c r="O181" s="414">
        <v>220.1</v>
      </c>
      <c r="P181" s="415">
        <v>283.8</v>
      </c>
      <c r="Q181" s="416">
        <v>356.7</v>
      </c>
      <c r="R181" s="416">
        <v>73.3</v>
      </c>
      <c r="S181" s="416"/>
      <c r="T181" s="416">
        <v>129.9</v>
      </c>
      <c r="U181" s="416">
        <v>267.8</v>
      </c>
      <c r="V181" s="416">
        <v>162.19999999999999</v>
      </c>
      <c r="W181" s="416">
        <v>247.4</v>
      </c>
      <c r="X181" s="416">
        <v>305.89999999999998</v>
      </c>
      <c r="Y181" s="416">
        <v>171.3</v>
      </c>
      <c r="Z181" s="416">
        <v>155</v>
      </c>
      <c r="AA181" s="416">
        <v>60.6</v>
      </c>
      <c r="AB181" s="416">
        <v>163.6</v>
      </c>
      <c r="AC181" s="416">
        <v>153.69999999999999</v>
      </c>
      <c r="AD181" s="417">
        <v>471</v>
      </c>
      <c r="AE181" s="423">
        <v>93.9</v>
      </c>
      <c r="AF181" s="414">
        <v>154.69999999999999</v>
      </c>
      <c r="AG181" s="414">
        <v>353.9</v>
      </c>
      <c r="AH181" s="414">
        <v>44.8</v>
      </c>
      <c r="AI181" s="414">
        <v>4</v>
      </c>
      <c r="AJ181" s="414">
        <v>90.2</v>
      </c>
      <c r="AK181" s="414">
        <v>287.2</v>
      </c>
      <c r="AL181" s="414">
        <v>339.2</v>
      </c>
      <c r="AM181" s="414">
        <v>246.6</v>
      </c>
      <c r="AN181" s="414">
        <v>23.7</v>
      </c>
      <c r="AO181" s="414">
        <v>265</v>
      </c>
      <c r="AP181" s="414">
        <v>194.9</v>
      </c>
      <c r="AQ181" s="423">
        <v>68.8</v>
      </c>
    </row>
    <row r="182" spans="1:43" s="14" customFormat="1" ht="15.95" customHeight="1">
      <c r="A182" s="780"/>
      <c r="B182" s="429" t="s">
        <v>247</v>
      </c>
      <c r="C182" s="413">
        <v>133</v>
      </c>
      <c r="D182" s="414">
        <v>348.3</v>
      </c>
      <c r="E182" s="414">
        <v>221.3</v>
      </c>
      <c r="F182" s="414">
        <v>268.60000000000002</v>
      </c>
      <c r="G182" s="414"/>
      <c r="H182" s="414"/>
      <c r="I182" s="414">
        <v>398.7</v>
      </c>
      <c r="J182" s="414">
        <v>123.1</v>
      </c>
      <c r="K182" s="414">
        <v>383.3</v>
      </c>
      <c r="L182" s="414">
        <v>355.7</v>
      </c>
      <c r="M182" s="414">
        <v>153.69999999999999</v>
      </c>
      <c r="N182" s="414">
        <v>632.4</v>
      </c>
      <c r="O182" s="414">
        <v>333.2</v>
      </c>
      <c r="P182" s="415">
        <v>274.89999999999998</v>
      </c>
      <c r="Q182" s="416">
        <v>340.2</v>
      </c>
      <c r="R182" s="416">
        <v>208.8</v>
      </c>
      <c r="S182" s="416"/>
      <c r="T182" s="416">
        <v>220.4</v>
      </c>
      <c r="U182" s="416">
        <v>188.9</v>
      </c>
      <c r="V182" s="416">
        <v>194.9</v>
      </c>
      <c r="W182" s="416">
        <v>223.1</v>
      </c>
      <c r="X182" s="416">
        <v>156.9</v>
      </c>
      <c r="Y182" s="416">
        <v>218.7</v>
      </c>
      <c r="Z182" s="416">
        <v>189.4</v>
      </c>
      <c r="AA182" s="416">
        <v>149.80000000000001</v>
      </c>
      <c r="AB182" s="416">
        <v>240.9</v>
      </c>
      <c r="AC182" s="416">
        <v>235.5</v>
      </c>
      <c r="AD182" s="417">
        <v>518.1</v>
      </c>
      <c r="AE182" s="423">
        <v>301.39999999999998</v>
      </c>
      <c r="AF182" s="414">
        <v>154</v>
      </c>
      <c r="AG182" s="414">
        <v>108.4</v>
      </c>
      <c r="AH182" s="414">
        <v>275.3</v>
      </c>
      <c r="AI182" s="414">
        <v>199.8</v>
      </c>
      <c r="AJ182" s="414">
        <v>182.1</v>
      </c>
      <c r="AK182" s="414">
        <v>270.7</v>
      </c>
      <c r="AL182" s="414">
        <v>484</v>
      </c>
      <c r="AM182" s="414">
        <v>393.6</v>
      </c>
      <c r="AN182" s="414">
        <v>200.5</v>
      </c>
      <c r="AO182" s="414">
        <v>457.2</v>
      </c>
      <c r="AP182" s="414">
        <v>231.8</v>
      </c>
      <c r="AQ182" s="423">
        <v>241.4</v>
      </c>
    </row>
    <row r="183" spans="1:43" s="14" customFormat="1" ht="15.95" customHeight="1">
      <c r="A183" s="780"/>
      <c r="B183" s="429" t="s">
        <v>248</v>
      </c>
      <c r="C183" s="413">
        <v>195.7</v>
      </c>
      <c r="D183" s="414">
        <v>257.7</v>
      </c>
      <c r="E183" s="414">
        <v>417.4</v>
      </c>
      <c r="F183" s="414">
        <v>379.6</v>
      </c>
      <c r="G183" s="414"/>
      <c r="H183" s="414"/>
      <c r="I183" s="414">
        <v>533.1</v>
      </c>
      <c r="J183" s="414">
        <v>277.10000000000002</v>
      </c>
      <c r="K183" s="414">
        <v>580.79999999999995</v>
      </c>
      <c r="L183" s="414">
        <v>279.5</v>
      </c>
      <c r="M183" s="414">
        <v>409</v>
      </c>
      <c r="N183" s="414">
        <v>467.4</v>
      </c>
      <c r="O183" s="414">
        <v>411.4</v>
      </c>
      <c r="P183" s="415">
        <v>287.7</v>
      </c>
      <c r="Q183" s="416">
        <v>432.1</v>
      </c>
      <c r="R183" s="416">
        <v>223.6</v>
      </c>
      <c r="S183" s="416"/>
      <c r="T183" s="416">
        <v>260.10000000000002</v>
      </c>
      <c r="U183" s="416">
        <v>188.1</v>
      </c>
      <c r="V183" s="416">
        <v>283.8</v>
      </c>
      <c r="W183" s="416">
        <v>117.3</v>
      </c>
      <c r="X183" s="416">
        <v>269.3</v>
      </c>
      <c r="Y183" s="416">
        <v>232.1</v>
      </c>
      <c r="Z183" s="416">
        <v>145</v>
      </c>
      <c r="AA183" s="416">
        <v>129.4</v>
      </c>
      <c r="AB183" s="416">
        <v>212.9</v>
      </c>
      <c r="AC183" s="416">
        <v>294.3</v>
      </c>
      <c r="AD183" s="417">
        <v>78.899999999999991</v>
      </c>
      <c r="AE183" s="423">
        <v>201.4</v>
      </c>
      <c r="AF183" s="414">
        <v>229.2</v>
      </c>
      <c r="AG183" s="414">
        <v>254.4</v>
      </c>
      <c r="AH183" s="414">
        <v>177</v>
      </c>
      <c r="AI183" s="414">
        <v>119.2</v>
      </c>
      <c r="AJ183" s="414">
        <v>115</v>
      </c>
      <c r="AK183" s="414">
        <v>98.9</v>
      </c>
      <c r="AL183" s="414">
        <v>381.6</v>
      </c>
      <c r="AM183" s="414">
        <v>333.6</v>
      </c>
      <c r="AN183" s="414">
        <v>170.4</v>
      </c>
      <c r="AO183" s="414">
        <v>403</v>
      </c>
      <c r="AP183" s="414">
        <v>213.7</v>
      </c>
      <c r="AQ183" s="423">
        <v>306.39999999999998</v>
      </c>
    </row>
    <row r="184" spans="1:43" s="14" customFormat="1" ht="15.95" customHeight="1">
      <c r="A184" s="780"/>
      <c r="B184" s="429" t="s">
        <v>249</v>
      </c>
      <c r="C184" s="413">
        <v>163.5</v>
      </c>
      <c r="D184" s="414">
        <v>192</v>
      </c>
      <c r="E184" s="414">
        <v>198.9</v>
      </c>
      <c r="F184" s="414">
        <v>262.3</v>
      </c>
      <c r="G184" s="414"/>
      <c r="H184" s="414"/>
      <c r="I184" s="414">
        <v>607.6</v>
      </c>
      <c r="J184" s="414">
        <v>212.8</v>
      </c>
      <c r="K184" s="414">
        <v>383.3</v>
      </c>
      <c r="L184" s="414">
        <v>152</v>
      </c>
      <c r="M184" s="414">
        <v>189.1</v>
      </c>
      <c r="N184" s="414">
        <v>704.2</v>
      </c>
      <c r="O184" s="414">
        <v>343.4</v>
      </c>
      <c r="P184" s="415">
        <v>454.4</v>
      </c>
      <c r="Q184" s="416">
        <v>192.4</v>
      </c>
      <c r="R184" s="416">
        <v>138.9</v>
      </c>
      <c r="S184" s="416"/>
      <c r="T184" s="416">
        <v>139.30000000000001</v>
      </c>
      <c r="U184" s="416">
        <v>84.9</v>
      </c>
      <c r="V184" s="416">
        <v>189</v>
      </c>
      <c r="W184" s="416">
        <v>146.4</v>
      </c>
      <c r="X184" s="416">
        <v>156.19999999999999</v>
      </c>
      <c r="Y184" s="416">
        <v>188.5</v>
      </c>
      <c r="Z184" s="416">
        <v>173.5</v>
      </c>
      <c r="AA184" s="416">
        <v>70</v>
      </c>
      <c r="AB184" s="416">
        <v>330.4</v>
      </c>
      <c r="AC184" s="416">
        <v>112</v>
      </c>
      <c r="AD184" s="417">
        <v>0</v>
      </c>
      <c r="AE184" s="423">
        <v>80.400000000000006</v>
      </c>
      <c r="AF184" s="414">
        <v>114.7</v>
      </c>
      <c r="AG184" s="414">
        <v>119.3</v>
      </c>
      <c r="AH184" s="414">
        <v>165.2</v>
      </c>
      <c r="AI184" s="414">
        <v>30.8</v>
      </c>
      <c r="AJ184" s="414">
        <v>164.7</v>
      </c>
      <c r="AK184" s="414">
        <v>108.5</v>
      </c>
      <c r="AL184" s="414">
        <v>460.9</v>
      </c>
      <c r="AM184" s="414">
        <v>319.60000000000002</v>
      </c>
      <c r="AN184" s="414">
        <v>92.1</v>
      </c>
      <c r="AO184" s="414">
        <v>276.8</v>
      </c>
      <c r="AP184" s="414">
        <v>50</v>
      </c>
      <c r="AQ184" s="423">
        <v>287.89999999999998</v>
      </c>
    </row>
    <row r="185" spans="1:43" s="14" customFormat="1" ht="15.95" customHeight="1">
      <c r="A185" s="780"/>
      <c r="B185" s="429" t="s">
        <v>250</v>
      </c>
      <c r="C185" s="413">
        <v>79.099999999999895</v>
      </c>
      <c r="D185" s="414">
        <v>143.1</v>
      </c>
      <c r="E185" s="414">
        <v>153.5</v>
      </c>
      <c r="F185" s="414">
        <v>87.3</v>
      </c>
      <c r="G185" s="414"/>
      <c r="H185" s="414"/>
      <c r="I185" s="414">
        <v>396.5</v>
      </c>
      <c r="J185" s="414">
        <v>19.399999999999999</v>
      </c>
      <c r="K185" s="414">
        <v>240.2</v>
      </c>
      <c r="L185" s="414">
        <v>89.4</v>
      </c>
      <c r="M185" s="414">
        <v>135.69999999999999</v>
      </c>
      <c r="N185" s="414">
        <v>496.1</v>
      </c>
      <c r="O185" s="414">
        <v>306.5</v>
      </c>
      <c r="P185" s="415">
        <v>278.3</v>
      </c>
      <c r="Q185" s="416">
        <v>261.7</v>
      </c>
      <c r="R185" s="416">
        <v>16.100000000000001</v>
      </c>
      <c r="S185" s="416"/>
      <c r="T185" s="416">
        <v>213.1</v>
      </c>
      <c r="U185" s="416">
        <v>185.1</v>
      </c>
      <c r="V185" s="416">
        <v>186.3</v>
      </c>
      <c r="W185" s="416">
        <v>202.5</v>
      </c>
      <c r="X185" s="416">
        <v>126.6</v>
      </c>
      <c r="Y185" s="416">
        <v>154.6</v>
      </c>
      <c r="Z185" s="416">
        <v>3.5</v>
      </c>
      <c r="AA185" s="416">
        <v>7</v>
      </c>
      <c r="AB185" s="416">
        <v>30.2</v>
      </c>
      <c r="AC185" s="416">
        <v>32.9</v>
      </c>
      <c r="AD185" s="417">
        <v>618.90000000000009</v>
      </c>
      <c r="AE185" s="423">
        <v>205.4</v>
      </c>
      <c r="AF185" s="414">
        <v>17.399999999999999</v>
      </c>
      <c r="AG185" s="414">
        <v>154.1</v>
      </c>
      <c r="AH185" s="414">
        <v>7.1</v>
      </c>
      <c r="AI185" s="414">
        <v>0.9</v>
      </c>
      <c r="AJ185" s="414">
        <v>10.6</v>
      </c>
      <c r="AK185" s="414">
        <v>151.19999999999999</v>
      </c>
      <c r="AL185" s="414">
        <v>292.39999999999998</v>
      </c>
      <c r="AM185" s="414">
        <v>413.1</v>
      </c>
      <c r="AN185" s="414">
        <v>2.4</v>
      </c>
      <c r="AO185" s="414">
        <v>366.4</v>
      </c>
      <c r="AP185" s="414">
        <v>192.9</v>
      </c>
      <c r="AQ185" s="423">
        <v>85.9</v>
      </c>
    </row>
    <row r="186" spans="1:43" s="14" customFormat="1" ht="15.95" customHeight="1">
      <c r="A186" s="780"/>
      <c r="B186" s="429" t="s">
        <v>251</v>
      </c>
      <c r="C186" s="413">
        <v>0</v>
      </c>
      <c r="D186" s="414">
        <v>38.9</v>
      </c>
      <c r="E186" s="414">
        <v>1.4</v>
      </c>
      <c r="F186" s="414">
        <v>14.2</v>
      </c>
      <c r="G186" s="414"/>
      <c r="H186" s="414"/>
      <c r="I186" s="414">
        <v>171.6</v>
      </c>
      <c r="J186" s="414">
        <v>0</v>
      </c>
      <c r="K186" s="414">
        <v>124.7</v>
      </c>
      <c r="L186" s="414">
        <v>26.9</v>
      </c>
      <c r="M186" s="414">
        <v>23.6</v>
      </c>
      <c r="N186" s="414">
        <v>168</v>
      </c>
      <c r="O186" s="414">
        <v>54</v>
      </c>
      <c r="P186" s="415">
        <v>0</v>
      </c>
      <c r="Q186" s="416">
        <v>35</v>
      </c>
      <c r="R186" s="416">
        <v>0</v>
      </c>
      <c r="S186" s="416"/>
      <c r="T186" s="416">
        <v>20.2</v>
      </c>
      <c r="U186" s="416">
        <v>36.6</v>
      </c>
      <c r="V186" s="416">
        <v>25.9</v>
      </c>
      <c r="W186" s="416">
        <v>41</v>
      </c>
      <c r="X186" s="416">
        <v>0</v>
      </c>
      <c r="Y186" s="416">
        <v>46.8</v>
      </c>
      <c r="Z186" s="416">
        <v>0</v>
      </c>
      <c r="AA186" s="416">
        <v>0</v>
      </c>
      <c r="AB186" s="416">
        <v>0</v>
      </c>
      <c r="AC186" s="416">
        <v>0</v>
      </c>
      <c r="AD186" s="417">
        <v>558.29999999999995</v>
      </c>
      <c r="AE186" s="423">
        <v>18.600000000000001</v>
      </c>
      <c r="AF186" s="414">
        <v>0</v>
      </c>
      <c r="AG186" s="414">
        <v>12.1</v>
      </c>
      <c r="AH186" s="414">
        <v>0</v>
      </c>
      <c r="AI186" s="414">
        <v>0</v>
      </c>
      <c r="AJ186" s="414">
        <v>0</v>
      </c>
      <c r="AK186" s="414">
        <v>21.9</v>
      </c>
      <c r="AL186" s="414">
        <v>27.1</v>
      </c>
      <c r="AM186" s="414">
        <v>72.900000000000006</v>
      </c>
      <c r="AN186" s="414">
        <v>0</v>
      </c>
      <c r="AO186" s="414">
        <v>127.8</v>
      </c>
      <c r="AP186" s="414">
        <v>0</v>
      </c>
      <c r="AQ186" s="423">
        <v>0</v>
      </c>
    </row>
    <row r="187" spans="1:43" s="14" customFormat="1" ht="15.95" customHeight="1">
      <c r="A187" s="781"/>
      <c r="B187" s="430" t="s">
        <v>252</v>
      </c>
      <c r="C187" s="418">
        <v>0</v>
      </c>
      <c r="D187" s="419">
        <v>4.7</v>
      </c>
      <c r="E187" s="419">
        <v>0</v>
      </c>
      <c r="F187" s="419">
        <v>0</v>
      </c>
      <c r="G187" s="419"/>
      <c r="H187" s="419"/>
      <c r="I187" s="419">
        <v>42.2</v>
      </c>
      <c r="J187" s="419">
        <v>0</v>
      </c>
      <c r="K187" s="419">
        <v>9.1</v>
      </c>
      <c r="L187" s="419">
        <v>0</v>
      </c>
      <c r="M187" s="419">
        <v>0</v>
      </c>
      <c r="N187" s="419">
        <v>0</v>
      </c>
      <c r="O187" s="419">
        <v>0</v>
      </c>
      <c r="P187" s="420">
        <v>0</v>
      </c>
      <c r="Q187" s="421">
        <v>0</v>
      </c>
      <c r="R187" s="421">
        <v>0</v>
      </c>
      <c r="S187" s="421"/>
      <c r="T187" s="421">
        <v>3.4</v>
      </c>
      <c r="U187" s="421">
        <v>0</v>
      </c>
      <c r="V187" s="421">
        <v>7.6</v>
      </c>
      <c r="W187" s="421">
        <v>48.8</v>
      </c>
      <c r="X187" s="421">
        <v>0</v>
      </c>
      <c r="Y187" s="421">
        <v>30.2</v>
      </c>
      <c r="Z187" s="421">
        <v>0</v>
      </c>
      <c r="AA187" s="421">
        <v>0</v>
      </c>
      <c r="AB187" s="421">
        <v>0</v>
      </c>
      <c r="AC187" s="421">
        <v>0</v>
      </c>
      <c r="AD187" s="422">
        <v>384.8</v>
      </c>
      <c r="AE187" s="425">
        <v>0</v>
      </c>
      <c r="AF187" s="419">
        <v>0</v>
      </c>
      <c r="AG187" s="419">
        <v>0</v>
      </c>
      <c r="AH187" s="419">
        <v>0</v>
      </c>
      <c r="AI187" s="419">
        <v>0</v>
      </c>
      <c r="AJ187" s="419">
        <v>0</v>
      </c>
      <c r="AK187" s="419">
        <v>40.9</v>
      </c>
      <c r="AL187" s="419">
        <v>15.8</v>
      </c>
      <c r="AM187" s="419">
        <v>53</v>
      </c>
      <c r="AN187" s="419">
        <v>0</v>
      </c>
      <c r="AO187" s="419">
        <v>1.1000000000000001</v>
      </c>
      <c r="AP187" s="419">
        <v>0</v>
      </c>
      <c r="AQ187" s="425">
        <v>0</v>
      </c>
    </row>
    <row r="188" spans="1:43" s="14" customFormat="1" ht="15.95" customHeight="1">
      <c r="A188" s="782">
        <v>1996</v>
      </c>
      <c r="B188" s="670" t="s">
        <v>241</v>
      </c>
      <c r="C188" s="660">
        <v>0</v>
      </c>
      <c r="D188" s="659">
        <v>9.6</v>
      </c>
      <c r="E188" s="659">
        <v>0</v>
      </c>
      <c r="F188" s="659">
        <v>0</v>
      </c>
      <c r="G188" s="659"/>
      <c r="H188" s="659"/>
      <c r="I188" s="659">
        <v>11.2</v>
      </c>
      <c r="J188" s="659">
        <v>0</v>
      </c>
      <c r="K188" s="659">
        <v>7</v>
      </c>
      <c r="L188" s="659">
        <v>0</v>
      </c>
      <c r="M188" s="659">
        <v>0</v>
      </c>
      <c r="N188" s="659">
        <v>2.4</v>
      </c>
      <c r="O188" s="659">
        <v>0</v>
      </c>
      <c r="P188" s="671">
        <v>0</v>
      </c>
      <c r="Q188" s="684">
        <v>0</v>
      </c>
      <c r="R188" s="684">
        <v>0</v>
      </c>
      <c r="S188" s="684"/>
      <c r="T188" s="684">
        <v>0</v>
      </c>
      <c r="U188" s="684">
        <v>0.1</v>
      </c>
      <c r="V188" s="684">
        <v>0</v>
      </c>
      <c r="W188" s="684">
        <v>15.3</v>
      </c>
      <c r="X188" s="684">
        <v>0</v>
      </c>
      <c r="Y188" s="684">
        <v>0</v>
      </c>
      <c r="Z188" s="684">
        <v>0</v>
      </c>
      <c r="AA188" s="684">
        <v>0</v>
      </c>
      <c r="AB188" s="684">
        <v>0</v>
      </c>
      <c r="AC188" s="684">
        <v>0</v>
      </c>
      <c r="AD188" s="685">
        <v>0</v>
      </c>
      <c r="AE188" s="681">
        <v>0</v>
      </c>
      <c r="AF188" s="679">
        <v>0.4</v>
      </c>
      <c r="AG188" s="679">
        <v>0</v>
      </c>
      <c r="AH188" s="679">
        <v>0</v>
      </c>
      <c r="AI188" s="679">
        <v>0</v>
      </c>
      <c r="AJ188" s="679">
        <v>0</v>
      </c>
      <c r="AK188" s="679">
        <v>8.5</v>
      </c>
      <c r="AL188" s="679">
        <v>21.1</v>
      </c>
      <c r="AM188" s="679">
        <v>0</v>
      </c>
      <c r="AN188" s="679">
        <v>0</v>
      </c>
      <c r="AO188" s="679">
        <v>8.6999999999999904</v>
      </c>
      <c r="AP188" s="679">
        <v>0</v>
      </c>
      <c r="AQ188" s="681">
        <v>0</v>
      </c>
    </row>
    <row r="189" spans="1:43" s="14" customFormat="1" ht="15.95" customHeight="1">
      <c r="A189" s="780"/>
      <c r="B189" s="429" t="s">
        <v>242</v>
      </c>
      <c r="C189" s="413">
        <v>88.099999999999895</v>
      </c>
      <c r="D189" s="414">
        <v>102.7</v>
      </c>
      <c r="E189" s="414">
        <v>16.899999999999999</v>
      </c>
      <c r="F189" s="414">
        <v>68</v>
      </c>
      <c r="G189" s="414"/>
      <c r="H189" s="414"/>
      <c r="I189" s="414">
        <v>134.4</v>
      </c>
      <c r="J189" s="414">
        <v>0</v>
      </c>
      <c r="K189" s="414">
        <v>92.599999999999895</v>
      </c>
      <c r="L189" s="414">
        <v>36.799999999999997</v>
      </c>
      <c r="M189" s="414">
        <v>0</v>
      </c>
      <c r="N189" s="414">
        <v>162.69999999999999</v>
      </c>
      <c r="O189" s="414">
        <v>52.6</v>
      </c>
      <c r="P189" s="415">
        <v>0</v>
      </c>
      <c r="Q189" s="416">
        <v>26.7</v>
      </c>
      <c r="R189" s="416">
        <v>0</v>
      </c>
      <c r="S189" s="416"/>
      <c r="T189" s="416">
        <v>12.6</v>
      </c>
      <c r="U189" s="416">
        <v>125.1</v>
      </c>
      <c r="V189" s="416">
        <v>23.3</v>
      </c>
      <c r="W189" s="416">
        <v>188.5</v>
      </c>
      <c r="X189" s="416">
        <v>0</v>
      </c>
      <c r="Y189" s="416">
        <v>0.9</v>
      </c>
      <c r="Z189" s="416">
        <v>0</v>
      </c>
      <c r="AA189" s="416">
        <v>0</v>
      </c>
      <c r="AB189" s="416">
        <v>0</v>
      </c>
      <c r="AC189" s="416">
        <v>0</v>
      </c>
      <c r="AD189" s="417">
        <v>314.39999999999998</v>
      </c>
      <c r="AE189" s="423">
        <v>10.3</v>
      </c>
      <c r="AF189" s="414">
        <v>12.7</v>
      </c>
      <c r="AG189" s="414">
        <v>0.1</v>
      </c>
      <c r="AH189" s="414">
        <v>0</v>
      </c>
      <c r="AI189" s="414">
        <v>0</v>
      </c>
      <c r="AJ189" s="414">
        <v>0</v>
      </c>
      <c r="AK189" s="414">
        <v>118.6</v>
      </c>
      <c r="AL189" s="414">
        <v>74.599999999999994</v>
      </c>
      <c r="AM189" s="414">
        <v>130.4</v>
      </c>
      <c r="AN189" s="414">
        <v>0</v>
      </c>
      <c r="AO189" s="414">
        <v>124</v>
      </c>
      <c r="AP189" s="414">
        <v>0</v>
      </c>
      <c r="AQ189" s="423">
        <v>0</v>
      </c>
    </row>
    <row r="190" spans="1:43" s="14" customFormat="1" ht="15.95" customHeight="1">
      <c r="A190" s="780"/>
      <c r="B190" s="429" t="s">
        <v>243</v>
      </c>
      <c r="C190" s="413">
        <v>63.4</v>
      </c>
      <c r="D190" s="414">
        <v>223.9</v>
      </c>
      <c r="E190" s="414">
        <v>2.5</v>
      </c>
      <c r="F190" s="414">
        <v>67.8</v>
      </c>
      <c r="G190" s="414"/>
      <c r="H190" s="414"/>
      <c r="I190" s="414">
        <v>244.5</v>
      </c>
      <c r="J190" s="414">
        <v>0</v>
      </c>
      <c r="K190" s="414">
        <v>188.2</v>
      </c>
      <c r="L190" s="414">
        <v>0</v>
      </c>
      <c r="M190" s="414">
        <v>0</v>
      </c>
      <c r="N190" s="414">
        <v>161.5</v>
      </c>
      <c r="O190" s="414">
        <v>79.7</v>
      </c>
      <c r="P190" s="415">
        <v>57.3</v>
      </c>
      <c r="Q190" s="416">
        <v>48.6</v>
      </c>
      <c r="R190" s="416">
        <v>0</v>
      </c>
      <c r="S190" s="416"/>
      <c r="T190" s="416">
        <v>127.8</v>
      </c>
      <c r="U190" s="416">
        <v>133</v>
      </c>
      <c r="V190" s="416">
        <v>93.099999999999895</v>
      </c>
      <c r="W190" s="416">
        <v>98.7</v>
      </c>
      <c r="X190" s="416">
        <v>2.8</v>
      </c>
      <c r="Y190" s="416">
        <v>61.4</v>
      </c>
      <c r="Z190" s="416">
        <v>0</v>
      </c>
      <c r="AA190" s="416">
        <v>0</v>
      </c>
      <c r="AB190" s="416">
        <v>0</v>
      </c>
      <c r="AC190" s="416">
        <v>0</v>
      </c>
      <c r="AD190" s="417">
        <v>807.5</v>
      </c>
      <c r="AE190" s="423">
        <v>0.3</v>
      </c>
      <c r="AF190" s="414">
        <v>70.599999999999994</v>
      </c>
      <c r="AG190" s="414">
        <v>0</v>
      </c>
      <c r="AH190" s="414">
        <v>0</v>
      </c>
      <c r="AI190" s="414">
        <v>0</v>
      </c>
      <c r="AJ190" s="414">
        <v>0</v>
      </c>
      <c r="AK190" s="414">
        <v>94.8</v>
      </c>
      <c r="AL190" s="414">
        <v>68.7</v>
      </c>
      <c r="AM190" s="414">
        <v>113.9</v>
      </c>
      <c r="AN190" s="414">
        <v>0</v>
      </c>
      <c r="AO190" s="414">
        <v>123.8</v>
      </c>
      <c r="AP190" s="414">
        <v>0</v>
      </c>
      <c r="AQ190" s="423">
        <v>0</v>
      </c>
    </row>
    <row r="191" spans="1:43" s="14" customFormat="1" ht="15.95" customHeight="1">
      <c r="A191" s="780"/>
      <c r="B191" s="429" t="s">
        <v>244</v>
      </c>
      <c r="C191" s="413">
        <v>82.4</v>
      </c>
      <c r="D191" s="414">
        <v>183.1</v>
      </c>
      <c r="E191" s="414">
        <v>70.5</v>
      </c>
      <c r="F191" s="414">
        <v>218.3</v>
      </c>
      <c r="G191" s="414"/>
      <c r="H191" s="414"/>
      <c r="I191" s="414">
        <v>337.3</v>
      </c>
      <c r="J191" s="414">
        <v>18.100000000000001</v>
      </c>
      <c r="K191" s="414">
        <v>298.3</v>
      </c>
      <c r="L191" s="414">
        <v>9.9</v>
      </c>
      <c r="M191" s="414">
        <v>48.6</v>
      </c>
      <c r="N191" s="414">
        <v>314.5</v>
      </c>
      <c r="O191" s="414">
        <v>252.7</v>
      </c>
      <c r="P191" s="415">
        <v>45.1</v>
      </c>
      <c r="Q191" s="416">
        <v>160.9</v>
      </c>
      <c r="R191" s="416">
        <v>21.7</v>
      </c>
      <c r="S191" s="416"/>
      <c r="T191" s="416">
        <v>64.3</v>
      </c>
      <c r="U191" s="416">
        <v>167.7</v>
      </c>
      <c r="V191" s="416">
        <v>123.7</v>
      </c>
      <c r="W191" s="416">
        <v>230.4</v>
      </c>
      <c r="X191" s="416">
        <v>142</v>
      </c>
      <c r="Y191" s="416">
        <v>25.8</v>
      </c>
      <c r="Z191" s="416">
        <v>0</v>
      </c>
      <c r="AA191" s="416">
        <v>0</v>
      </c>
      <c r="AB191" s="416">
        <v>2.2000000000000002</v>
      </c>
      <c r="AC191" s="416">
        <v>8.9</v>
      </c>
      <c r="AD191" s="417">
        <v>197.39999999999998</v>
      </c>
      <c r="AE191" s="423">
        <v>168.8</v>
      </c>
      <c r="AF191" s="414">
        <v>65.400000000000006</v>
      </c>
      <c r="AG191" s="414">
        <v>109.2</v>
      </c>
      <c r="AH191" s="414">
        <v>5</v>
      </c>
      <c r="AI191" s="414">
        <v>0</v>
      </c>
      <c r="AJ191" s="414">
        <v>0</v>
      </c>
      <c r="AK191" s="414">
        <v>241.5</v>
      </c>
      <c r="AL191" s="414">
        <v>238.4</v>
      </c>
      <c r="AM191" s="414">
        <v>320.89999999999998</v>
      </c>
      <c r="AN191" s="414">
        <v>0</v>
      </c>
      <c r="AO191" s="414">
        <v>258.7</v>
      </c>
      <c r="AP191" s="414">
        <v>0</v>
      </c>
      <c r="AQ191" s="423">
        <v>5</v>
      </c>
    </row>
    <row r="192" spans="1:43" s="14" customFormat="1" ht="15.95" customHeight="1">
      <c r="A192" s="780"/>
      <c r="B192" s="429" t="s">
        <v>245</v>
      </c>
      <c r="C192" s="413">
        <v>142.19999999999999</v>
      </c>
      <c r="D192" s="414">
        <v>81</v>
      </c>
      <c r="E192" s="414">
        <v>238.9</v>
      </c>
      <c r="F192" s="414">
        <v>220</v>
      </c>
      <c r="G192" s="414"/>
      <c r="H192" s="414"/>
      <c r="I192" s="414">
        <v>278.89999999999998</v>
      </c>
      <c r="J192" s="414">
        <v>95</v>
      </c>
      <c r="K192" s="414">
        <v>322.2</v>
      </c>
      <c r="L192" s="414">
        <v>227.1</v>
      </c>
      <c r="M192" s="414">
        <v>164.7</v>
      </c>
      <c r="N192" s="414">
        <v>299.5</v>
      </c>
      <c r="O192" s="414">
        <v>248.6</v>
      </c>
      <c r="P192" s="415">
        <v>273.39999999999998</v>
      </c>
      <c r="Q192" s="416">
        <v>277.2</v>
      </c>
      <c r="R192" s="416">
        <v>113.6</v>
      </c>
      <c r="S192" s="416"/>
      <c r="T192" s="416">
        <v>188.3</v>
      </c>
      <c r="U192" s="416">
        <v>140</v>
      </c>
      <c r="V192" s="416">
        <v>140.4</v>
      </c>
      <c r="W192" s="416">
        <v>131.19999999999999</v>
      </c>
      <c r="X192" s="416">
        <v>156.6</v>
      </c>
      <c r="Y192" s="416">
        <v>143.19999999999999</v>
      </c>
      <c r="Z192" s="416">
        <v>37.200000000000003</v>
      </c>
      <c r="AA192" s="416">
        <v>42.6</v>
      </c>
      <c r="AB192" s="416">
        <v>162.1</v>
      </c>
      <c r="AC192" s="416">
        <v>149.6</v>
      </c>
      <c r="AD192" s="417">
        <v>9.3000000000000007</v>
      </c>
      <c r="AE192" s="423">
        <v>108.2</v>
      </c>
      <c r="AF192" s="414">
        <v>200.3</v>
      </c>
      <c r="AG192" s="414">
        <v>135.4</v>
      </c>
      <c r="AH192" s="414">
        <v>33.4</v>
      </c>
      <c r="AI192" s="414">
        <v>2.8</v>
      </c>
      <c r="AJ192" s="414">
        <v>31.2</v>
      </c>
      <c r="AK192" s="414">
        <v>175.7</v>
      </c>
      <c r="AL192" s="414">
        <v>252.7</v>
      </c>
      <c r="AM192" s="414">
        <v>363.8</v>
      </c>
      <c r="AN192" s="414">
        <v>49</v>
      </c>
      <c r="AO192" s="414">
        <v>347.3</v>
      </c>
      <c r="AP192" s="414">
        <v>120.6</v>
      </c>
      <c r="AQ192" s="423">
        <v>136.9</v>
      </c>
    </row>
    <row r="193" spans="1:43" s="14" customFormat="1" ht="15.95" customHeight="1">
      <c r="A193" s="780"/>
      <c r="B193" s="429" t="s">
        <v>246</v>
      </c>
      <c r="C193" s="413">
        <v>161.6</v>
      </c>
      <c r="D193" s="414">
        <v>360.4</v>
      </c>
      <c r="E193" s="414">
        <v>173.5</v>
      </c>
      <c r="F193" s="414">
        <v>154</v>
      </c>
      <c r="G193" s="414"/>
      <c r="H193" s="414"/>
      <c r="I193" s="414">
        <v>304</v>
      </c>
      <c r="J193" s="414">
        <v>151.4</v>
      </c>
      <c r="K193" s="414">
        <v>28.1</v>
      </c>
      <c r="L193" s="414">
        <v>159.1</v>
      </c>
      <c r="M193" s="414">
        <v>225</v>
      </c>
      <c r="N193" s="414">
        <v>435.3</v>
      </c>
      <c r="O193" s="414">
        <v>330.4</v>
      </c>
      <c r="P193" s="415">
        <v>110.3</v>
      </c>
      <c r="Q193" s="416">
        <v>289.60000000000002</v>
      </c>
      <c r="R193" s="416">
        <v>102.7</v>
      </c>
      <c r="S193" s="416"/>
      <c r="T193" s="416">
        <v>231.4</v>
      </c>
      <c r="U193" s="416">
        <v>100.4</v>
      </c>
      <c r="V193" s="416">
        <v>189.4</v>
      </c>
      <c r="W193" s="416">
        <v>175.5</v>
      </c>
      <c r="X193" s="416">
        <v>215.3</v>
      </c>
      <c r="Y193" s="416">
        <v>152.80000000000001</v>
      </c>
      <c r="Z193" s="416">
        <v>143.1</v>
      </c>
      <c r="AA193" s="416">
        <v>44.5</v>
      </c>
      <c r="AB193" s="416">
        <v>147.80000000000001</v>
      </c>
      <c r="AC193" s="416">
        <v>186.3</v>
      </c>
      <c r="AD193" s="417">
        <v>447.79999999999995</v>
      </c>
      <c r="AE193" s="423">
        <v>107.5</v>
      </c>
      <c r="AF193" s="414">
        <v>216.9</v>
      </c>
      <c r="AG193" s="414">
        <v>241</v>
      </c>
      <c r="AH193" s="414">
        <v>58.2</v>
      </c>
      <c r="AI193" s="414">
        <v>59.9</v>
      </c>
      <c r="AJ193" s="414">
        <v>149.19999999999999</v>
      </c>
      <c r="AK193" s="414">
        <v>229.8</v>
      </c>
      <c r="AL193" s="414">
        <v>395.3</v>
      </c>
      <c r="AM193" s="414">
        <v>160.5</v>
      </c>
      <c r="AN193" s="414">
        <v>194.4</v>
      </c>
      <c r="AO193" s="414">
        <v>285.39999999999998</v>
      </c>
      <c r="AP193" s="414">
        <v>131.80000000000001</v>
      </c>
      <c r="AQ193" s="423">
        <v>159.4</v>
      </c>
    </row>
    <row r="194" spans="1:43" s="14" customFormat="1" ht="15.95" customHeight="1">
      <c r="A194" s="780"/>
      <c r="B194" s="429" t="s">
        <v>247</v>
      </c>
      <c r="C194" s="413">
        <v>270.60000000000002</v>
      </c>
      <c r="D194" s="414">
        <v>391</v>
      </c>
      <c r="E194" s="414">
        <v>211.2</v>
      </c>
      <c r="F194" s="414">
        <v>106.2</v>
      </c>
      <c r="G194" s="414"/>
      <c r="H194" s="414"/>
      <c r="I194" s="414">
        <v>167.3</v>
      </c>
      <c r="J194" s="414">
        <v>237.2</v>
      </c>
      <c r="K194" s="414">
        <v>182.3</v>
      </c>
      <c r="L194" s="414">
        <v>221.9</v>
      </c>
      <c r="M194" s="414">
        <v>259.7</v>
      </c>
      <c r="N194" s="414">
        <v>401.1</v>
      </c>
      <c r="O194" s="414">
        <v>202.8</v>
      </c>
      <c r="P194" s="415">
        <v>212.7</v>
      </c>
      <c r="Q194" s="416">
        <v>368.3</v>
      </c>
      <c r="R194" s="416">
        <v>181.8</v>
      </c>
      <c r="S194" s="416"/>
      <c r="T194" s="416">
        <v>116.9</v>
      </c>
      <c r="U194" s="416">
        <v>305.7</v>
      </c>
      <c r="V194" s="416">
        <v>134.1</v>
      </c>
      <c r="W194" s="416">
        <v>268.39999999999998</v>
      </c>
      <c r="X194" s="416">
        <v>208.7</v>
      </c>
      <c r="Y194" s="416">
        <v>104.2</v>
      </c>
      <c r="Z194" s="416">
        <v>253.8</v>
      </c>
      <c r="AA194" s="416">
        <v>38.1</v>
      </c>
      <c r="AB194" s="416">
        <v>331.6</v>
      </c>
      <c r="AC194" s="416">
        <v>184.8</v>
      </c>
      <c r="AD194" s="417">
        <v>577.20000000000005</v>
      </c>
      <c r="AE194" s="423">
        <v>164.8</v>
      </c>
      <c r="AF194" s="414">
        <v>283.39999999999998</v>
      </c>
      <c r="AG194" s="414">
        <v>204.8</v>
      </c>
      <c r="AH194" s="414">
        <v>195.8</v>
      </c>
      <c r="AI194" s="414">
        <v>195.8</v>
      </c>
      <c r="AJ194" s="414">
        <v>135.19999999999999</v>
      </c>
      <c r="AK194" s="414">
        <v>301.89999999999998</v>
      </c>
      <c r="AL194" s="414">
        <v>350</v>
      </c>
      <c r="AM194" s="414">
        <v>241.3</v>
      </c>
      <c r="AN194" s="414">
        <v>160.5</v>
      </c>
      <c r="AO194" s="414">
        <v>372.6</v>
      </c>
      <c r="AP194" s="414">
        <v>146.80000000000001</v>
      </c>
      <c r="AQ194" s="423">
        <v>157.9</v>
      </c>
    </row>
    <row r="195" spans="1:43" s="14" customFormat="1" ht="15.95" customHeight="1">
      <c r="A195" s="780"/>
      <c r="B195" s="429" t="s">
        <v>248</v>
      </c>
      <c r="C195" s="413">
        <v>165.6</v>
      </c>
      <c r="D195" s="414">
        <v>204.2</v>
      </c>
      <c r="E195" s="414">
        <v>326.89999999999998</v>
      </c>
      <c r="F195" s="414">
        <v>116.2</v>
      </c>
      <c r="G195" s="414"/>
      <c r="H195" s="414"/>
      <c r="I195" s="414">
        <v>383.2</v>
      </c>
      <c r="J195" s="414">
        <v>341.4</v>
      </c>
      <c r="K195" s="414">
        <v>392.3</v>
      </c>
      <c r="L195" s="414">
        <v>231.7</v>
      </c>
      <c r="M195" s="414">
        <v>257</v>
      </c>
      <c r="N195" s="414">
        <v>425.4</v>
      </c>
      <c r="O195" s="414">
        <v>269.39999999999998</v>
      </c>
      <c r="P195" s="415">
        <v>182.1</v>
      </c>
      <c r="Q195" s="416">
        <v>268.39999999999998</v>
      </c>
      <c r="R195" s="416">
        <v>320</v>
      </c>
      <c r="S195" s="416"/>
      <c r="T195" s="416">
        <v>161.4</v>
      </c>
      <c r="U195" s="416">
        <v>242.9</v>
      </c>
      <c r="V195" s="416">
        <v>113.1</v>
      </c>
      <c r="W195" s="416">
        <v>170.4</v>
      </c>
      <c r="X195" s="416">
        <v>255</v>
      </c>
      <c r="Y195" s="416">
        <v>131.4</v>
      </c>
      <c r="Z195" s="416">
        <v>417.6</v>
      </c>
      <c r="AA195" s="416">
        <v>66.8</v>
      </c>
      <c r="AB195" s="416">
        <v>186.3</v>
      </c>
      <c r="AC195" s="416">
        <v>267</v>
      </c>
      <c r="AD195" s="417">
        <v>227.1</v>
      </c>
      <c r="AE195" s="423">
        <v>235.6</v>
      </c>
      <c r="AF195" s="414">
        <v>320.2</v>
      </c>
      <c r="AG195" s="414">
        <v>287.7</v>
      </c>
      <c r="AH195" s="414">
        <v>176.6</v>
      </c>
      <c r="AI195" s="414">
        <v>156.9</v>
      </c>
      <c r="AJ195" s="414">
        <v>241.7</v>
      </c>
      <c r="AK195" s="414">
        <v>170.5</v>
      </c>
      <c r="AL195" s="414">
        <v>502</v>
      </c>
      <c r="AM195" s="414">
        <v>229.4</v>
      </c>
      <c r="AN195" s="414">
        <v>240.9</v>
      </c>
      <c r="AO195" s="414">
        <v>412.1</v>
      </c>
      <c r="AP195" s="414">
        <v>263.7</v>
      </c>
      <c r="AQ195" s="423">
        <v>200</v>
      </c>
    </row>
    <row r="196" spans="1:43" s="14" customFormat="1" ht="15.95" customHeight="1">
      <c r="A196" s="780"/>
      <c r="B196" s="429" t="s">
        <v>249</v>
      </c>
      <c r="C196" s="413">
        <v>372.7</v>
      </c>
      <c r="D196" s="414">
        <v>119.5</v>
      </c>
      <c r="E196" s="414">
        <v>235.1</v>
      </c>
      <c r="F196" s="414">
        <v>286.8</v>
      </c>
      <c r="G196" s="414"/>
      <c r="H196" s="414"/>
      <c r="I196" s="414">
        <v>520.70000000000005</v>
      </c>
      <c r="J196" s="414">
        <v>265.5</v>
      </c>
      <c r="K196" s="414">
        <v>476</v>
      </c>
      <c r="L196" s="414">
        <v>152</v>
      </c>
      <c r="M196" s="414">
        <v>191.1</v>
      </c>
      <c r="N196" s="414">
        <v>615.20000000000005</v>
      </c>
      <c r="O196" s="414">
        <v>471.6</v>
      </c>
      <c r="P196" s="415">
        <v>417.5</v>
      </c>
      <c r="Q196" s="416">
        <v>176.3</v>
      </c>
      <c r="R196" s="416">
        <v>348.5</v>
      </c>
      <c r="S196" s="416"/>
      <c r="T196" s="416">
        <v>226.5</v>
      </c>
      <c r="U196" s="416">
        <v>184.9</v>
      </c>
      <c r="V196" s="416">
        <v>71.2</v>
      </c>
      <c r="W196" s="416">
        <v>118.4</v>
      </c>
      <c r="X196" s="416">
        <v>307.8</v>
      </c>
      <c r="Y196" s="416">
        <v>262.7</v>
      </c>
      <c r="Z196" s="416">
        <v>235.5</v>
      </c>
      <c r="AA196" s="416">
        <v>67.8</v>
      </c>
      <c r="AB196" s="416">
        <v>307.5</v>
      </c>
      <c r="AC196" s="416">
        <v>173.5</v>
      </c>
      <c r="AD196" s="417">
        <v>0</v>
      </c>
      <c r="AE196" s="423">
        <v>322.3</v>
      </c>
      <c r="AF196" s="414">
        <v>161.5</v>
      </c>
      <c r="AG196" s="414">
        <v>247</v>
      </c>
      <c r="AH196" s="414">
        <v>137.4</v>
      </c>
      <c r="AI196" s="414">
        <v>71.5</v>
      </c>
      <c r="AJ196" s="414">
        <v>122.5</v>
      </c>
      <c r="AK196" s="414">
        <v>125.3</v>
      </c>
      <c r="AL196" s="414">
        <v>573.20000000000005</v>
      </c>
      <c r="AM196" s="414">
        <v>478</v>
      </c>
      <c r="AN196" s="414">
        <v>70</v>
      </c>
      <c r="AO196" s="414">
        <v>433.2</v>
      </c>
      <c r="AP196" s="414">
        <v>206.4</v>
      </c>
      <c r="AQ196" s="423">
        <v>178</v>
      </c>
    </row>
    <row r="197" spans="1:43" s="14" customFormat="1" ht="15.95" customHeight="1">
      <c r="A197" s="780"/>
      <c r="B197" s="429" t="s">
        <v>250</v>
      </c>
      <c r="C197" s="413">
        <v>125</v>
      </c>
      <c r="D197" s="414">
        <v>338</v>
      </c>
      <c r="E197" s="414">
        <v>140.4</v>
      </c>
      <c r="F197" s="414">
        <v>111</v>
      </c>
      <c r="G197" s="414"/>
      <c r="H197" s="414"/>
      <c r="I197" s="414">
        <v>292.89999999999998</v>
      </c>
      <c r="J197" s="414">
        <v>32</v>
      </c>
      <c r="K197" s="414">
        <v>292.7</v>
      </c>
      <c r="L197" s="414">
        <v>90.4</v>
      </c>
      <c r="M197" s="414">
        <v>128.19999999999999</v>
      </c>
      <c r="N197" s="414">
        <v>357.4</v>
      </c>
      <c r="O197" s="414">
        <v>491.6</v>
      </c>
      <c r="P197" s="415">
        <v>229.6</v>
      </c>
      <c r="Q197" s="416">
        <v>303.39999999999998</v>
      </c>
      <c r="R197" s="416">
        <v>7.6</v>
      </c>
      <c r="S197" s="416"/>
      <c r="T197" s="416">
        <v>84.9</v>
      </c>
      <c r="U197" s="416">
        <v>165.2</v>
      </c>
      <c r="V197" s="416">
        <v>116.1</v>
      </c>
      <c r="W197" s="416">
        <v>135.30000000000001</v>
      </c>
      <c r="X197" s="416">
        <v>58.2</v>
      </c>
      <c r="Y197" s="416">
        <v>62.9</v>
      </c>
      <c r="Z197" s="416">
        <v>47</v>
      </c>
      <c r="AA197" s="416">
        <v>0</v>
      </c>
      <c r="AB197" s="416">
        <v>77.2</v>
      </c>
      <c r="AC197" s="416">
        <v>59.9</v>
      </c>
      <c r="AD197" s="417">
        <v>472.9</v>
      </c>
      <c r="AE197" s="423">
        <v>122.9</v>
      </c>
      <c r="AF197" s="414">
        <v>50.6</v>
      </c>
      <c r="AG197" s="414">
        <v>98.7</v>
      </c>
      <c r="AH197" s="414">
        <v>24.1</v>
      </c>
      <c r="AI197" s="414">
        <v>0</v>
      </c>
      <c r="AJ197" s="414">
        <v>27</v>
      </c>
      <c r="AK197" s="414">
        <v>139.19999999999999</v>
      </c>
      <c r="AL197" s="414">
        <v>228</v>
      </c>
      <c r="AM197" s="414">
        <v>272.8</v>
      </c>
      <c r="AN197" s="414">
        <v>15.1</v>
      </c>
      <c r="AO197" s="414">
        <v>229.9</v>
      </c>
      <c r="AP197" s="414">
        <v>66.3</v>
      </c>
      <c r="AQ197" s="423">
        <v>48.7</v>
      </c>
    </row>
    <row r="198" spans="1:43" s="14" customFormat="1" ht="15.95" customHeight="1">
      <c r="A198" s="780"/>
      <c r="B198" s="429" t="s">
        <v>251</v>
      </c>
      <c r="C198" s="413">
        <v>0</v>
      </c>
      <c r="D198" s="414">
        <v>1.4</v>
      </c>
      <c r="E198" s="414">
        <v>0</v>
      </c>
      <c r="F198" s="414">
        <v>17.600000000000001</v>
      </c>
      <c r="G198" s="414"/>
      <c r="H198" s="414"/>
      <c r="I198" s="414">
        <v>31.3</v>
      </c>
      <c r="J198" s="414">
        <v>0</v>
      </c>
      <c r="K198" s="414">
        <v>5.6</v>
      </c>
      <c r="L198" s="414">
        <v>0</v>
      </c>
      <c r="M198" s="414">
        <v>0</v>
      </c>
      <c r="N198" s="414">
        <v>40.5</v>
      </c>
      <c r="O198" s="414">
        <v>0</v>
      </c>
      <c r="P198" s="415">
        <v>0</v>
      </c>
      <c r="Q198" s="416">
        <v>0</v>
      </c>
      <c r="R198" s="416">
        <v>0</v>
      </c>
      <c r="S198" s="416"/>
      <c r="T198" s="416">
        <v>0</v>
      </c>
      <c r="U198" s="416">
        <v>0</v>
      </c>
      <c r="V198" s="416">
        <v>0</v>
      </c>
      <c r="W198" s="416">
        <v>43.3</v>
      </c>
      <c r="X198" s="416">
        <v>0</v>
      </c>
      <c r="Y198" s="416">
        <v>0</v>
      </c>
      <c r="Z198" s="416">
        <v>0</v>
      </c>
      <c r="AA198" s="416">
        <v>0</v>
      </c>
      <c r="AB198" s="416">
        <v>0</v>
      </c>
      <c r="AC198" s="416">
        <v>0</v>
      </c>
      <c r="AD198" s="417">
        <v>642.70000000000005</v>
      </c>
      <c r="AE198" s="423">
        <v>0</v>
      </c>
      <c r="AF198" s="414">
        <v>0</v>
      </c>
      <c r="AG198" s="414">
        <v>0</v>
      </c>
      <c r="AH198" s="414">
        <v>0</v>
      </c>
      <c r="AI198" s="414">
        <v>0</v>
      </c>
      <c r="AJ198" s="414">
        <v>0</v>
      </c>
      <c r="AK198" s="414">
        <v>41.9</v>
      </c>
      <c r="AL198" s="414">
        <v>1.5</v>
      </c>
      <c r="AM198" s="414">
        <v>22.8</v>
      </c>
      <c r="AN198" s="414">
        <v>0</v>
      </c>
      <c r="AO198" s="414">
        <v>86.099999999999895</v>
      </c>
      <c r="AP198" s="414">
        <v>0</v>
      </c>
      <c r="AQ198" s="423">
        <v>0</v>
      </c>
    </row>
    <row r="199" spans="1:43" s="14" customFormat="1" ht="15.95" customHeight="1" thickBot="1">
      <c r="A199" s="783"/>
      <c r="B199" s="673" t="s">
        <v>252</v>
      </c>
      <c r="C199" s="661">
        <v>0</v>
      </c>
      <c r="D199" s="489">
        <v>11.6</v>
      </c>
      <c r="E199" s="489">
        <v>0</v>
      </c>
      <c r="F199" s="489">
        <v>0</v>
      </c>
      <c r="G199" s="489"/>
      <c r="H199" s="489"/>
      <c r="I199" s="489">
        <v>0</v>
      </c>
      <c r="J199" s="489">
        <v>0</v>
      </c>
      <c r="K199" s="489">
        <v>1.1000000000000001</v>
      </c>
      <c r="L199" s="489">
        <v>0</v>
      </c>
      <c r="M199" s="489">
        <v>0</v>
      </c>
      <c r="N199" s="489">
        <v>0</v>
      </c>
      <c r="O199" s="489">
        <v>0</v>
      </c>
      <c r="P199" s="674">
        <v>0</v>
      </c>
      <c r="Q199" s="490">
        <v>0</v>
      </c>
      <c r="R199" s="490">
        <v>0</v>
      </c>
      <c r="S199" s="490"/>
      <c r="T199" s="490">
        <v>0.4</v>
      </c>
      <c r="U199" s="490">
        <v>0</v>
      </c>
      <c r="V199" s="490">
        <v>0</v>
      </c>
      <c r="W199" s="490">
        <v>0</v>
      </c>
      <c r="X199" s="490">
        <v>0</v>
      </c>
      <c r="Y199" s="490">
        <v>0</v>
      </c>
      <c r="Z199" s="490">
        <v>0</v>
      </c>
      <c r="AA199" s="490">
        <v>0</v>
      </c>
      <c r="AB199" s="490">
        <v>0</v>
      </c>
      <c r="AC199" s="490">
        <v>0</v>
      </c>
      <c r="AD199" s="686">
        <v>209.1</v>
      </c>
      <c r="AE199" s="682">
        <v>0</v>
      </c>
      <c r="AF199" s="489">
        <v>0</v>
      </c>
      <c r="AG199" s="489">
        <v>0</v>
      </c>
      <c r="AH199" s="489">
        <v>0</v>
      </c>
      <c r="AI199" s="489">
        <v>0</v>
      </c>
      <c r="AJ199" s="489">
        <v>0</v>
      </c>
      <c r="AK199" s="489">
        <v>16</v>
      </c>
      <c r="AL199" s="489" t="s">
        <v>253</v>
      </c>
      <c r="AM199" s="489">
        <v>5.9</v>
      </c>
      <c r="AN199" s="489">
        <v>0</v>
      </c>
      <c r="AO199" s="489">
        <v>0</v>
      </c>
      <c r="AP199" s="489">
        <v>0</v>
      </c>
      <c r="AQ199" s="682">
        <v>0</v>
      </c>
    </row>
    <row r="200" spans="1:43" s="14" customFormat="1" ht="15.95" customHeight="1">
      <c r="A200" s="779">
        <v>1997</v>
      </c>
      <c r="B200" s="428" t="s">
        <v>241</v>
      </c>
      <c r="C200" s="408">
        <v>0</v>
      </c>
      <c r="D200" s="409">
        <v>0</v>
      </c>
      <c r="E200" s="409">
        <v>0</v>
      </c>
      <c r="F200" s="409">
        <v>33.299999999999997</v>
      </c>
      <c r="G200" s="409"/>
      <c r="H200" s="409">
        <v>35.9</v>
      </c>
      <c r="I200" s="409">
        <v>28.9</v>
      </c>
      <c r="J200" s="409">
        <v>0</v>
      </c>
      <c r="K200" s="409">
        <v>75.3</v>
      </c>
      <c r="L200" s="409">
        <v>1.7</v>
      </c>
      <c r="M200" s="409">
        <v>0</v>
      </c>
      <c r="N200" s="409">
        <v>61</v>
      </c>
      <c r="O200" s="409">
        <v>4.8</v>
      </c>
      <c r="P200" s="410">
        <v>0</v>
      </c>
      <c r="Q200" s="411">
        <v>0</v>
      </c>
      <c r="R200" s="411">
        <v>0</v>
      </c>
      <c r="S200" s="411"/>
      <c r="T200" s="411">
        <v>57.7</v>
      </c>
      <c r="U200" s="411">
        <v>9.3000000000000007</v>
      </c>
      <c r="V200" s="411">
        <v>26.2</v>
      </c>
      <c r="W200" s="411">
        <v>0</v>
      </c>
      <c r="X200" s="411">
        <v>0</v>
      </c>
      <c r="Y200" s="411">
        <v>0</v>
      </c>
      <c r="Z200" s="411">
        <v>0</v>
      </c>
      <c r="AA200" s="411">
        <v>0</v>
      </c>
      <c r="AB200" s="411">
        <v>0</v>
      </c>
      <c r="AC200" s="411">
        <v>0</v>
      </c>
      <c r="AD200" s="412">
        <v>0</v>
      </c>
      <c r="AE200" s="683">
        <v>1.8</v>
      </c>
      <c r="AF200" s="409">
        <v>6.1</v>
      </c>
      <c r="AG200" s="409">
        <v>0</v>
      </c>
      <c r="AH200" s="409">
        <v>0</v>
      </c>
      <c r="AI200" s="409">
        <v>0</v>
      </c>
      <c r="AJ200" s="409">
        <v>0</v>
      </c>
      <c r="AK200" s="409">
        <v>0</v>
      </c>
      <c r="AL200" s="409">
        <v>31.7</v>
      </c>
      <c r="AM200" s="409">
        <v>23.3</v>
      </c>
      <c r="AN200" s="409">
        <v>0</v>
      </c>
      <c r="AO200" s="409">
        <v>20.6</v>
      </c>
      <c r="AP200" s="409">
        <v>0</v>
      </c>
      <c r="AQ200" s="683">
        <v>0</v>
      </c>
    </row>
    <row r="201" spans="1:43" s="14" customFormat="1" ht="15.95" customHeight="1">
      <c r="A201" s="780"/>
      <c r="B201" s="429" t="s">
        <v>242</v>
      </c>
      <c r="C201" s="413">
        <v>0</v>
      </c>
      <c r="D201" s="414">
        <v>0</v>
      </c>
      <c r="E201" s="414">
        <v>0</v>
      </c>
      <c r="F201" s="414">
        <v>0</v>
      </c>
      <c r="G201" s="414"/>
      <c r="H201" s="414">
        <v>0</v>
      </c>
      <c r="I201" s="414">
        <v>0</v>
      </c>
      <c r="J201" s="414">
        <v>0</v>
      </c>
      <c r="K201" s="414">
        <v>0</v>
      </c>
      <c r="L201" s="414">
        <v>0</v>
      </c>
      <c r="M201" s="414">
        <v>0</v>
      </c>
      <c r="N201" s="414">
        <v>0</v>
      </c>
      <c r="O201" s="414">
        <v>0</v>
      </c>
      <c r="P201" s="415">
        <v>0</v>
      </c>
      <c r="Q201" s="416">
        <v>0</v>
      </c>
      <c r="R201" s="416">
        <v>0</v>
      </c>
      <c r="S201" s="416"/>
      <c r="T201" s="416">
        <v>0</v>
      </c>
      <c r="U201" s="416">
        <v>0</v>
      </c>
      <c r="V201" s="416">
        <v>5.4</v>
      </c>
      <c r="W201" s="416">
        <v>0</v>
      </c>
      <c r="X201" s="416">
        <v>0</v>
      </c>
      <c r="Y201" s="416">
        <v>0</v>
      </c>
      <c r="Z201" s="416">
        <v>0</v>
      </c>
      <c r="AA201" s="416">
        <v>0</v>
      </c>
      <c r="AB201" s="416">
        <v>0</v>
      </c>
      <c r="AC201" s="416">
        <v>0</v>
      </c>
      <c r="AD201" s="417">
        <v>0</v>
      </c>
      <c r="AE201" s="423">
        <v>0</v>
      </c>
      <c r="AF201" s="414">
        <v>0</v>
      </c>
      <c r="AG201" s="414">
        <v>0</v>
      </c>
      <c r="AH201" s="414">
        <v>0</v>
      </c>
      <c r="AI201" s="414">
        <v>0</v>
      </c>
      <c r="AJ201" s="414">
        <v>0</v>
      </c>
      <c r="AK201" s="414">
        <v>0</v>
      </c>
      <c r="AL201" s="414">
        <v>0</v>
      </c>
      <c r="AM201" s="414">
        <v>18.600000000000001</v>
      </c>
      <c r="AN201" s="414">
        <v>0</v>
      </c>
      <c r="AO201" s="414">
        <v>0</v>
      </c>
      <c r="AP201" s="414">
        <v>0</v>
      </c>
      <c r="AQ201" s="423">
        <v>0</v>
      </c>
    </row>
    <row r="202" spans="1:43" s="14" customFormat="1" ht="15.95" customHeight="1">
      <c r="A202" s="780"/>
      <c r="B202" s="429" t="s">
        <v>243</v>
      </c>
      <c r="C202" s="413">
        <v>70.900000000000006</v>
      </c>
      <c r="D202" s="414">
        <v>272.3</v>
      </c>
      <c r="E202" s="414">
        <v>27</v>
      </c>
      <c r="F202" s="414">
        <v>90.9</v>
      </c>
      <c r="G202" s="414"/>
      <c r="H202" s="414">
        <v>168</v>
      </c>
      <c r="I202" s="414">
        <v>131.19999999999999</v>
      </c>
      <c r="J202" s="414">
        <v>0</v>
      </c>
      <c r="K202" s="414">
        <v>104</v>
      </c>
      <c r="L202" s="414">
        <v>70.3</v>
      </c>
      <c r="M202" s="414">
        <v>0</v>
      </c>
      <c r="N202" s="414">
        <v>139.4</v>
      </c>
      <c r="O202" s="414">
        <v>110.9</v>
      </c>
      <c r="P202" s="415">
        <v>80.599999999999895</v>
      </c>
      <c r="Q202" s="416">
        <v>111.6</v>
      </c>
      <c r="R202" s="416">
        <v>3.7</v>
      </c>
      <c r="S202" s="416"/>
      <c r="T202" s="416">
        <v>110.2</v>
      </c>
      <c r="U202" s="416">
        <v>200.4</v>
      </c>
      <c r="V202" s="416">
        <v>39.9</v>
      </c>
      <c r="W202" s="416">
        <v>86.2</v>
      </c>
      <c r="X202" s="416">
        <v>0</v>
      </c>
      <c r="Y202" s="416">
        <v>50.7</v>
      </c>
      <c r="Z202" s="416">
        <v>0</v>
      </c>
      <c r="AA202" s="416">
        <v>7.2</v>
      </c>
      <c r="AB202" s="416">
        <v>41.3</v>
      </c>
      <c r="AC202" s="416">
        <v>0</v>
      </c>
      <c r="AD202" s="417">
        <v>0</v>
      </c>
      <c r="AE202" s="423">
        <v>41.9</v>
      </c>
      <c r="AF202" s="414">
        <v>33</v>
      </c>
      <c r="AG202" s="414">
        <v>1.5</v>
      </c>
      <c r="AH202" s="414">
        <v>0</v>
      </c>
      <c r="AI202" s="414">
        <v>0</v>
      </c>
      <c r="AJ202" s="414">
        <v>0</v>
      </c>
      <c r="AK202" s="414">
        <v>126.5</v>
      </c>
      <c r="AL202" s="414">
        <v>215.1</v>
      </c>
      <c r="AM202" s="414">
        <v>96.4</v>
      </c>
      <c r="AN202" s="414">
        <v>2.8</v>
      </c>
      <c r="AO202" s="414">
        <v>119.2</v>
      </c>
      <c r="AP202" s="414">
        <v>0</v>
      </c>
      <c r="AQ202" s="423">
        <v>2</v>
      </c>
    </row>
    <row r="203" spans="1:43" s="14" customFormat="1" ht="15.95" customHeight="1">
      <c r="A203" s="780"/>
      <c r="B203" s="429" t="s">
        <v>244</v>
      </c>
      <c r="C203" s="413">
        <v>254.6</v>
      </c>
      <c r="D203" s="414">
        <v>222.1</v>
      </c>
      <c r="E203" s="414">
        <v>76.7</v>
      </c>
      <c r="F203" s="414">
        <v>191.9</v>
      </c>
      <c r="G203" s="414"/>
      <c r="H203" s="414">
        <v>294.89999999999998</v>
      </c>
      <c r="I203" s="414">
        <v>279.10000000000002</v>
      </c>
      <c r="J203" s="414">
        <v>30.2</v>
      </c>
      <c r="K203" s="414">
        <v>230.9</v>
      </c>
      <c r="L203" s="414">
        <v>72.8</v>
      </c>
      <c r="M203" s="414">
        <v>80.599999999999895</v>
      </c>
      <c r="N203" s="414">
        <v>228.7</v>
      </c>
      <c r="O203" s="414">
        <v>220.9</v>
      </c>
      <c r="P203" s="415">
        <v>180.2</v>
      </c>
      <c r="Q203" s="416">
        <v>261.3</v>
      </c>
      <c r="R203" s="416">
        <v>6.9</v>
      </c>
      <c r="S203" s="416"/>
      <c r="T203" s="416">
        <v>141.9</v>
      </c>
      <c r="U203" s="416">
        <v>158.1</v>
      </c>
      <c r="V203" s="416">
        <v>86</v>
      </c>
      <c r="W203" s="416">
        <v>171.3</v>
      </c>
      <c r="X203" s="416">
        <v>74.900000000000006</v>
      </c>
      <c r="Y203" s="416">
        <v>179.5</v>
      </c>
      <c r="Z203" s="416">
        <v>30.9</v>
      </c>
      <c r="AA203" s="416">
        <v>9.5</v>
      </c>
      <c r="AB203" s="416">
        <v>95.5</v>
      </c>
      <c r="AC203" s="416">
        <v>29.4</v>
      </c>
      <c r="AD203" s="417">
        <v>0</v>
      </c>
      <c r="AE203" s="423">
        <v>169.3</v>
      </c>
      <c r="AF203" s="414">
        <v>153.4</v>
      </c>
      <c r="AG203" s="414">
        <v>212.5</v>
      </c>
      <c r="AH203" s="414">
        <v>19.7</v>
      </c>
      <c r="AI203" s="414">
        <v>6.4</v>
      </c>
      <c r="AJ203" s="414">
        <v>27.4</v>
      </c>
      <c r="AK203" s="414">
        <v>207.5</v>
      </c>
      <c r="AL203" s="414">
        <v>309.8</v>
      </c>
      <c r="AM203" s="414">
        <v>174.5</v>
      </c>
      <c r="AN203" s="414">
        <v>1.8</v>
      </c>
      <c r="AO203" s="414">
        <v>134.1</v>
      </c>
      <c r="AP203" s="414">
        <v>126.8</v>
      </c>
      <c r="AQ203" s="423">
        <v>59.7</v>
      </c>
    </row>
    <row r="204" spans="1:43" s="14" customFormat="1" ht="15.95" customHeight="1">
      <c r="A204" s="780"/>
      <c r="B204" s="429" t="s">
        <v>245</v>
      </c>
      <c r="C204" s="413">
        <v>117.7</v>
      </c>
      <c r="D204" s="414">
        <v>211.4</v>
      </c>
      <c r="E204" s="414">
        <v>166.6</v>
      </c>
      <c r="F204" s="414">
        <v>187</v>
      </c>
      <c r="G204" s="414"/>
      <c r="H204" s="414">
        <v>387.7</v>
      </c>
      <c r="I204" s="414">
        <v>300.8</v>
      </c>
      <c r="J204" s="414">
        <v>38.700000000000003</v>
      </c>
      <c r="K204" s="414">
        <v>305.3</v>
      </c>
      <c r="L204" s="414">
        <v>146.30000000000001</v>
      </c>
      <c r="M204" s="414">
        <v>238.4</v>
      </c>
      <c r="N204" s="414">
        <v>328.2</v>
      </c>
      <c r="O204" s="414">
        <v>212</v>
      </c>
      <c r="P204" s="415">
        <v>351</v>
      </c>
      <c r="Q204" s="416">
        <v>376.1</v>
      </c>
      <c r="R204" s="416">
        <v>68.8</v>
      </c>
      <c r="S204" s="416"/>
      <c r="T204" s="416">
        <v>104.7</v>
      </c>
      <c r="U204" s="416">
        <v>159.4</v>
      </c>
      <c r="V204" s="416">
        <v>155.1</v>
      </c>
      <c r="W204" s="416">
        <v>224.1</v>
      </c>
      <c r="X204" s="416">
        <v>98.5</v>
      </c>
      <c r="Y204" s="416">
        <v>216.9</v>
      </c>
      <c r="Z204" s="416">
        <v>100.6</v>
      </c>
      <c r="AA204" s="416">
        <v>89.5</v>
      </c>
      <c r="AB204" s="416">
        <v>88.7</v>
      </c>
      <c r="AC204" s="416">
        <v>176.9</v>
      </c>
      <c r="AD204" s="417">
        <v>0</v>
      </c>
      <c r="AE204" s="423">
        <v>116.3</v>
      </c>
      <c r="AF204" s="414">
        <v>188.2</v>
      </c>
      <c r="AG204" s="414">
        <v>99.1</v>
      </c>
      <c r="AH204" s="414">
        <v>38.6</v>
      </c>
      <c r="AI204" s="414">
        <v>21</v>
      </c>
      <c r="AJ204" s="414">
        <v>29.7</v>
      </c>
      <c r="AK204" s="414">
        <v>233.8</v>
      </c>
      <c r="AL204" s="414">
        <v>542.70000000000005</v>
      </c>
      <c r="AM204" s="414">
        <v>380.1</v>
      </c>
      <c r="AN204" s="414">
        <v>141.30000000000001</v>
      </c>
      <c r="AO204" s="414">
        <v>229.7</v>
      </c>
      <c r="AP204" s="414">
        <v>154.4</v>
      </c>
      <c r="AQ204" s="423">
        <v>93.6</v>
      </c>
    </row>
    <row r="205" spans="1:43" s="14" customFormat="1" ht="15.95" customHeight="1">
      <c r="A205" s="780"/>
      <c r="B205" s="429" t="s">
        <v>246</v>
      </c>
      <c r="C205" s="413">
        <v>187.9</v>
      </c>
      <c r="D205" s="414">
        <v>266.60000000000002</v>
      </c>
      <c r="E205" s="414">
        <v>193.8</v>
      </c>
      <c r="F205" s="414">
        <v>207.3</v>
      </c>
      <c r="G205" s="414"/>
      <c r="H205" s="414">
        <v>411</v>
      </c>
      <c r="I205" s="414">
        <v>295.5</v>
      </c>
      <c r="J205" s="414">
        <v>178.9</v>
      </c>
      <c r="K205" s="414">
        <v>203.3</v>
      </c>
      <c r="L205" s="414">
        <v>261.39999999999998</v>
      </c>
      <c r="M205" s="414">
        <v>233</v>
      </c>
      <c r="N205" s="414">
        <v>633.1</v>
      </c>
      <c r="O205" s="414">
        <v>585.20000000000005</v>
      </c>
      <c r="P205" s="415">
        <v>331.1</v>
      </c>
      <c r="Q205" s="416">
        <v>345.8</v>
      </c>
      <c r="R205" s="416">
        <v>175.2</v>
      </c>
      <c r="S205" s="416"/>
      <c r="T205" s="416">
        <v>154.1</v>
      </c>
      <c r="U205" s="416">
        <v>141.5</v>
      </c>
      <c r="V205" s="416">
        <v>146</v>
      </c>
      <c r="W205" s="416">
        <v>619.5</v>
      </c>
      <c r="X205" s="416">
        <v>82.2</v>
      </c>
      <c r="Y205" s="416">
        <v>229.5</v>
      </c>
      <c r="Z205" s="416">
        <v>161.4</v>
      </c>
      <c r="AA205" s="416">
        <v>30.4</v>
      </c>
      <c r="AB205" s="416">
        <v>238.8</v>
      </c>
      <c r="AC205" s="416">
        <v>146.80000000000001</v>
      </c>
      <c r="AD205" s="417">
        <v>308.90000000000003</v>
      </c>
      <c r="AE205" s="423">
        <v>304.10000000000002</v>
      </c>
      <c r="AF205" s="414">
        <v>268.39999999999998</v>
      </c>
      <c r="AG205" s="414">
        <v>161.5</v>
      </c>
      <c r="AH205" s="414">
        <v>142.80000000000001</v>
      </c>
      <c r="AI205" s="414">
        <v>22.2</v>
      </c>
      <c r="AJ205" s="414">
        <v>194.8</v>
      </c>
      <c r="AK205" s="414">
        <v>447.1</v>
      </c>
      <c r="AL205" s="414">
        <v>504.8</v>
      </c>
      <c r="AM205" s="414">
        <v>353.1</v>
      </c>
      <c r="AN205" s="414">
        <v>152.80000000000001</v>
      </c>
      <c r="AO205" s="414">
        <v>246.5</v>
      </c>
      <c r="AP205" s="414">
        <v>169</v>
      </c>
      <c r="AQ205" s="423">
        <v>177.3</v>
      </c>
    </row>
    <row r="206" spans="1:43" s="14" customFormat="1" ht="15.95" customHeight="1">
      <c r="A206" s="780"/>
      <c r="B206" s="429" t="s">
        <v>247</v>
      </c>
      <c r="C206" s="413">
        <v>145.6</v>
      </c>
      <c r="D206" s="414">
        <v>180.9</v>
      </c>
      <c r="E206" s="414">
        <v>186.9</v>
      </c>
      <c r="F206" s="414">
        <v>218.3</v>
      </c>
      <c r="G206" s="414"/>
      <c r="H206" s="414">
        <v>159.80000000000001</v>
      </c>
      <c r="I206" s="414">
        <v>666.2</v>
      </c>
      <c r="J206" s="414">
        <v>240</v>
      </c>
      <c r="K206" s="414">
        <v>285</v>
      </c>
      <c r="L206" s="414">
        <v>166.5</v>
      </c>
      <c r="M206" s="414">
        <v>172.4</v>
      </c>
      <c r="N206" s="414">
        <v>796.6</v>
      </c>
      <c r="O206" s="414">
        <v>424.5</v>
      </c>
      <c r="P206" s="415">
        <v>359.1</v>
      </c>
      <c r="Q206" s="416">
        <v>226.8</v>
      </c>
      <c r="R206" s="416">
        <v>166.2</v>
      </c>
      <c r="S206" s="416"/>
      <c r="T206" s="416">
        <v>63.6</v>
      </c>
      <c r="U206" s="416">
        <v>59.9</v>
      </c>
      <c r="V206" s="416">
        <v>103.4</v>
      </c>
      <c r="W206" s="416">
        <v>99</v>
      </c>
      <c r="X206" s="416">
        <v>106.4</v>
      </c>
      <c r="Y206" s="416">
        <v>102.9</v>
      </c>
      <c r="Z206" s="416">
        <v>253.9</v>
      </c>
      <c r="AA206" s="416">
        <v>91.1</v>
      </c>
      <c r="AB206" s="416">
        <v>126.2</v>
      </c>
      <c r="AC206" s="416">
        <v>232.8</v>
      </c>
      <c r="AD206" s="417">
        <v>796.1</v>
      </c>
      <c r="AE206" s="423">
        <v>76.099999999999895</v>
      </c>
      <c r="AF206" s="414">
        <v>224.4</v>
      </c>
      <c r="AG206" s="414">
        <v>87.4</v>
      </c>
      <c r="AH206" s="414">
        <v>137.69999999999999</v>
      </c>
      <c r="AI206" s="414">
        <v>270.39999999999998</v>
      </c>
      <c r="AJ206" s="414">
        <v>194.1</v>
      </c>
      <c r="AK206" s="414">
        <v>70.5</v>
      </c>
      <c r="AL206" s="414">
        <v>311.89999999999998</v>
      </c>
      <c r="AM206" s="414">
        <v>360</v>
      </c>
      <c r="AN206" s="414">
        <v>112.8</v>
      </c>
      <c r="AO206" s="414">
        <v>339</v>
      </c>
      <c r="AP206" s="414">
        <v>98.4</v>
      </c>
      <c r="AQ206" s="423">
        <v>177.6</v>
      </c>
    </row>
    <row r="207" spans="1:43" s="14" customFormat="1" ht="15.95" customHeight="1">
      <c r="A207" s="780"/>
      <c r="B207" s="429" t="s">
        <v>248</v>
      </c>
      <c r="C207" s="413">
        <v>130.80000000000001</v>
      </c>
      <c r="D207" s="414">
        <v>83.5</v>
      </c>
      <c r="E207" s="414">
        <v>225</v>
      </c>
      <c r="F207" s="414">
        <v>146.69999999999999</v>
      </c>
      <c r="G207" s="414"/>
      <c r="H207" s="414">
        <v>258.8</v>
      </c>
      <c r="I207" s="414">
        <v>385.8</v>
      </c>
      <c r="J207" s="414">
        <v>213.6</v>
      </c>
      <c r="K207" s="414">
        <v>160.19999999999999</v>
      </c>
      <c r="L207" s="414">
        <v>87</v>
      </c>
      <c r="M207" s="414">
        <v>192.7</v>
      </c>
      <c r="N207" s="414">
        <v>492.6</v>
      </c>
      <c r="O207" s="414">
        <v>287.7</v>
      </c>
      <c r="P207" s="415">
        <v>258.60000000000002</v>
      </c>
      <c r="Q207" s="416">
        <v>235</v>
      </c>
      <c r="R207" s="416">
        <v>264.60000000000002</v>
      </c>
      <c r="S207" s="416"/>
      <c r="T207" s="416">
        <v>98.8</v>
      </c>
      <c r="U207" s="416">
        <v>38.5</v>
      </c>
      <c r="V207" s="416">
        <v>24.9</v>
      </c>
      <c r="W207" s="416">
        <v>139.1</v>
      </c>
      <c r="X207" s="416">
        <v>113</v>
      </c>
      <c r="Y207" s="416">
        <v>86</v>
      </c>
      <c r="Z207" s="416">
        <v>451.9</v>
      </c>
      <c r="AA207" s="416">
        <v>153.69999999999999</v>
      </c>
      <c r="AB207" s="416">
        <v>334</v>
      </c>
      <c r="AC207" s="416">
        <v>355.7</v>
      </c>
      <c r="AD207" s="417">
        <v>1151</v>
      </c>
      <c r="AE207" s="423">
        <v>126.6</v>
      </c>
      <c r="AF207" s="414">
        <v>235.7</v>
      </c>
      <c r="AG207" s="414">
        <v>156.19999999999999</v>
      </c>
      <c r="AH207" s="414">
        <v>130</v>
      </c>
      <c r="AI207" s="414">
        <v>129.6</v>
      </c>
      <c r="AJ207" s="414">
        <v>147.1</v>
      </c>
      <c r="AK207" s="414">
        <v>120.1</v>
      </c>
      <c r="AL207" s="414">
        <v>304.3</v>
      </c>
      <c r="AM207" s="414">
        <v>305.60000000000002</v>
      </c>
      <c r="AN207" s="414">
        <v>175.7</v>
      </c>
      <c r="AO207" s="414">
        <v>294.5</v>
      </c>
      <c r="AP207" s="414">
        <v>191.4</v>
      </c>
      <c r="AQ207" s="423">
        <v>284.8</v>
      </c>
    </row>
    <row r="208" spans="1:43" s="14" customFormat="1" ht="15.95" customHeight="1">
      <c r="A208" s="780"/>
      <c r="B208" s="429" t="s">
        <v>249</v>
      </c>
      <c r="C208" s="413">
        <v>184.6</v>
      </c>
      <c r="D208" s="414">
        <v>138.5</v>
      </c>
      <c r="E208" s="414">
        <v>247.2</v>
      </c>
      <c r="F208" s="414">
        <v>170.1</v>
      </c>
      <c r="G208" s="414"/>
      <c r="H208" s="414">
        <v>267.8</v>
      </c>
      <c r="I208" s="414">
        <v>331.5</v>
      </c>
      <c r="J208" s="414">
        <v>178.7</v>
      </c>
      <c r="K208" s="414">
        <v>222.9</v>
      </c>
      <c r="L208" s="414">
        <v>185.8</v>
      </c>
      <c r="M208" s="414">
        <v>203.3</v>
      </c>
      <c r="N208" s="414">
        <v>211.2</v>
      </c>
      <c r="O208" s="414">
        <v>486.2</v>
      </c>
      <c r="P208" s="415">
        <v>295.39999999999998</v>
      </c>
      <c r="Q208" s="416">
        <v>392.3</v>
      </c>
      <c r="R208" s="416">
        <v>62.1</v>
      </c>
      <c r="S208" s="416"/>
      <c r="T208" s="416">
        <v>151.69999999999999</v>
      </c>
      <c r="U208" s="416">
        <v>141.4</v>
      </c>
      <c r="V208" s="416">
        <v>175.4</v>
      </c>
      <c r="W208" s="416">
        <v>225.5</v>
      </c>
      <c r="X208" s="416">
        <v>270.89999999999998</v>
      </c>
      <c r="Y208" s="416">
        <v>334.8</v>
      </c>
      <c r="Z208" s="416">
        <v>251.5</v>
      </c>
      <c r="AA208" s="416">
        <v>113.1</v>
      </c>
      <c r="AB208" s="416">
        <v>293.89999999999998</v>
      </c>
      <c r="AC208" s="416">
        <v>192.3</v>
      </c>
      <c r="AD208" s="417">
        <v>25.8</v>
      </c>
      <c r="AE208" s="423">
        <v>303.3</v>
      </c>
      <c r="AF208" s="414">
        <v>155.1</v>
      </c>
      <c r="AG208" s="414">
        <v>377.2</v>
      </c>
      <c r="AH208" s="414">
        <v>60.3</v>
      </c>
      <c r="AI208" s="414">
        <v>85.8</v>
      </c>
      <c r="AJ208" s="414">
        <v>75.599999999999994</v>
      </c>
      <c r="AK208" s="414">
        <v>123.3</v>
      </c>
      <c r="AL208" s="414">
        <v>242.5</v>
      </c>
      <c r="AM208" s="414">
        <v>207.4</v>
      </c>
      <c r="AN208" s="414">
        <v>42</v>
      </c>
      <c r="AO208" s="414">
        <v>106.2</v>
      </c>
      <c r="AP208" s="414">
        <v>126.9</v>
      </c>
      <c r="AQ208" s="423">
        <v>202.5</v>
      </c>
    </row>
    <row r="209" spans="1:43" s="14" customFormat="1" ht="15.95" customHeight="1">
      <c r="A209" s="780"/>
      <c r="B209" s="429" t="s">
        <v>250</v>
      </c>
      <c r="C209" s="413">
        <v>182.6</v>
      </c>
      <c r="D209" s="414">
        <v>205.8</v>
      </c>
      <c r="E209" s="414">
        <v>198.3</v>
      </c>
      <c r="F209" s="414">
        <v>204.4</v>
      </c>
      <c r="G209" s="414"/>
      <c r="H209" s="414">
        <v>283.39999999999998</v>
      </c>
      <c r="I209" s="414">
        <v>611.6</v>
      </c>
      <c r="J209" s="414">
        <v>16.600000000000001</v>
      </c>
      <c r="K209" s="414">
        <v>338.4</v>
      </c>
      <c r="L209" s="414">
        <v>140.30000000000001</v>
      </c>
      <c r="M209" s="414">
        <v>115</v>
      </c>
      <c r="N209" s="414">
        <v>319.7</v>
      </c>
      <c r="O209" s="414">
        <v>262.5</v>
      </c>
      <c r="P209" s="415">
        <v>342.5</v>
      </c>
      <c r="Q209" s="416">
        <v>242.3</v>
      </c>
      <c r="R209" s="416">
        <v>40.1</v>
      </c>
      <c r="S209" s="416"/>
      <c r="T209" s="416">
        <v>170.5</v>
      </c>
      <c r="U209" s="416">
        <v>182.9</v>
      </c>
      <c r="V209" s="416">
        <v>154.1</v>
      </c>
      <c r="W209" s="416">
        <v>287.89999999999998</v>
      </c>
      <c r="X209" s="416">
        <v>101.8</v>
      </c>
      <c r="Y209" s="416">
        <v>121.7</v>
      </c>
      <c r="Z209" s="416">
        <v>40</v>
      </c>
      <c r="AA209" s="416">
        <v>8.3000000000000007</v>
      </c>
      <c r="AB209" s="416">
        <v>75.2</v>
      </c>
      <c r="AC209" s="416">
        <v>64.900000000000006</v>
      </c>
      <c r="AD209" s="417">
        <v>405.70000000000005</v>
      </c>
      <c r="AE209" s="423">
        <v>267.60000000000002</v>
      </c>
      <c r="AF209" s="414">
        <v>62.9</v>
      </c>
      <c r="AG209" s="414">
        <v>213.3</v>
      </c>
      <c r="AH209" s="414">
        <v>20.6</v>
      </c>
      <c r="AI209" s="414">
        <v>12.9</v>
      </c>
      <c r="AJ209" s="414">
        <v>28.9</v>
      </c>
      <c r="AK209" s="414">
        <v>198.7</v>
      </c>
      <c r="AL209" s="414">
        <v>262.5</v>
      </c>
      <c r="AM209" s="414">
        <v>133.19999999999999</v>
      </c>
      <c r="AN209" s="414">
        <v>16.3</v>
      </c>
      <c r="AO209" s="414">
        <v>337.2</v>
      </c>
      <c r="AP209" s="414">
        <v>96.7</v>
      </c>
      <c r="AQ209" s="423">
        <v>72.400000000000006</v>
      </c>
    </row>
    <row r="210" spans="1:43" s="14" customFormat="1" ht="15.95" customHeight="1">
      <c r="A210" s="780"/>
      <c r="B210" s="429" t="s">
        <v>251</v>
      </c>
      <c r="C210" s="413">
        <v>8.8000000000000007</v>
      </c>
      <c r="D210" s="414">
        <v>77.5</v>
      </c>
      <c r="E210" s="414">
        <v>9.5</v>
      </c>
      <c r="F210" s="414">
        <v>53.2</v>
      </c>
      <c r="G210" s="414"/>
      <c r="H210" s="414">
        <v>49.6</v>
      </c>
      <c r="I210" s="414">
        <v>180.7</v>
      </c>
      <c r="J210" s="414">
        <v>0</v>
      </c>
      <c r="K210" s="414">
        <v>176.6</v>
      </c>
      <c r="L210" s="414">
        <v>0</v>
      </c>
      <c r="M210" s="414">
        <v>6.1</v>
      </c>
      <c r="N210" s="414">
        <v>214.3</v>
      </c>
      <c r="O210" s="414">
        <v>91.9</v>
      </c>
      <c r="P210" s="415">
        <v>26.9</v>
      </c>
      <c r="Q210" s="416">
        <v>68.099999999999895</v>
      </c>
      <c r="R210" s="416">
        <v>0</v>
      </c>
      <c r="S210" s="416"/>
      <c r="T210" s="416">
        <v>1.6</v>
      </c>
      <c r="U210" s="416">
        <v>5.8</v>
      </c>
      <c r="V210" s="416">
        <v>12.6</v>
      </c>
      <c r="W210" s="416">
        <v>126.2</v>
      </c>
      <c r="X210" s="416">
        <v>23.3</v>
      </c>
      <c r="Y210" s="416">
        <v>0.8</v>
      </c>
      <c r="Z210" s="416">
        <v>0</v>
      </c>
      <c r="AA210" s="416">
        <v>0</v>
      </c>
      <c r="AB210" s="416">
        <v>0</v>
      </c>
      <c r="AC210" s="416">
        <v>0</v>
      </c>
      <c r="AD210" s="417">
        <v>845.8</v>
      </c>
      <c r="AE210" s="423">
        <v>3.5</v>
      </c>
      <c r="AF210" s="414">
        <v>1.9</v>
      </c>
      <c r="AG210" s="414">
        <v>0</v>
      </c>
      <c r="AH210" s="414">
        <v>0</v>
      </c>
      <c r="AI210" s="414">
        <v>0</v>
      </c>
      <c r="AJ210" s="414">
        <v>0</v>
      </c>
      <c r="AK210" s="414">
        <v>72.400000000000006</v>
      </c>
      <c r="AL210" s="414">
        <v>137.4</v>
      </c>
      <c r="AM210" s="414">
        <v>247.7</v>
      </c>
      <c r="AN210" s="414">
        <v>0</v>
      </c>
      <c r="AO210" s="414">
        <v>96.3</v>
      </c>
      <c r="AP210" s="414">
        <v>0</v>
      </c>
      <c r="AQ210" s="423">
        <v>0</v>
      </c>
    </row>
    <row r="211" spans="1:43" s="14" customFormat="1" ht="15.95" customHeight="1">
      <c r="A211" s="781"/>
      <c r="B211" s="430" t="s">
        <v>252</v>
      </c>
      <c r="C211" s="418">
        <v>71.400000000000006</v>
      </c>
      <c r="D211" s="419">
        <v>47.1</v>
      </c>
      <c r="E211" s="419">
        <v>5.3</v>
      </c>
      <c r="F211" s="419">
        <v>4.5</v>
      </c>
      <c r="G211" s="419"/>
      <c r="H211" s="419">
        <v>11.1</v>
      </c>
      <c r="I211" s="419">
        <v>16</v>
      </c>
      <c r="J211" s="419">
        <v>0</v>
      </c>
      <c r="K211" s="419">
        <v>98.9</v>
      </c>
      <c r="L211" s="419">
        <v>0</v>
      </c>
      <c r="M211" s="419">
        <v>0</v>
      </c>
      <c r="N211" s="419">
        <v>68.2</v>
      </c>
      <c r="O211" s="419">
        <v>31.3</v>
      </c>
      <c r="P211" s="420">
        <v>3.2</v>
      </c>
      <c r="Q211" s="421">
        <v>4.0999999999999996</v>
      </c>
      <c r="R211" s="421">
        <v>0</v>
      </c>
      <c r="S211" s="421"/>
      <c r="T211" s="421">
        <v>9</v>
      </c>
      <c r="U211" s="421">
        <v>71.400000000000006</v>
      </c>
      <c r="V211" s="421">
        <v>68.2</v>
      </c>
      <c r="W211" s="421">
        <v>41.1</v>
      </c>
      <c r="X211" s="421">
        <v>0</v>
      </c>
      <c r="Y211" s="421">
        <v>11.6</v>
      </c>
      <c r="Z211" s="421">
        <v>0</v>
      </c>
      <c r="AA211" s="421">
        <v>0</v>
      </c>
      <c r="AB211" s="421">
        <v>0</v>
      </c>
      <c r="AC211" s="421">
        <v>0</v>
      </c>
      <c r="AD211" s="422">
        <v>128.80000000000001</v>
      </c>
      <c r="AE211" s="425">
        <v>0</v>
      </c>
      <c r="AF211" s="419">
        <v>0</v>
      </c>
      <c r="AG211" s="419">
        <v>0</v>
      </c>
      <c r="AH211" s="419">
        <v>0</v>
      </c>
      <c r="AI211" s="419">
        <v>0</v>
      </c>
      <c r="AJ211" s="419">
        <v>0</v>
      </c>
      <c r="AK211" s="419">
        <v>19.899999999999999</v>
      </c>
      <c r="AL211" s="419">
        <v>28.7</v>
      </c>
      <c r="AM211" s="419">
        <v>29.9</v>
      </c>
      <c r="AN211" s="419">
        <v>0</v>
      </c>
      <c r="AO211" s="419">
        <v>8.8000000000000007</v>
      </c>
      <c r="AP211" s="419">
        <v>0</v>
      </c>
      <c r="AQ211" s="425">
        <v>0</v>
      </c>
    </row>
    <row r="212" spans="1:43" s="14" customFormat="1" ht="15.95" customHeight="1">
      <c r="A212" s="782">
        <v>1998</v>
      </c>
      <c r="B212" s="670" t="s">
        <v>241</v>
      </c>
      <c r="C212" s="660">
        <v>0</v>
      </c>
      <c r="D212" s="659">
        <v>0</v>
      </c>
      <c r="E212" s="659">
        <v>0</v>
      </c>
      <c r="F212" s="659">
        <v>0</v>
      </c>
      <c r="G212" s="659"/>
      <c r="H212" s="659">
        <v>0</v>
      </c>
      <c r="I212" s="659">
        <v>19.3</v>
      </c>
      <c r="J212" s="659">
        <v>0</v>
      </c>
      <c r="K212" s="659">
        <v>44.1</v>
      </c>
      <c r="L212" s="659">
        <v>0</v>
      </c>
      <c r="M212" s="659">
        <v>0</v>
      </c>
      <c r="N212" s="659">
        <v>25.4</v>
      </c>
      <c r="O212" s="659">
        <v>0</v>
      </c>
      <c r="P212" s="671">
        <v>0</v>
      </c>
      <c r="Q212" s="684">
        <v>0</v>
      </c>
      <c r="R212" s="684">
        <v>0</v>
      </c>
      <c r="S212" s="684"/>
      <c r="T212" s="684">
        <v>0</v>
      </c>
      <c r="U212" s="684">
        <v>0</v>
      </c>
      <c r="V212" s="684">
        <v>2.2999999999999998</v>
      </c>
      <c r="W212" s="684">
        <v>8.8000000000000007</v>
      </c>
      <c r="X212" s="684">
        <v>0</v>
      </c>
      <c r="Y212" s="684">
        <v>0</v>
      </c>
      <c r="Z212" s="684">
        <v>0</v>
      </c>
      <c r="AA212" s="684">
        <v>0</v>
      </c>
      <c r="AB212" s="684">
        <v>0</v>
      </c>
      <c r="AC212" s="684">
        <v>0</v>
      </c>
      <c r="AD212" s="685">
        <v>0</v>
      </c>
      <c r="AE212" s="681">
        <v>0</v>
      </c>
      <c r="AF212" s="679">
        <v>0</v>
      </c>
      <c r="AG212" s="679">
        <v>0</v>
      </c>
      <c r="AH212" s="679">
        <v>0</v>
      </c>
      <c r="AI212" s="679">
        <v>0</v>
      </c>
      <c r="AJ212" s="679">
        <v>0</v>
      </c>
      <c r="AK212" s="679">
        <v>8.1</v>
      </c>
      <c r="AL212" s="679">
        <v>14.6</v>
      </c>
      <c r="AM212" s="679">
        <v>22.6</v>
      </c>
      <c r="AN212" s="679">
        <v>0</v>
      </c>
      <c r="AO212" s="679">
        <v>0</v>
      </c>
      <c r="AP212" s="679">
        <v>0</v>
      </c>
      <c r="AQ212" s="681">
        <v>0</v>
      </c>
    </row>
    <row r="213" spans="1:43" s="14" customFormat="1" ht="15.95" customHeight="1">
      <c r="A213" s="780"/>
      <c r="B213" s="429" t="s">
        <v>242</v>
      </c>
      <c r="C213" s="413">
        <v>1.1000000000000001</v>
      </c>
      <c r="D213" s="414">
        <v>0</v>
      </c>
      <c r="E213" s="414">
        <v>28.7</v>
      </c>
      <c r="F213" s="414">
        <v>23.7</v>
      </c>
      <c r="G213" s="414"/>
      <c r="H213" s="414" t="s">
        <v>254</v>
      </c>
      <c r="I213" s="414">
        <v>74.400000000000006</v>
      </c>
      <c r="J213" s="414">
        <v>0</v>
      </c>
      <c r="K213" s="414">
        <v>1.8</v>
      </c>
      <c r="L213" s="414">
        <v>0</v>
      </c>
      <c r="M213" s="414">
        <v>0</v>
      </c>
      <c r="N213" s="414">
        <v>6</v>
      </c>
      <c r="O213" s="414">
        <v>0</v>
      </c>
      <c r="P213" s="415">
        <v>0</v>
      </c>
      <c r="Q213" s="416">
        <v>6.1</v>
      </c>
      <c r="R213" s="416">
        <v>0</v>
      </c>
      <c r="S213" s="416"/>
      <c r="T213" s="416">
        <v>1.6</v>
      </c>
      <c r="U213" s="416">
        <v>23.4</v>
      </c>
      <c r="V213" s="416">
        <v>1.6</v>
      </c>
      <c r="W213" s="416">
        <v>13.6</v>
      </c>
      <c r="X213" s="416">
        <v>0</v>
      </c>
      <c r="Y213" s="416">
        <v>0.3</v>
      </c>
      <c r="Z213" s="416">
        <v>0</v>
      </c>
      <c r="AA213" s="416">
        <v>0</v>
      </c>
      <c r="AB213" s="416">
        <v>0</v>
      </c>
      <c r="AC213" s="416">
        <v>0</v>
      </c>
      <c r="AD213" s="417">
        <v>487.3</v>
      </c>
      <c r="AE213" s="423">
        <v>0</v>
      </c>
      <c r="AF213" s="414">
        <v>0</v>
      </c>
      <c r="AG213" s="414">
        <v>0</v>
      </c>
      <c r="AH213" s="414">
        <v>0</v>
      </c>
      <c r="AI213" s="414">
        <v>0</v>
      </c>
      <c r="AJ213" s="414">
        <v>0</v>
      </c>
      <c r="AK213" s="414">
        <v>28.5</v>
      </c>
      <c r="AL213" s="414">
        <v>0</v>
      </c>
      <c r="AM213" s="414">
        <v>36.9</v>
      </c>
      <c r="AN213" s="414">
        <v>0</v>
      </c>
      <c r="AO213" s="414">
        <v>13.8</v>
      </c>
      <c r="AP213" s="414">
        <v>0</v>
      </c>
      <c r="AQ213" s="423">
        <v>0</v>
      </c>
    </row>
    <row r="214" spans="1:43" s="14" customFormat="1" ht="15.95" customHeight="1">
      <c r="A214" s="780"/>
      <c r="B214" s="429" t="s">
        <v>243</v>
      </c>
      <c r="C214" s="413">
        <v>12.8</v>
      </c>
      <c r="D214" s="414">
        <v>24.4</v>
      </c>
      <c r="E214" s="414">
        <v>9.9</v>
      </c>
      <c r="F214" s="414">
        <v>10.9</v>
      </c>
      <c r="G214" s="414"/>
      <c r="H214" s="414">
        <v>278</v>
      </c>
      <c r="I214" s="414">
        <v>69.7</v>
      </c>
      <c r="J214" s="414">
        <v>0</v>
      </c>
      <c r="K214" s="414">
        <v>104.6</v>
      </c>
      <c r="L214" s="414">
        <v>0</v>
      </c>
      <c r="M214" s="414">
        <v>0</v>
      </c>
      <c r="N214" s="414">
        <v>174</v>
      </c>
      <c r="O214" s="414">
        <v>59.1</v>
      </c>
      <c r="P214" s="415">
        <v>3.7</v>
      </c>
      <c r="Q214" s="416">
        <v>25.8</v>
      </c>
      <c r="R214" s="416">
        <v>0</v>
      </c>
      <c r="S214" s="416"/>
      <c r="T214" s="416">
        <v>49</v>
      </c>
      <c r="U214" s="416">
        <v>37.6</v>
      </c>
      <c r="V214" s="416">
        <v>20.2</v>
      </c>
      <c r="W214" s="416">
        <v>30.8</v>
      </c>
      <c r="X214" s="416">
        <v>0</v>
      </c>
      <c r="Y214" s="416">
        <v>19</v>
      </c>
      <c r="Z214" s="416">
        <v>0</v>
      </c>
      <c r="AA214" s="416">
        <v>0</v>
      </c>
      <c r="AB214" s="416">
        <v>0</v>
      </c>
      <c r="AC214" s="416">
        <v>0</v>
      </c>
      <c r="AD214" s="417">
        <v>734.09999999999991</v>
      </c>
      <c r="AE214" s="423">
        <v>0</v>
      </c>
      <c r="AF214" s="414">
        <v>0</v>
      </c>
      <c r="AG214" s="414">
        <v>0</v>
      </c>
      <c r="AH214" s="414">
        <v>0</v>
      </c>
      <c r="AI214" s="414">
        <v>0</v>
      </c>
      <c r="AJ214" s="414">
        <v>0</v>
      </c>
      <c r="AK214" s="414">
        <v>36.5</v>
      </c>
      <c r="AL214" s="414">
        <v>48.7</v>
      </c>
      <c r="AM214" s="414">
        <v>87.599999999999895</v>
      </c>
      <c r="AN214" s="414">
        <v>0</v>
      </c>
      <c r="AO214" s="414">
        <v>76.2</v>
      </c>
      <c r="AP214" s="414">
        <v>0</v>
      </c>
      <c r="AQ214" s="423">
        <v>0</v>
      </c>
    </row>
    <row r="215" spans="1:43" s="14" customFormat="1" ht="15.95" customHeight="1">
      <c r="A215" s="780"/>
      <c r="B215" s="429" t="s">
        <v>244</v>
      </c>
      <c r="C215" s="413">
        <v>82.8</v>
      </c>
      <c r="D215" s="414">
        <v>56.4</v>
      </c>
      <c r="E215" s="414">
        <v>86.5</v>
      </c>
      <c r="F215" s="414">
        <v>122.3</v>
      </c>
      <c r="G215" s="414"/>
      <c r="H215" s="414">
        <v>110.7</v>
      </c>
      <c r="I215" s="414">
        <v>170.6</v>
      </c>
      <c r="J215" s="414">
        <v>11.1</v>
      </c>
      <c r="K215" s="414">
        <v>104.8</v>
      </c>
      <c r="L215" s="414">
        <v>63.5</v>
      </c>
      <c r="M215" s="414">
        <v>82.5</v>
      </c>
      <c r="N215" s="414">
        <v>149.1</v>
      </c>
      <c r="O215" s="414">
        <v>263.5</v>
      </c>
      <c r="P215" s="415">
        <v>97.7</v>
      </c>
      <c r="Q215" s="416">
        <v>161.1</v>
      </c>
      <c r="R215" s="416">
        <v>0</v>
      </c>
      <c r="S215" s="416"/>
      <c r="T215" s="416">
        <v>126.9</v>
      </c>
      <c r="U215" s="416">
        <v>70.099999999999895</v>
      </c>
      <c r="V215" s="416">
        <v>104.7</v>
      </c>
      <c r="W215" s="416">
        <v>73.2</v>
      </c>
      <c r="X215" s="416">
        <v>18.2</v>
      </c>
      <c r="Y215" s="416">
        <v>107.4</v>
      </c>
      <c r="Z215" s="416">
        <v>14.1</v>
      </c>
      <c r="AA215" s="416">
        <v>10.1</v>
      </c>
      <c r="AB215" s="416">
        <v>61.6</v>
      </c>
      <c r="AC215" s="416">
        <v>33.4</v>
      </c>
      <c r="AD215" s="417">
        <v>83.6</v>
      </c>
      <c r="AE215" s="423">
        <v>70.900000000000006</v>
      </c>
      <c r="AF215" s="414">
        <v>102.6</v>
      </c>
      <c r="AG215" s="414">
        <v>134.80000000000001</v>
      </c>
      <c r="AH215" s="414">
        <v>1.5</v>
      </c>
      <c r="AI215" s="414">
        <v>0.1</v>
      </c>
      <c r="AJ215" s="414">
        <v>28.6</v>
      </c>
      <c r="AK215" s="414">
        <v>23.7</v>
      </c>
      <c r="AL215" s="414">
        <v>130.5</v>
      </c>
      <c r="AM215" s="414">
        <v>188</v>
      </c>
      <c r="AN215" s="414">
        <v>10</v>
      </c>
      <c r="AO215" s="414">
        <v>140.6</v>
      </c>
      <c r="AP215" s="414">
        <v>106.1</v>
      </c>
      <c r="AQ215" s="423">
        <v>51.6</v>
      </c>
    </row>
    <row r="216" spans="1:43" s="14" customFormat="1" ht="15.95" customHeight="1">
      <c r="A216" s="780"/>
      <c r="B216" s="429" t="s">
        <v>245</v>
      </c>
      <c r="C216" s="413">
        <v>173.6</v>
      </c>
      <c r="D216" s="414">
        <v>152.5</v>
      </c>
      <c r="E216" s="414">
        <v>107.1</v>
      </c>
      <c r="F216" s="414">
        <v>231.1</v>
      </c>
      <c r="G216" s="414"/>
      <c r="H216" s="414">
        <v>294.10000000000002</v>
      </c>
      <c r="I216" s="414">
        <v>227.2</v>
      </c>
      <c r="J216" s="414">
        <v>138.30000000000001</v>
      </c>
      <c r="K216" s="414">
        <v>214.6</v>
      </c>
      <c r="L216" s="414">
        <v>164.9</v>
      </c>
      <c r="M216" s="414">
        <v>121.2</v>
      </c>
      <c r="N216" s="414">
        <v>217.6</v>
      </c>
      <c r="O216" s="414">
        <v>226.4</v>
      </c>
      <c r="P216" s="415">
        <v>258.2</v>
      </c>
      <c r="Q216" s="416">
        <v>188.7</v>
      </c>
      <c r="R216" s="416">
        <v>5.0999999999999996</v>
      </c>
      <c r="S216" s="416"/>
      <c r="T216" s="416">
        <v>198.5</v>
      </c>
      <c r="U216" s="416">
        <v>133.69999999999999</v>
      </c>
      <c r="V216" s="416">
        <v>100.2</v>
      </c>
      <c r="W216" s="416">
        <v>114.8</v>
      </c>
      <c r="X216" s="416">
        <v>59.6</v>
      </c>
      <c r="Y216" s="416">
        <v>169.2</v>
      </c>
      <c r="Z216" s="416">
        <v>69.599999999999994</v>
      </c>
      <c r="AA216" s="416">
        <v>1.9</v>
      </c>
      <c r="AB216" s="416">
        <v>71.8</v>
      </c>
      <c r="AC216" s="416">
        <v>123.3</v>
      </c>
      <c r="AD216" s="417">
        <v>57.7</v>
      </c>
      <c r="AE216" s="423">
        <v>98.2</v>
      </c>
      <c r="AF216" s="414">
        <v>291</v>
      </c>
      <c r="AG216" s="414">
        <v>156.19999999999999</v>
      </c>
      <c r="AH216" s="414">
        <v>24.7</v>
      </c>
      <c r="AI216" s="414">
        <v>12.1</v>
      </c>
      <c r="AJ216" s="414">
        <v>29</v>
      </c>
      <c r="AK216" s="414">
        <v>170.3</v>
      </c>
      <c r="AL216" s="414">
        <v>253.7</v>
      </c>
      <c r="AM216" s="414">
        <v>279.10000000000002</v>
      </c>
      <c r="AN216" s="414">
        <v>6.9</v>
      </c>
      <c r="AO216" s="414">
        <v>143</v>
      </c>
      <c r="AP216" s="414">
        <v>66.3</v>
      </c>
      <c r="AQ216" s="423">
        <v>82</v>
      </c>
    </row>
    <row r="217" spans="1:43" s="14" customFormat="1" ht="15.95" customHeight="1">
      <c r="A217" s="780"/>
      <c r="B217" s="429" t="s">
        <v>246</v>
      </c>
      <c r="C217" s="413">
        <v>162.19999999999999</v>
      </c>
      <c r="D217" s="414">
        <v>196.9</v>
      </c>
      <c r="E217" s="414">
        <v>195.4</v>
      </c>
      <c r="F217" s="414">
        <v>243.5</v>
      </c>
      <c r="G217" s="414"/>
      <c r="H217" s="414">
        <v>298.60000000000002</v>
      </c>
      <c r="I217" s="414">
        <v>352</v>
      </c>
      <c r="J217" s="414">
        <v>153.80000000000001</v>
      </c>
      <c r="K217" s="414">
        <v>214.4</v>
      </c>
      <c r="L217" s="414">
        <v>77.8</v>
      </c>
      <c r="M217" s="414">
        <v>221</v>
      </c>
      <c r="N217" s="414">
        <v>504.5</v>
      </c>
      <c r="O217" s="414">
        <v>320.3</v>
      </c>
      <c r="P217" s="415">
        <v>207.6</v>
      </c>
      <c r="Q217" s="416">
        <v>285</v>
      </c>
      <c r="R217" s="416">
        <v>24.4</v>
      </c>
      <c r="S217" s="416"/>
      <c r="T217" s="416">
        <v>258.60000000000002</v>
      </c>
      <c r="U217" s="416">
        <v>95.8</v>
      </c>
      <c r="V217" s="416">
        <v>392.6</v>
      </c>
      <c r="W217" s="416">
        <v>256.89999999999998</v>
      </c>
      <c r="X217" s="416">
        <v>158</v>
      </c>
      <c r="Y217" s="416">
        <v>241.6</v>
      </c>
      <c r="Z217" s="416">
        <v>170.1</v>
      </c>
      <c r="AA217" s="416">
        <v>43.4</v>
      </c>
      <c r="AB217" s="416">
        <v>184.2</v>
      </c>
      <c r="AC217" s="416">
        <v>144</v>
      </c>
      <c r="AD217" s="417">
        <v>311.2</v>
      </c>
      <c r="AE217" s="423">
        <v>227.9</v>
      </c>
      <c r="AF217" s="414">
        <v>171.7</v>
      </c>
      <c r="AG217" s="414">
        <v>338.8</v>
      </c>
      <c r="AH217" s="414">
        <v>59.8</v>
      </c>
      <c r="AI217" s="414">
        <v>17.7</v>
      </c>
      <c r="AJ217" s="414">
        <v>155.80000000000001</v>
      </c>
      <c r="AK217" s="414">
        <v>263.3</v>
      </c>
      <c r="AL217" s="414">
        <v>289.39999999999998</v>
      </c>
      <c r="AM217" s="414">
        <v>414.6</v>
      </c>
      <c r="AN217" s="414">
        <v>88.7</v>
      </c>
      <c r="AO217" s="414">
        <v>346.2</v>
      </c>
      <c r="AP217" s="414">
        <v>123.6</v>
      </c>
      <c r="AQ217" s="423">
        <v>242</v>
      </c>
    </row>
    <row r="218" spans="1:43" s="14" customFormat="1" ht="15.95" customHeight="1">
      <c r="A218" s="780"/>
      <c r="B218" s="429" t="s">
        <v>247</v>
      </c>
      <c r="C218" s="413">
        <v>150</v>
      </c>
      <c r="D218" s="414">
        <v>198.5</v>
      </c>
      <c r="E218" s="414">
        <v>310</v>
      </c>
      <c r="F218" s="414">
        <v>155.30000000000001</v>
      </c>
      <c r="G218" s="414"/>
      <c r="H218" s="414">
        <v>221.9</v>
      </c>
      <c r="I218" s="414">
        <v>562.1</v>
      </c>
      <c r="J218" s="414">
        <v>303.10000000000002</v>
      </c>
      <c r="K218" s="414">
        <v>506.1</v>
      </c>
      <c r="L218" s="414">
        <v>75.7</v>
      </c>
      <c r="M218" s="414">
        <v>155.1</v>
      </c>
      <c r="N218" s="414">
        <v>255.2</v>
      </c>
      <c r="O218" s="414">
        <v>303.7</v>
      </c>
      <c r="P218" s="415">
        <v>140.4</v>
      </c>
      <c r="Q218" s="416">
        <v>259.2</v>
      </c>
      <c r="R218" s="416">
        <v>193.2</v>
      </c>
      <c r="S218" s="416"/>
      <c r="T218" s="416">
        <v>114.2</v>
      </c>
      <c r="U218" s="416">
        <v>115.4</v>
      </c>
      <c r="V218" s="416">
        <v>98.599999999999895</v>
      </c>
      <c r="W218" s="416">
        <v>52.2</v>
      </c>
      <c r="X218" s="416">
        <v>214.6</v>
      </c>
      <c r="Y218" s="416">
        <v>209</v>
      </c>
      <c r="Z218" s="416">
        <v>573</v>
      </c>
      <c r="AA218" s="416">
        <v>114.1</v>
      </c>
      <c r="AB218" s="416">
        <v>137</v>
      </c>
      <c r="AC218" s="416">
        <v>184.3</v>
      </c>
      <c r="AD218" s="417">
        <v>752.8</v>
      </c>
      <c r="AE218" s="423">
        <v>169.9</v>
      </c>
      <c r="AF218" s="414">
        <v>168.6</v>
      </c>
      <c r="AG218" s="414">
        <v>241.7</v>
      </c>
      <c r="AH218" s="414">
        <v>179</v>
      </c>
      <c r="AI218" s="414">
        <v>105.8</v>
      </c>
      <c r="AJ218" s="414">
        <v>171.1</v>
      </c>
      <c r="AK218" s="414">
        <v>65.900000000000006</v>
      </c>
      <c r="AL218" s="414">
        <v>290.3</v>
      </c>
      <c r="AM218" s="414">
        <v>369.8</v>
      </c>
      <c r="AN218" s="414">
        <v>180.6</v>
      </c>
      <c r="AO218" s="414">
        <v>350.6</v>
      </c>
      <c r="AP218" s="414">
        <v>224.4</v>
      </c>
      <c r="AQ218" s="423">
        <v>230.8</v>
      </c>
    </row>
    <row r="219" spans="1:43" s="14" customFormat="1" ht="15.95" customHeight="1">
      <c r="A219" s="780"/>
      <c r="B219" s="429" t="s">
        <v>248</v>
      </c>
      <c r="C219" s="413">
        <v>97.5</v>
      </c>
      <c r="D219" s="414">
        <v>40.799999999999997</v>
      </c>
      <c r="E219" s="414">
        <v>196.1</v>
      </c>
      <c r="F219" s="414">
        <v>90.4</v>
      </c>
      <c r="G219" s="414"/>
      <c r="H219" s="414">
        <v>49.4</v>
      </c>
      <c r="I219" s="414">
        <v>76.900000000000006</v>
      </c>
      <c r="J219" s="414">
        <v>324.89999999999998</v>
      </c>
      <c r="K219" s="414">
        <v>95.599999999999895</v>
      </c>
      <c r="L219" s="414">
        <v>182.3</v>
      </c>
      <c r="M219" s="414">
        <v>243</v>
      </c>
      <c r="N219" s="414">
        <v>353.7</v>
      </c>
      <c r="O219" s="414">
        <v>446.6</v>
      </c>
      <c r="P219" s="415">
        <v>625.5</v>
      </c>
      <c r="Q219" s="416">
        <v>96.2</v>
      </c>
      <c r="R219" s="416">
        <v>180.8</v>
      </c>
      <c r="S219" s="416"/>
      <c r="T219" s="416">
        <v>177.8</v>
      </c>
      <c r="U219" s="416">
        <v>51.9</v>
      </c>
      <c r="V219" s="416">
        <v>260.2</v>
      </c>
      <c r="W219" s="416">
        <v>29.6</v>
      </c>
      <c r="X219" s="416">
        <v>161.30000000000001</v>
      </c>
      <c r="Y219" s="416">
        <v>334.6</v>
      </c>
      <c r="Z219" s="416">
        <v>571.79999999999995</v>
      </c>
      <c r="AA219" s="416">
        <v>116.6</v>
      </c>
      <c r="AB219" s="416">
        <v>338.6</v>
      </c>
      <c r="AC219" s="416">
        <v>473.1</v>
      </c>
      <c r="AD219" s="417">
        <v>169</v>
      </c>
      <c r="AE219" s="423">
        <v>107.9</v>
      </c>
      <c r="AF219" s="414">
        <v>262.10000000000002</v>
      </c>
      <c r="AG219" s="414">
        <v>273.8</v>
      </c>
      <c r="AH219" s="414">
        <v>268.60000000000002</v>
      </c>
      <c r="AI219" s="414">
        <v>197.9</v>
      </c>
      <c r="AJ219" s="414">
        <v>317</v>
      </c>
      <c r="AK219" s="414">
        <v>8.1999999999999993</v>
      </c>
      <c r="AL219" s="414">
        <v>168.5</v>
      </c>
      <c r="AM219" s="414">
        <v>247.3</v>
      </c>
      <c r="AN219" s="414">
        <v>183.1</v>
      </c>
      <c r="AO219" s="414">
        <v>190.2</v>
      </c>
      <c r="AP219" s="414">
        <v>153.5</v>
      </c>
      <c r="AQ219" s="423">
        <v>288.89999999999998</v>
      </c>
    </row>
    <row r="220" spans="1:43" s="14" customFormat="1" ht="15.95" customHeight="1">
      <c r="A220" s="780"/>
      <c r="B220" s="429" t="s">
        <v>249</v>
      </c>
      <c r="C220" s="413">
        <v>251.2</v>
      </c>
      <c r="D220" s="414">
        <v>245.6</v>
      </c>
      <c r="E220" s="414">
        <v>181.4</v>
      </c>
      <c r="F220" s="414">
        <v>256.3</v>
      </c>
      <c r="G220" s="414"/>
      <c r="H220" s="414">
        <v>198.7</v>
      </c>
      <c r="I220" s="414">
        <v>575.70000000000005</v>
      </c>
      <c r="J220" s="414">
        <v>183.6</v>
      </c>
      <c r="K220" s="414">
        <v>387.9</v>
      </c>
      <c r="L220" s="414">
        <v>246.5</v>
      </c>
      <c r="M220" s="414">
        <v>201.9</v>
      </c>
      <c r="N220" s="414">
        <v>365</v>
      </c>
      <c r="O220" s="414">
        <v>394.4</v>
      </c>
      <c r="P220" s="415">
        <v>526</v>
      </c>
      <c r="Q220" s="416">
        <v>256.60000000000002</v>
      </c>
      <c r="R220" s="416">
        <v>399.3</v>
      </c>
      <c r="S220" s="416"/>
      <c r="T220" s="416">
        <v>80.3</v>
      </c>
      <c r="U220" s="416">
        <v>248.2</v>
      </c>
      <c r="V220" s="416">
        <v>148.9</v>
      </c>
      <c r="W220" s="416">
        <v>147.69999999999999</v>
      </c>
      <c r="X220" s="416">
        <v>140.6</v>
      </c>
      <c r="Y220" s="416">
        <v>338.1</v>
      </c>
      <c r="Z220" s="416">
        <v>444.1</v>
      </c>
      <c r="AA220" s="416">
        <v>135.19999999999999</v>
      </c>
      <c r="AB220" s="416">
        <v>244</v>
      </c>
      <c r="AC220" s="416">
        <v>236.8</v>
      </c>
      <c r="AD220" s="417">
        <v>39.9</v>
      </c>
      <c r="AE220" s="423">
        <v>206.4</v>
      </c>
      <c r="AF220" s="414">
        <v>210</v>
      </c>
      <c r="AG220" s="414">
        <v>318</v>
      </c>
      <c r="AH220" s="414">
        <v>157.4</v>
      </c>
      <c r="AI220" s="414">
        <v>125.4</v>
      </c>
      <c r="AJ220" s="414">
        <v>76</v>
      </c>
      <c r="AK220" s="414">
        <v>62.2</v>
      </c>
      <c r="AL220" s="414">
        <v>254.2</v>
      </c>
      <c r="AM220" s="414">
        <v>489.1</v>
      </c>
      <c r="AN220" s="414">
        <v>374.9</v>
      </c>
      <c r="AO220" s="414">
        <v>303</v>
      </c>
      <c r="AP220" s="414">
        <v>327.60000000000002</v>
      </c>
      <c r="AQ220" s="423">
        <v>121.9</v>
      </c>
    </row>
    <row r="221" spans="1:43" s="14" customFormat="1" ht="15.95" customHeight="1">
      <c r="A221" s="780"/>
      <c r="B221" s="429" t="s">
        <v>250</v>
      </c>
      <c r="C221" s="413">
        <v>179.9</v>
      </c>
      <c r="D221" s="414">
        <v>247.2</v>
      </c>
      <c r="E221" s="414">
        <v>322</v>
      </c>
      <c r="F221" s="414">
        <v>273.3</v>
      </c>
      <c r="G221" s="414"/>
      <c r="H221" s="414">
        <v>172.1</v>
      </c>
      <c r="I221" s="414">
        <v>197.2</v>
      </c>
      <c r="J221" s="414">
        <v>7.8</v>
      </c>
      <c r="K221" s="414">
        <v>244</v>
      </c>
      <c r="L221" s="414">
        <v>104</v>
      </c>
      <c r="M221" s="414">
        <v>212.6</v>
      </c>
      <c r="N221" s="414">
        <v>437.1</v>
      </c>
      <c r="O221" s="414">
        <v>311.8</v>
      </c>
      <c r="P221" s="415">
        <v>289.2</v>
      </c>
      <c r="Q221" s="416">
        <v>217.4</v>
      </c>
      <c r="R221" s="416">
        <v>194.2</v>
      </c>
      <c r="S221" s="416"/>
      <c r="T221" s="416">
        <v>263.10000000000002</v>
      </c>
      <c r="U221" s="416">
        <v>122.2</v>
      </c>
      <c r="V221" s="416">
        <v>211.2</v>
      </c>
      <c r="W221" s="416">
        <v>220.2</v>
      </c>
      <c r="X221" s="416">
        <v>135</v>
      </c>
      <c r="Y221" s="416">
        <v>176.3</v>
      </c>
      <c r="Z221" s="416">
        <v>26.6</v>
      </c>
      <c r="AA221" s="416">
        <v>0.8</v>
      </c>
      <c r="AB221" s="416">
        <v>131.1</v>
      </c>
      <c r="AC221" s="416">
        <v>71.400000000000006</v>
      </c>
      <c r="AD221" s="417">
        <v>392.9</v>
      </c>
      <c r="AE221" s="423">
        <v>149.80000000000001</v>
      </c>
      <c r="AF221" s="414">
        <v>55.3</v>
      </c>
      <c r="AG221" s="414">
        <v>93.6</v>
      </c>
      <c r="AH221" s="414">
        <v>1.2</v>
      </c>
      <c r="AI221" s="414">
        <v>8</v>
      </c>
      <c r="AJ221" s="414">
        <v>43.4</v>
      </c>
      <c r="AK221" s="414">
        <v>188.2</v>
      </c>
      <c r="AL221" s="414">
        <v>179.2</v>
      </c>
      <c r="AM221" s="414">
        <v>265.39999999999998</v>
      </c>
      <c r="AN221" s="414">
        <v>1.7</v>
      </c>
      <c r="AO221" s="414">
        <v>150.80000000000001</v>
      </c>
      <c r="AP221" s="414">
        <v>42.4</v>
      </c>
      <c r="AQ221" s="423">
        <v>73.8</v>
      </c>
    </row>
    <row r="222" spans="1:43" s="14" customFormat="1" ht="15.95" customHeight="1">
      <c r="A222" s="780"/>
      <c r="B222" s="429" t="s">
        <v>251</v>
      </c>
      <c r="C222" s="413">
        <v>5.6</v>
      </c>
      <c r="D222" s="414">
        <v>10.4</v>
      </c>
      <c r="E222" s="414">
        <v>0</v>
      </c>
      <c r="F222" s="414">
        <v>46.8</v>
      </c>
      <c r="G222" s="414"/>
      <c r="H222" s="414" t="s">
        <v>254</v>
      </c>
      <c r="I222" s="414">
        <v>118.5</v>
      </c>
      <c r="J222" s="414">
        <v>0</v>
      </c>
      <c r="K222" s="414">
        <v>58.8</v>
      </c>
      <c r="L222" s="414">
        <v>0</v>
      </c>
      <c r="M222" s="414">
        <v>0</v>
      </c>
      <c r="N222" s="414">
        <v>170</v>
      </c>
      <c r="O222" s="414">
        <v>43.2</v>
      </c>
      <c r="P222" s="415">
        <v>0</v>
      </c>
      <c r="Q222" s="416">
        <v>0</v>
      </c>
      <c r="R222" s="416">
        <v>8.6</v>
      </c>
      <c r="S222" s="416"/>
      <c r="T222" s="416">
        <v>0</v>
      </c>
      <c r="U222" s="416">
        <v>17.100000000000001</v>
      </c>
      <c r="V222" s="416">
        <v>0</v>
      </c>
      <c r="W222" s="416">
        <v>92.099999999999895</v>
      </c>
      <c r="X222" s="416">
        <v>0</v>
      </c>
      <c r="Y222" s="416">
        <v>0</v>
      </c>
      <c r="Z222" s="416">
        <v>0</v>
      </c>
      <c r="AA222" s="416">
        <v>0</v>
      </c>
      <c r="AB222" s="416">
        <v>0</v>
      </c>
      <c r="AC222" s="416">
        <v>0</v>
      </c>
      <c r="AD222" s="417">
        <v>803.2</v>
      </c>
      <c r="AE222" s="423">
        <v>0</v>
      </c>
      <c r="AF222" s="414">
        <v>0</v>
      </c>
      <c r="AG222" s="414">
        <v>0</v>
      </c>
      <c r="AH222" s="414">
        <v>0</v>
      </c>
      <c r="AI222" s="414">
        <v>0</v>
      </c>
      <c r="AJ222" s="414">
        <v>0</v>
      </c>
      <c r="AK222" s="414">
        <v>54</v>
      </c>
      <c r="AL222" s="414">
        <v>12.4</v>
      </c>
      <c r="AM222" s="414">
        <v>136.69999999999999</v>
      </c>
      <c r="AN222" s="414">
        <v>0</v>
      </c>
      <c r="AO222" s="414">
        <v>235</v>
      </c>
      <c r="AP222" s="414">
        <v>0</v>
      </c>
      <c r="AQ222" s="423">
        <v>0</v>
      </c>
    </row>
    <row r="223" spans="1:43" s="14" customFormat="1" ht="15.95" customHeight="1">
      <c r="A223" s="781"/>
      <c r="B223" s="430" t="s">
        <v>252</v>
      </c>
      <c r="C223" s="418">
        <v>1.7</v>
      </c>
      <c r="D223" s="419">
        <v>0</v>
      </c>
      <c r="E223" s="419">
        <v>0</v>
      </c>
      <c r="F223" s="419">
        <v>0</v>
      </c>
      <c r="G223" s="419"/>
      <c r="H223" s="419">
        <v>2</v>
      </c>
      <c r="I223" s="419">
        <v>4.9000000000000004</v>
      </c>
      <c r="J223" s="419">
        <v>0</v>
      </c>
      <c r="K223" s="419">
        <v>42</v>
      </c>
      <c r="L223" s="419">
        <v>0</v>
      </c>
      <c r="M223" s="419">
        <v>0</v>
      </c>
      <c r="N223" s="419">
        <v>33.6</v>
      </c>
      <c r="O223" s="419">
        <v>0</v>
      </c>
      <c r="P223" s="420">
        <v>0</v>
      </c>
      <c r="Q223" s="421">
        <v>0</v>
      </c>
      <c r="R223" s="421">
        <v>0</v>
      </c>
      <c r="S223" s="421"/>
      <c r="T223" s="421">
        <v>0</v>
      </c>
      <c r="U223" s="421">
        <v>5.2</v>
      </c>
      <c r="V223" s="421">
        <v>0</v>
      </c>
      <c r="W223" s="421">
        <v>0</v>
      </c>
      <c r="X223" s="421">
        <v>0</v>
      </c>
      <c r="Y223" s="421">
        <v>0</v>
      </c>
      <c r="Z223" s="421">
        <v>0</v>
      </c>
      <c r="AA223" s="421">
        <v>0</v>
      </c>
      <c r="AB223" s="421">
        <v>0</v>
      </c>
      <c r="AC223" s="421">
        <v>0</v>
      </c>
      <c r="AD223" s="422">
        <v>84.1</v>
      </c>
      <c r="AE223" s="425">
        <v>0</v>
      </c>
      <c r="AF223" s="419">
        <v>0</v>
      </c>
      <c r="AG223" s="419">
        <v>0</v>
      </c>
      <c r="AH223" s="419">
        <v>0</v>
      </c>
      <c r="AI223" s="419">
        <v>0</v>
      </c>
      <c r="AJ223" s="419">
        <v>0</v>
      </c>
      <c r="AK223" s="419">
        <v>0</v>
      </c>
      <c r="AL223" s="419">
        <v>0</v>
      </c>
      <c r="AM223" s="419">
        <v>32</v>
      </c>
      <c r="AN223" s="419">
        <v>0</v>
      </c>
      <c r="AO223" s="419">
        <v>61</v>
      </c>
      <c r="AP223" s="419">
        <v>0</v>
      </c>
      <c r="AQ223" s="425">
        <v>0</v>
      </c>
    </row>
    <row r="224" spans="1:43" s="14" customFormat="1" ht="15.95" customHeight="1">
      <c r="A224" s="782">
        <v>1999</v>
      </c>
      <c r="B224" s="670" t="s">
        <v>241</v>
      </c>
      <c r="C224" s="660">
        <v>13.1</v>
      </c>
      <c r="D224" s="659">
        <v>9.5</v>
      </c>
      <c r="E224" s="659">
        <v>0</v>
      </c>
      <c r="F224" s="659">
        <v>20.3</v>
      </c>
      <c r="G224" s="659"/>
      <c r="H224" s="659">
        <v>32.9</v>
      </c>
      <c r="I224" s="659">
        <v>51.3</v>
      </c>
      <c r="J224" s="659">
        <v>0</v>
      </c>
      <c r="K224" s="659">
        <v>86.3</v>
      </c>
      <c r="L224" s="659">
        <v>0</v>
      </c>
      <c r="M224" s="659">
        <v>0</v>
      </c>
      <c r="N224" s="659">
        <v>86</v>
      </c>
      <c r="O224" s="659">
        <v>52.9</v>
      </c>
      <c r="P224" s="671">
        <v>78.3</v>
      </c>
      <c r="Q224" s="684">
        <v>18.399999999999999</v>
      </c>
      <c r="R224" s="684">
        <v>0</v>
      </c>
      <c r="S224" s="684"/>
      <c r="T224" s="684">
        <v>14.7</v>
      </c>
      <c r="U224" s="684">
        <v>0.3</v>
      </c>
      <c r="V224" s="684">
        <v>0</v>
      </c>
      <c r="W224" s="684">
        <v>17.399999999999999</v>
      </c>
      <c r="X224" s="684">
        <v>0</v>
      </c>
      <c r="Y224" s="684">
        <v>0</v>
      </c>
      <c r="Z224" s="684">
        <v>0</v>
      </c>
      <c r="AA224" s="684">
        <v>0</v>
      </c>
      <c r="AB224" s="684">
        <v>0</v>
      </c>
      <c r="AC224" s="684">
        <v>0</v>
      </c>
      <c r="AD224" s="685">
        <v>20.5</v>
      </c>
      <c r="AE224" s="681">
        <v>0</v>
      </c>
      <c r="AF224" s="679">
        <v>0</v>
      </c>
      <c r="AG224" s="679">
        <v>1</v>
      </c>
      <c r="AH224" s="679">
        <v>1</v>
      </c>
      <c r="AI224" s="679">
        <v>0</v>
      </c>
      <c r="AJ224" s="679">
        <v>0</v>
      </c>
      <c r="AK224" s="679">
        <v>8.4</v>
      </c>
      <c r="AL224" s="679">
        <v>49.1</v>
      </c>
      <c r="AM224" s="679">
        <v>40.9</v>
      </c>
      <c r="AN224" s="679">
        <v>0</v>
      </c>
      <c r="AO224" s="679">
        <v>59.2</v>
      </c>
      <c r="AP224" s="679">
        <v>0</v>
      </c>
      <c r="AQ224" s="681">
        <v>0</v>
      </c>
    </row>
    <row r="225" spans="1:43" s="14" customFormat="1" ht="15.95" customHeight="1">
      <c r="A225" s="780"/>
      <c r="B225" s="429" t="s">
        <v>242</v>
      </c>
      <c r="C225" s="413">
        <v>87.7</v>
      </c>
      <c r="D225" s="414">
        <v>37.700000000000003</v>
      </c>
      <c r="E225" s="414">
        <v>0</v>
      </c>
      <c r="F225" s="414">
        <v>35.4</v>
      </c>
      <c r="G225" s="414"/>
      <c r="H225" s="414">
        <v>33.5</v>
      </c>
      <c r="I225" s="414">
        <v>71.2</v>
      </c>
      <c r="J225" s="414">
        <v>0</v>
      </c>
      <c r="K225" s="414">
        <v>64.400000000000006</v>
      </c>
      <c r="L225" s="414">
        <v>0.5</v>
      </c>
      <c r="M225" s="414">
        <v>7.9</v>
      </c>
      <c r="N225" s="414">
        <v>49.8</v>
      </c>
      <c r="O225" s="414">
        <v>51</v>
      </c>
      <c r="P225" s="415">
        <v>45.9</v>
      </c>
      <c r="Q225" s="416">
        <v>15.7</v>
      </c>
      <c r="R225" s="416">
        <v>0</v>
      </c>
      <c r="S225" s="416"/>
      <c r="T225" s="416">
        <v>74.599999999999895</v>
      </c>
      <c r="U225" s="416">
        <v>75</v>
      </c>
      <c r="V225" s="416">
        <v>23</v>
      </c>
      <c r="W225" s="416">
        <v>36.799999999999997</v>
      </c>
      <c r="X225" s="416">
        <v>0</v>
      </c>
      <c r="Y225" s="416">
        <v>15.1</v>
      </c>
      <c r="Z225" s="416">
        <v>0</v>
      </c>
      <c r="AA225" s="416">
        <v>0</v>
      </c>
      <c r="AB225" s="416">
        <v>0</v>
      </c>
      <c r="AC225" s="416">
        <v>0</v>
      </c>
      <c r="AD225" s="417">
        <v>556.29999999999995</v>
      </c>
      <c r="AE225" s="423">
        <v>6.9</v>
      </c>
      <c r="AF225" s="414">
        <v>0</v>
      </c>
      <c r="AG225" s="414">
        <v>0</v>
      </c>
      <c r="AH225" s="414">
        <v>0</v>
      </c>
      <c r="AI225" s="414">
        <v>0</v>
      </c>
      <c r="AJ225" s="414">
        <v>0</v>
      </c>
      <c r="AK225" s="414">
        <v>33.6</v>
      </c>
      <c r="AL225" s="414">
        <v>73.900000000000006</v>
      </c>
      <c r="AM225" s="414">
        <v>52.1</v>
      </c>
      <c r="AN225" s="414">
        <v>0</v>
      </c>
      <c r="AO225" s="414">
        <v>70.7</v>
      </c>
      <c r="AP225" s="414">
        <v>0</v>
      </c>
      <c r="AQ225" s="423">
        <v>0</v>
      </c>
    </row>
    <row r="226" spans="1:43" s="14" customFormat="1" ht="15.95" customHeight="1">
      <c r="A226" s="780"/>
      <c r="B226" s="429" t="s">
        <v>243</v>
      </c>
      <c r="C226" s="413">
        <v>39.799999999999997</v>
      </c>
      <c r="D226" s="414">
        <v>128.19999999999999</v>
      </c>
      <c r="E226" s="414">
        <v>20.6</v>
      </c>
      <c r="F226" s="414">
        <v>57</v>
      </c>
      <c r="G226" s="414"/>
      <c r="H226" s="414">
        <v>140.69999999999999</v>
      </c>
      <c r="I226" s="414">
        <v>154</v>
      </c>
      <c r="J226" s="414">
        <v>0</v>
      </c>
      <c r="K226" s="414">
        <v>98.3</v>
      </c>
      <c r="L226" s="414">
        <v>15.5</v>
      </c>
      <c r="M226" s="414">
        <v>0</v>
      </c>
      <c r="N226" s="414">
        <v>203</v>
      </c>
      <c r="O226" s="414">
        <v>106.3</v>
      </c>
      <c r="P226" s="415">
        <v>19.5</v>
      </c>
      <c r="Q226" s="416">
        <v>30</v>
      </c>
      <c r="R226" s="416">
        <v>0</v>
      </c>
      <c r="S226" s="416"/>
      <c r="T226" s="416">
        <v>99.599999999999895</v>
      </c>
      <c r="U226" s="416">
        <v>109.9</v>
      </c>
      <c r="V226" s="416">
        <v>46</v>
      </c>
      <c r="W226" s="416">
        <v>51.2</v>
      </c>
      <c r="X226" s="416">
        <v>0</v>
      </c>
      <c r="Y226" s="416">
        <v>68</v>
      </c>
      <c r="Z226" s="416">
        <v>0</v>
      </c>
      <c r="AA226" s="416">
        <v>0</v>
      </c>
      <c r="AB226" s="416">
        <v>11.4</v>
      </c>
      <c r="AC226" s="416">
        <v>6.9</v>
      </c>
      <c r="AD226" s="417">
        <v>806.09999999999991</v>
      </c>
      <c r="AE226" s="423">
        <v>23.1</v>
      </c>
      <c r="AF226" s="414">
        <v>6</v>
      </c>
      <c r="AG226" s="414">
        <v>42.2</v>
      </c>
      <c r="AH226" s="414">
        <v>0</v>
      </c>
      <c r="AI226" s="414">
        <v>0</v>
      </c>
      <c r="AJ226" s="414">
        <v>0</v>
      </c>
      <c r="AK226" s="414">
        <v>100.8</v>
      </c>
      <c r="AL226" s="414">
        <v>118.7</v>
      </c>
      <c r="AM226" s="414">
        <v>106.6</v>
      </c>
      <c r="AN226" s="414">
        <v>0</v>
      </c>
      <c r="AO226" s="414">
        <v>111.6</v>
      </c>
      <c r="AP226" s="414">
        <v>1.7</v>
      </c>
      <c r="AQ226" s="423">
        <v>0</v>
      </c>
    </row>
    <row r="227" spans="1:43" s="14" customFormat="1" ht="15.95" customHeight="1">
      <c r="A227" s="780"/>
      <c r="B227" s="429" t="s">
        <v>244</v>
      </c>
      <c r="C227" s="413">
        <v>113.5</v>
      </c>
      <c r="D227" s="414">
        <v>121.3</v>
      </c>
      <c r="E227" s="414">
        <v>81.900000000000006</v>
      </c>
      <c r="F227" s="414">
        <v>117.3</v>
      </c>
      <c r="G227" s="414"/>
      <c r="H227" s="414">
        <v>124.6</v>
      </c>
      <c r="I227" s="414">
        <v>186</v>
      </c>
      <c r="J227" s="414">
        <v>7.9</v>
      </c>
      <c r="K227" s="414">
        <v>119.6</v>
      </c>
      <c r="L227" s="414">
        <v>152.80000000000001</v>
      </c>
      <c r="M227" s="414">
        <v>35.700000000000003</v>
      </c>
      <c r="N227" s="414">
        <v>311.39999999999998</v>
      </c>
      <c r="O227" s="414">
        <v>175</v>
      </c>
      <c r="P227" s="415">
        <v>69.900000000000006</v>
      </c>
      <c r="Q227" s="416">
        <v>103.6</v>
      </c>
      <c r="R227" s="416">
        <v>5.8</v>
      </c>
      <c r="S227" s="416"/>
      <c r="T227" s="416">
        <v>99.7</v>
      </c>
      <c r="U227" s="416">
        <v>76.2</v>
      </c>
      <c r="V227" s="416">
        <v>105.4</v>
      </c>
      <c r="W227" s="416">
        <v>189.4</v>
      </c>
      <c r="X227" s="416">
        <v>74.2</v>
      </c>
      <c r="Y227" s="416">
        <v>118.3</v>
      </c>
      <c r="Z227" s="416">
        <v>0</v>
      </c>
      <c r="AA227" s="416">
        <v>0</v>
      </c>
      <c r="AB227" s="416">
        <v>30.5</v>
      </c>
      <c r="AC227" s="416">
        <v>10.5</v>
      </c>
      <c r="AD227" s="417">
        <v>186.7</v>
      </c>
      <c r="AE227" s="423">
        <v>74.099999999999895</v>
      </c>
      <c r="AF227" s="414">
        <v>49.6</v>
      </c>
      <c r="AG227" s="414">
        <v>112.3</v>
      </c>
      <c r="AH227" s="414">
        <v>0</v>
      </c>
      <c r="AI227" s="414">
        <v>0</v>
      </c>
      <c r="AJ227" s="414">
        <v>0</v>
      </c>
      <c r="AK227" s="414">
        <v>229.4</v>
      </c>
      <c r="AL227" s="414">
        <v>161.5</v>
      </c>
      <c r="AM227" s="414">
        <v>186.4</v>
      </c>
      <c r="AN227" s="414">
        <v>0</v>
      </c>
      <c r="AO227" s="414">
        <v>316.60000000000002</v>
      </c>
      <c r="AP227" s="414">
        <v>25.8</v>
      </c>
      <c r="AQ227" s="423">
        <v>39.700000000000003</v>
      </c>
    </row>
    <row r="228" spans="1:43" s="14" customFormat="1" ht="15.95" customHeight="1">
      <c r="A228" s="780"/>
      <c r="B228" s="429" t="s">
        <v>245</v>
      </c>
      <c r="C228" s="413">
        <v>104</v>
      </c>
      <c r="D228" s="414">
        <v>122.8</v>
      </c>
      <c r="E228" s="414">
        <v>227.8</v>
      </c>
      <c r="F228" s="414">
        <v>183.5</v>
      </c>
      <c r="G228" s="414"/>
      <c r="H228" s="414">
        <v>283.3</v>
      </c>
      <c r="I228" s="414">
        <v>316.39999999999998</v>
      </c>
      <c r="J228" s="414">
        <v>41.2</v>
      </c>
      <c r="K228" s="414">
        <v>161.69999999999999</v>
      </c>
      <c r="L228" s="414">
        <v>83.2</v>
      </c>
      <c r="M228" s="414">
        <v>102.8</v>
      </c>
      <c r="N228" s="414">
        <v>180</v>
      </c>
      <c r="O228" s="414">
        <v>225.8</v>
      </c>
      <c r="P228" s="415">
        <v>190.7</v>
      </c>
      <c r="Q228" s="416">
        <v>223.5</v>
      </c>
      <c r="R228" s="416">
        <v>18.399999999999999</v>
      </c>
      <c r="S228" s="416"/>
      <c r="T228" s="416">
        <v>189.8</v>
      </c>
      <c r="U228" s="416">
        <v>116</v>
      </c>
      <c r="V228" s="416">
        <v>88.7</v>
      </c>
      <c r="W228" s="416">
        <v>67.900000000000006</v>
      </c>
      <c r="X228" s="416">
        <v>82.8</v>
      </c>
      <c r="Y228" s="416">
        <v>171.3</v>
      </c>
      <c r="Z228" s="416">
        <v>44.5</v>
      </c>
      <c r="AA228" s="416">
        <v>4.2</v>
      </c>
      <c r="AB228" s="416">
        <v>89</v>
      </c>
      <c r="AC228" s="416">
        <v>7.2</v>
      </c>
      <c r="AD228" s="417">
        <v>3.8</v>
      </c>
      <c r="AE228" s="423">
        <v>211</v>
      </c>
      <c r="AF228" s="414">
        <v>121.1</v>
      </c>
      <c r="AG228" s="414">
        <v>154.6</v>
      </c>
      <c r="AH228" s="414">
        <v>24.2</v>
      </c>
      <c r="AI228" s="414">
        <v>2.1</v>
      </c>
      <c r="AJ228" s="414">
        <v>4.2</v>
      </c>
      <c r="AK228" s="414">
        <v>110.5</v>
      </c>
      <c r="AL228" s="414">
        <v>256.7</v>
      </c>
      <c r="AM228" s="414">
        <v>291.60000000000002</v>
      </c>
      <c r="AN228" s="414">
        <v>45</v>
      </c>
      <c r="AO228" s="414">
        <v>187.1</v>
      </c>
      <c r="AP228" s="414">
        <v>36.4</v>
      </c>
      <c r="AQ228" s="423">
        <v>54.8</v>
      </c>
    </row>
    <row r="229" spans="1:43" s="14" customFormat="1" ht="15.95" customHeight="1">
      <c r="A229" s="780"/>
      <c r="B229" s="429" t="s">
        <v>246</v>
      </c>
      <c r="C229" s="413">
        <v>177.9</v>
      </c>
      <c r="D229" s="414">
        <v>274.5</v>
      </c>
      <c r="E229" s="414">
        <v>162.1</v>
      </c>
      <c r="F229" s="414">
        <v>169.2</v>
      </c>
      <c r="G229" s="414"/>
      <c r="H229" s="414">
        <v>270.3</v>
      </c>
      <c r="I229" s="414">
        <v>168.3</v>
      </c>
      <c r="J229" s="414">
        <v>118.8</v>
      </c>
      <c r="K229" s="414">
        <v>99.5</v>
      </c>
      <c r="L229" s="414">
        <v>148</v>
      </c>
      <c r="M229" s="414">
        <v>164.2</v>
      </c>
      <c r="N229" s="414">
        <v>270.3</v>
      </c>
      <c r="O229" s="414">
        <v>270.10000000000002</v>
      </c>
      <c r="P229" s="415">
        <v>236.4</v>
      </c>
      <c r="Q229" s="416">
        <v>316.8</v>
      </c>
      <c r="R229" s="416">
        <v>141.19999999999999</v>
      </c>
      <c r="S229" s="416"/>
      <c r="T229" s="416">
        <v>226.9</v>
      </c>
      <c r="U229" s="416">
        <v>321.8</v>
      </c>
      <c r="V229" s="416">
        <v>144.4</v>
      </c>
      <c r="W229" s="416">
        <v>338.4</v>
      </c>
      <c r="X229" s="416">
        <v>150</v>
      </c>
      <c r="Y229" s="416">
        <v>296.2</v>
      </c>
      <c r="Z229" s="416">
        <v>88.8</v>
      </c>
      <c r="AA229" s="416">
        <v>22.4</v>
      </c>
      <c r="AB229" s="416">
        <v>207</v>
      </c>
      <c r="AC229" s="416">
        <v>102.6</v>
      </c>
      <c r="AD229" s="417">
        <v>471</v>
      </c>
      <c r="AE229" s="423">
        <v>395.3</v>
      </c>
      <c r="AF229" s="414">
        <v>189</v>
      </c>
      <c r="AG229" s="414">
        <v>304.60000000000002</v>
      </c>
      <c r="AH229" s="414">
        <v>25.9</v>
      </c>
      <c r="AI229" s="414">
        <v>45.5</v>
      </c>
      <c r="AJ229" s="414">
        <v>36.4</v>
      </c>
      <c r="AK229" s="414">
        <v>373.5</v>
      </c>
      <c r="AL229" s="414">
        <v>218.3</v>
      </c>
      <c r="AM229" s="414">
        <v>232.9</v>
      </c>
      <c r="AN229" s="414">
        <v>42.6</v>
      </c>
      <c r="AO229" s="414">
        <v>138.69999999999999</v>
      </c>
      <c r="AP229" s="414">
        <v>115.7</v>
      </c>
      <c r="AQ229" s="423">
        <v>133</v>
      </c>
    </row>
    <row r="230" spans="1:43" s="14" customFormat="1" ht="15.95" customHeight="1">
      <c r="A230" s="780"/>
      <c r="B230" s="429" t="s">
        <v>247</v>
      </c>
      <c r="C230" s="413">
        <v>319.3</v>
      </c>
      <c r="D230" s="414">
        <v>275</v>
      </c>
      <c r="E230" s="414">
        <v>345.4</v>
      </c>
      <c r="F230" s="414">
        <v>98</v>
      </c>
      <c r="G230" s="414"/>
      <c r="H230" s="414">
        <v>314</v>
      </c>
      <c r="I230" s="414">
        <v>644.4</v>
      </c>
      <c r="J230" s="414">
        <v>440</v>
      </c>
      <c r="K230" s="414">
        <v>412.3</v>
      </c>
      <c r="L230" s="414">
        <v>284.89999999999998</v>
      </c>
      <c r="M230" s="414">
        <v>243.9</v>
      </c>
      <c r="N230" s="414">
        <v>349.9</v>
      </c>
      <c r="O230" s="414">
        <v>421.2</v>
      </c>
      <c r="P230" s="415">
        <v>304.60000000000002</v>
      </c>
      <c r="Q230" s="416">
        <v>206.4</v>
      </c>
      <c r="R230" s="416">
        <v>280.8</v>
      </c>
      <c r="S230" s="416"/>
      <c r="T230" s="416">
        <v>230.3</v>
      </c>
      <c r="U230" s="416">
        <v>385.8</v>
      </c>
      <c r="V230" s="416">
        <v>217.4</v>
      </c>
      <c r="W230" s="416">
        <v>34.9</v>
      </c>
      <c r="X230" s="416">
        <v>152.5</v>
      </c>
      <c r="Y230" s="416">
        <v>179.4</v>
      </c>
      <c r="Z230" s="416">
        <v>533.5</v>
      </c>
      <c r="AA230" s="416">
        <v>133.19999999999999</v>
      </c>
      <c r="AB230" s="416">
        <v>277.89999999999998</v>
      </c>
      <c r="AC230" s="416">
        <v>245.7</v>
      </c>
      <c r="AD230" s="417">
        <v>518.1</v>
      </c>
      <c r="AE230" s="423">
        <v>156.1</v>
      </c>
      <c r="AF230" s="414">
        <v>209.5</v>
      </c>
      <c r="AG230" s="414">
        <v>132.30000000000001</v>
      </c>
      <c r="AH230" s="414">
        <v>342.7</v>
      </c>
      <c r="AI230" s="414">
        <v>97.6</v>
      </c>
      <c r="AJ230" s="414">
        <v>306.7</v>
      </c>
      <c r="AK230" s="414">
        <v>173.1</v>
      </c>
      <c r="AL230" s="414">
        <v>270.5</v>
      </c>
      <c r="AM230" s="414">
        <v>294.10000000000002</v>
      </c>
      <c r="AN230" s="414">
        <v>162.9</v>
      </c>
      <c r="AO230" s="414">
        <v>269.89999999999998</v>
      </c>
      <c r="AP230" s="414">
        <v>169.9</v>
      </c>
      <c r="AQ230" s="423">
        <v>231.1</v>
      </c>
    </row>
    <row r="231" spans="1:43" s="14" customFormat="1" ht="15.95" customHeight="1">
      <c r="A231" s="780"/>
      <c r="B231" s="429" t="s">
        <v>248</v>
      </c>
      <c r="C231" s="413">
        <v>305.3</v>
      </c>
      <c r="D231" s="414">
        <v>226.8</v>
      </c>
      <c r="E231" s="414">
        <v>344.8</v>
      </c>
      <c r="F231" s="414">
        <v>223.7</v>
      </c>
      <c r="G231" s="414"/>
      <c r="H231" s="414">
        <v>242.2</v>
      </c>
      <c r="I231" s="414">
        <v>229.8</v>
      </c>
      <c r="J231" s="414">
        <v>344</v>
      </c>
      <c r="K231" s="414">
        <v>232</v>
      </c>
      <c r="L231" s="414">
        <v>304.3</v>
      </c>
      <c r="M231" s="414">
        <v>245.7</v>
      </c>
      <c r="N231" s="414">
        <v>494.5</v>
      </c>
      <c r="O231" s="414">
        <v>198.7</v>
      </c>
      <c r="P231" s="415">
        <v>170.5</v>
      </c>
      <c r="Q231" s="416">
        <v>200.2</v>
      </c>
      <c r="R231" s="416">
        <v>275.3</v>
      </c>
      <c r="S231" s="416"/>
      <c r="T231" s="416">
        <v>162.69999999999999</v>
      </c>
      <c r="U231" s="416">
        <v>149.6</v>
      </c>
      <c r="V231" s="416">
        <v>180</v>
      </c>
      <c r="W231" s="416">
        <v>29.6</v>
      </c>
      <c r="X231" s="416">
        <v>209.2</v>
      </c>
      <c r="Y231" s="416">
        <v>138.1</v>
      </c>
      <c r="Z231" s="416">
        <v>466.9</v>
      </c>
      <c r="AA231" s="416">
        <v>89.8</v>
      </c>
      <c r="AB231" s="416">
        <v>170.9</v>
      </c>
      <c r="AC231" s="416">
        <v>144.69999999999999</v>
      </c>
      <c r="AD231" s="417">
        <v>78.899999999999991</v>
      </c>
      <c r="AE231" s="423">
        <v>427.2</v>
      </c>
      <c r="AF231" s="414">
        <v>202.8</v>
      </c>
      <c r="AG231" s="414">
        <v>348.6</v>
      </c>
      <c r="AH231" s="414">
        <v>186.5</v>
      </c>
      <c r="AI231" s="414">
        <v>237.9</v>
      </c>
      <c r="AJ231" s="414">
        <v>284.89999999999998</v>
      </c>
      <c r="AK231" s="414">
        <v>120.3</v>
      </c>
      <c r="AL231" s="414">
        <v>302.7</v>
      </c>
      <c r="AM231" s="414">
        <v>257.39999999999998</v>
      </c>
      <c r="AN231" s="414">
        <v>304.3</v>
      </c>
      <c r="AO231" s="414">
        <v>318.7</v>
      </c>
      <c r="AP231" s="414">
        <v>234.8</v>
      </c>
      <c r="AQ231" s="423">
        <v>609.9</v>
      </c>
    </row>
    <row r="232" spans="1:43" s="14" customFormat="1" ht="15.95" customHeight="1">
      <c r="A232" s="780"/>
      <c r="B232" s="429" t="s">
        <v>249</v>
      </c>
      <c r="C232" s="413">
        <v>119.8</v>
      </c>
      <c r="D232" s="414">
        <v>229</v>
      </c>
      <c r="E232" s="414">
        <v>282.5</v>
      </c>
      <c r="F232" s="414">
        <v>187.2</v>
      </c>
      <c r="G232" s="414"/>
      <c r="H232" s="414">
        <v>410</v>
      </c>
      <c r="I232" s="414">
        <v>501</v>
      </c>
      <c r="J232" s="414">
        <v>262.39999999999998</v>
      </c>
      <c r="K232" s="414">
        <v>369</v>
      </c>
      <c r="L232" s="414">
        <v>211.4</v>
      </c>
      <c r="M232" s="414">
        <v>237.1</v>
      </c>
      <c r="N232" s="414">
        <v>368.3</v>
      </c>
      <c r="O232" s="414">
        <v>351</v>
      </c>
      <c r="P232" s="415">
        <v>232.7</v>
      </c>
      <c r="Q232" s="416">
        <v>195.1</v>
      </c>
      <c r="R232" s="416">
        <v>201.2</v>
      </c>
      <c r="S232" s="416"/>
      <c r="T232" s="416">
        <v>149.5</v>
      </c>
      <c r="U232" s="416">
        <v>209.5</v>
      </c>
      <c r="V232" s="416">
        <v>197.7</v>
      </c>
      <c r="W232" s="416">
        <v>113.3</v>
      </c>
      <c r="X232" s="416">
        <v>276.2</v>
      </c>
      <c r="Y232" s="416">
        <v>268.89999999999998</v>
      </c>
      <c r="Z232" s="416">
        <v>240.3</v>
      </c>
      <c r="AA232" s="416">
        <v>250.9</v>
      </c>
      <c r="AB232" s="416">
        <v>407.6</v>
      </c>
      <c r="AC232" s="416">
        <v>268.7</v>
      </c>
      <c r="AD232" s="417">
        <v>0</v>
      </c>
      <c r="AE232" s="423">
        <v>253.8</v>
      </c>
      <c r="AF232" s="414">
        <v>211.8</v>
      </c>
      <c r="AG232" s="414">
        <v>367.3</v>
      </c>
      <c r="AH232" s="414">
        <v>231.8</v>
      </c>
      <c r="AI232" s="414">
        <v>63.6</v>
      </c>
      <c r="AJ232" s="414">
        <v>84.1</v>
      </c>
      <c r="AK232" s="414">
        <v>132.6</v>
      </c>
      <c r="AL232" s="414">
        <v>609</v>
      </c>
      <c r="AM232" s="414">
        <v>453.5</v>
      </c>
      <c r="AN232" s="414">
        <v>126.4</v>
      </c>
      <c r="AO232" s="414">
        <v>540.70000000000005</v>
      </c>
      <c r="AP232" s="414">
        <v>257.2</v>
      </c>
      <c r="AQ232" s="423">
        <v>330.6</v>
      </c>
    </row>
    <row r="233" spans="1:43" s="14" customFormat="1" ht="15.95" customHeight="1">
      <c r="A233" s="780"/>
      <c r="B233" s="429" t="s">
        <v>250</v>
      </c>
      <c r="C233" s="413">
        <v>54.4</v>
      </c>
      <c r="D233" s="414">
        <v>318.3</v>
      </c>
      <c r="E233" s="414">
        <v>143.5</v>
      </c>
      <c r="F233" s="414">
        <v>330</v>
      </c>
      <c r="G233" s="414"/>
      <c r="H233" s="414">
        <v>224.4</v>
      </c>
      <c r="I233" s="414">
        <v>652</v>
      </c>
      <c r="J233" s="414">
        <v>186.3</v>
      </c>
      <c r="K233" s="414">
        <v>472.5</v>
      </c>
      <c r="L233" s="414">
        <v>66.3</v>
      </c>
      <c r="M233" s="414">
        <v>212.2</v>
      </c>
      <c r="N233" s="414">
        <v>463.7</v>
      </c>
      <c r="O233" s="414">
        <v>487.4</v>
      </c>
      <c r="P233" s="415">
        <v>303.5</v>
      </c>
      <c r="Q233" s="416">
        <v>313.39999999999998</v>
      </c>
      <c r="R233" s="416">
        <v>34.5</v>
      </c>
      <c r="S233" s="416"/>
      <c r="T233" s="416">
        <v>154.9</v>
      </c>
      <c r="U233" s="416">
        <v>348</v>
      </c>
      <c r="V233" s="416">
        <v>227.4</v>
      </c>
      <c r="W233" s="416">
        <v>221.7</v>
      </c>
      <c r="X233" s="416">
        <v>151.69999999999999</v>
      </c>
      <c r="Y233" s="416">
        <v>248.3</v>
      </c>
      <c r="Z233" s="416">
        <v>17.7</v>
      </c>
      <c r="AA233" s="416">
        <v>18.399999999999999</v>
      </c>
      <c r="AB233" s="416">
        <v>92</v>
      </c>
      <c r="AC233" s="416">
        <v>78</v>
      </c>
      <c r="AD233" s="417">
        <v>618.90000000000009</v>
      </c>
      <c r="AE233" s="423">
        <v>219.9</v>
      </c>
      <c r="AF233" s="414">
        <v>158.4</v>
      </c>
      <c r="AG233" s="414">
        <v>155.1</v>
      </c>
      <c r="AH233" s="414">
        <v>31.5</v>
      </c>
      <c r="AI233" s="414">
        <v>0</v>
      </c>
      <c r="AJ233" s="414">
        <v>30.2</v>
      </c>
      <c r="AK233" s="414">
        <v>160.80000000000001</v>
      </c>
      <c r="AL233" s="414">
        <v>354.5</v>
      </c>
      <c r="AM233" s="414">
        <v>510.6</v>
      </c>
      <c r="AN233" s="414">
        <v>30.4</v>
      </c>
      <c r="AO233" s="414">
        <v>396.9</v>
      </c>
      <c r="AP233" s="414">
        <v>124.4</v>
      </c>
      <c r="AQ233" s="423">
        <v>157.1</v>
      </c>
    </row>
    <row r="234" spans="1:43" s="14" customFormat="1" ht="15.95" customHeight="1">
      <c r="A234" s="780"/>
      <c r="B234" s="429" t="s">
        <v>251</v>
      </c>
      <c r="C234" s="413">
        <v>0</v>
      </c>
      <c r="D234" s="414">
        <v>76</v>
      </c>
      <c r="E234" s="414">
        <v>0</v>
      </c>
      <c r="F234" s="414">
        <v>58.7</v>
      </c>
      <c r="G234" s="414"/>
      <c r="H234" s="414">
        <v>39.299999999999997</v>
      </c>
      <c r="I234" s="414">
        <v>419.6</v>
      </c>
      <c r="J234" s="414">
        <v>0</v>
      </c>
      <c r="K234" s="414">
        <v>97.8</v>
      </c>
      <c r="L234" s="414">
        <v>1.3</v>
      </c>
      <c r="M234" s="414">
        <v>0</v>
      </c>
      <c r="N234" s="414">
        <v>207.2</v>
      </c>
      <c r="O234" s="414">
        <v>50.6</v>
      </c>
      <c r="P234" s="415">
        <v>41.6</v>
      </c>
      <c r="Q234" s="416">
        <v>24.3</v>
      </c>
      <c r="R234" s="416">
        <v>0</v>
      </c>
      <c r="S234" s="416"/>
      <c r="T234" s="416">
        <v>24.4</v>
      </c>
      <c r="U234" s="416">
        <v>16.899999999999999</v>
      </c>
      <c r="V234" s="416">
        <v>1.4</v>
      </c>
      <c r="W234" s="416">
        <v>102.2</v>
      </c>
      <c r="X234" s="416">
        <v>0</v>
      </c>
      <c r="Y234" s="416">
        <v>35.700000000000003</v>
      </c>
      <c r="Z234" s="416">
        <v>0</v>
      </c>
      <c r="AA234" s="416">
        <v>0</v>
      </c>
      <c r="AB234" s="416">
        <v>0</v>
      </c>
      <c r="AC234" s="416">
        <v>0</v>
      </c>
      <c r="AD234" s="417">
        <v>558.29999999999995</v>
      </c>
      <c r="AE234" s="423">
        <v>0</v>
      </c>
      <c r="AF234" s="414">
        <v>0</v>
      </c>
      <c r="AG234" s="414">
        <v>0</v>
      </c>
      <c r="AH234" s="414">
        <v>0</v>
      </c>
      <c r="AI234" s="414">
        <v>0</v>
      </c>
      <c r="AJ234" s="414">
        <v>0</v>
      </c>
      <c r="AK234" s="414">
        <v>119.7</v>
      </c>
      <c r="AL234" s="414">
        <v>100.5</v>
      </c>
      <c r="AM234" s="414">
        <v>73.5</v>
      </c>
      <c r="AN234" s="414">
        <v>0</v>
      </c>
      <c r="AO234" s="414">
        <v>96.3</v>
      </c>
      <c r="AP234" s="414">
        <v>0</v>
      </c>
      <c r="AQ234" s="423">
        <v>0</v>
      </c>
    </row>
    <row r="235" spans="1:43" s="14" customFormat="1" ht="15.95" customHeight="1">
      <c r="A235" s="781"/>
      <c r="B235" s="430" t="s">
        <v>252</v>
      </c>
      <c r="C235" s="418">
        <v>0</v>
      </c>
      <c r="D235" s="419">
        <v>0.3</v>
      </c>
      <c r="E235" s="419">
        <v>0</v>
      </c>
      <c r="F235" s="419">
        <v>0</v>
      </c>
      <c r="G235" s="419"/>
      <c r="H235" s="419">
        <v>0</v>
      </c>
      <c r="I235" s="419">
        <v>2.6</v>
      </c>
      <c r="J235" s="419">
        <v>0</v>
      </c>
      <c r="K235" s="419">
        <v>9.4</v>
      </c>
      <c r="L235" s="419">
        <v>0</v>
      </c>
      <c r="M235" s="419">
        <v>0</v>
      </c>
      <c r="N235" s="419">
        <v>0.3</v>
      </c>
      <c r="O235" s="419">
        <v>0</v>
      </c>
      <c r="P235" s="420">
        <v>0</v>
      </c>
      <c r="Q235" s="421">
        <v>0</v>
      </c>
      <c r="R235" s="421">
        <v>0</v>
      </c>
      <c r="S235" s="421"/>
      <c r="T235" s="421">
        <v>0</v>
      </c>
      <c r="U235" s="421">
        <v>0</v>
      </c>
      <c r="V235" s="421">
        <v>0</v>
      </c>
      <c r="W235" s="421">
        <v>26.9</v>
      </c>
      <c r="X235" s="421">
        <v>0</v>
      </c>
      <c r="Y235" s="421">
        <v>0</v>
      </c>
      <c r="Z235" s="421">
        <v>0</v>
      </c>
      <c r="AA235" s="421">
        <v>0</v>
      </c>
      <c r="AB235" s="421">
        <v>0</v>
      </c>
      <c r="AC235" s="421">
        <v>0</v>
      </c>
      <c r="AD235" s="422">
        <v>384.8</v>
      </c>
      <c r="AE235" s="425">
        <v>0</v>
      </c>
      <c r="AF235" s="419">
        <v>0</v>
      </c>
      <c r="AG235" s="419">
        <v>0</v>
      </c>
      <c r="AH235" s="419">
        <v>0</v>
      </c>
      <c r="AI235" s="419">
        <v>0</v>
      </c>
      <c r="AJ235" s="419">
        <v>0</v>
      </c>
      <c r="AK235" s="419">
        <v>44.9</v>
      </c>
      <c r="AL235" s="419">
        <v>0</v>
      </c>
      <c r="AM235" s="419">
        <v>0</v>
      </c>
      <c r="AN235" s="419">
        <v>0</v>
      </c>
      <c r="AO235" s="419">
        <v>0</v>
      </c>
      <c r="AP235" s="419">
        <v>0</v>
      </c>
      <c r="AQ235" s="425">
        <v>0</v>
      </c>
    </row>
    <row r="236" spans="1:43" s="14" customFormat="1" ht="18" customHeight="1">
      <c r="A236" s="782">
        <v>2000</v>
      </c>
      <c r="B236" s="670" t="s">
        <v>241</v>
      </c>
      <c r="C236" s="660">
        <v>4.3</v>
      </c>
      <c r="D236" s="659">
        <v>0</v>
      </c>
      <c r="E236" s="659">
        <v>0</v>
      </c>
      <c r="F236" s="659">
        <v>44.7</v>
      </c>
      <c r="G236" s="659"/>
      <c r="H236" s="659">
        <v>9.1999999999999993</v>
      </c>
      <c r="I236" s="659">
        <v>18.3</v>
      </c>
      <c r="J236" s="659">
        <v>0</v>
      </c>
      <c r="K236" s="659">
        <v>4</v>
      </c>
      <c r="L236" s="659">
        <v>0</v>
      </c>
      <c r="M236" s="659">
        <v>0</v>
      </c>
      <c r="N236" s="659">
        <v>66</v>
      </c>
      <c r="O236" s="659">
        <v>12</v>
      </c>
      <c r="P236" s="671">
        <v>0</v>
      </c>
      <c r="Q236" s="684">
        <v>32.4</v>
      </c>
      <c r="R236" s="684">
        <v>0</v>
      </c>
      <c r="S236" s="684"/>
      <c r="T236" s="684">
        <v>19</v>
      </c>
      <c r="U236" s="684">
        <v>26.3</v>
      </c>
      <c r="V236" s="684">
        <v>12.4</v>
      </c>
      <c r="W236" s="684">
        <v>0.3</v>
      </c>
      <c r="X236" s="684">
        <v>0</v>
      </c>
      <c r="Y236" s="684">
        <v>34.799999999999997</v>
      </c>
      <c r="Z236" s="684">
        <v>0</v>
      </c>
      <c r="AA236" s="684">
        <v>0</v>
      </c>
      <c r="AB236" s="684">
        <v>0</v>
      </c>
      <c r="AC236" s="684">
        <v>0</v>
      </c>
      <c r="AD236" s="685">
        <v>0</v>
      </c>
      <c r="AE236" s="681">
        <v>0</v>
      </c>
      <c r="AF236" s="679">
        <v>0</v>
      </c>
      <c r="AG236" s="679">
        <v>0</v>
      </c>
      <c r="AH236" s="679">
        <v>0</v>
      </c>
      <c r="AI236" s="679">
        <v>0</v>
      </c>
      <c r="AJ236" s="679">
        <v>0</v>
      </c>
      <c r="AK236" s="679">
        <v>0</v>
      </c>
      <c r="AL236" s="679">
        <v>39.1</v>
      </c>
      <c r="AM236" s="679">
        <v>11.6</v>
      </c>
      <c r="AN236" s="679">
        <v>0</v>
      </c>
      <c r="AO236" s="679">
        <v>9.5</v>
      </c>
      <c r="AP236" s="679">
        <v>0</v>
      </c>
      <c r="AQ236" s="681">
        <v>0</v>
      </c>
    </row>
    <row r="237" spans="1:43" s="14" customFormat="1" ht="18" customHeight="1">
      <c r="A237" s="780"/>
      <c r="B237" s="429" t="s">
        <v>242</v>
      </c>
      <c r="C237" s="413">
        <v>0</v>
      </c>
      <c r="D237" s="414">
        <v>0</v>
      </c>
      <c r="E237" s="414">
        <v>0</v>
      </c>
      <c r="F237" s="414">
        <v>0</v>
      </c>
      <c r="G237" s="414"/>
      <c r="H237" s="414" t="s">
        <v>254</v>
      </c>
      <c r="I237" s="414">
        <v>41.9</v>
      </c>
      <c r="J237" s="414">
        <v>0</v>
      </c>
      <c r="K237" s="414">
        <v>73</v>
      </c>
      <c r="L237" s="414">
        <v>0</v>
      </c>
      <c r="M237" s="414">
        <v>0</v>
      </c>
      <c r="N237" s="414">
        <v>0</v>
      </c>
      <c r="O237" s="414">
        <v>0</v>
      </c>
      <c r="P237" s="415">
        <v>0</v>
      </c>
      <c r="Q237" s="416">
        <v>0</v>
      </c>
      <c r="R237" s="416">
        <v>0</v>
      </c>
      <c r="S237" s="416"/>
      <c r="T237" s="416">
        <v>0</v>
      </c>
      <c r="U237" s="416">
        <v>0.3</v>
      </c>
      <c r="V237" s="416">
        <v>0</v>
      </c>
      <c r="W237" s="416">
        <v>12.5</v>
      </c>
      <c r="X237" s="416">
        <v>0</v>
      </c>
      <c r="Y237" s="416">
        <v>0</v>
      </c>
      <c r="Z237" s="416">
        <v>0</v>
      </c>
      <c r="AA237" s="416">
        <v>0</v>
      </c>
      <c r="AB237" s="416">
        <v>0</v>
      </c>
      <c r="AC237" s="416">
        <v>0</v>
      </c>
      <c r="AD237" s="417">
        <v>314.39999999999998</v>
      </c>
      <c r="AE237" s="423">
        <v>0</v>
      </c>
      <c r="AF237" s="414">
        <v>0</v>
      </c>
      <c r="AG237" s="414">
        <v>0</v>
      </c>
      <c r="AH237" s="414">
        <v>0</v>
      </c>
      <c r="AI237" s="414">
        <v>0</v>
      </c>
      <c r="AJ237" s="414">
        <v>0</v>
      </c>
      <c r="AK237" s="414">
        <v>33.299999999999997</v>
      </c>
      <c r="AL237" s="414">
        <v>0</v>
      </c>
      <c r="AM237" s="414">
        <v>7.2</v>
      </c>
      <c r="AN237" s="414">
        <v>0</v>
      </c>
      <c r="AO237" s="414">
        <v>1.2</v>
      </c>
      <c r="AP237" s="414">
        <v>0</v>
      </c>
      <c r="AQ237" s="423">
        <v>0</v>
      </c>
    </row>
    <row r="238" spans="1:43" s="14" customFormat="1" ht="18" customHeight="1">
      <c r="A238" s="780"/>
      <c r="B238" s="429" t="s">
        <v>243</v>
      </c>
      <c r="C238" s="413">
        <v>74.099999999999895</v>
      </c>
      <c r="D238" s="414">
        <v>9.6</v>
      </c>
      <c r="E238" s="414">
        <v>0</v>
      </c>
      <c r="F238" s="414">
        <v>34.9</v>
      </c>
      <c r="G238" s="414"/>
      <c r="H238" s="414">
        <v>99.3</v>
      </c>
      <c r="I238" s="414">
        <v>132.1</v>
      </c>
      <c r="J238" s="414">
        <v>0</v>
      </c>
      <c r="K238" s="414">
        <v>60.8</v>
      </c>
      <c r="L238" s="414">
        <v>7.3</v>
      </c>
      <c r="M238" s="414">
        <v>0</v>
      </c>
      <c r="N238" s="414">
        <v>95.9</v>
      </c>
      <c r="O238" s="414">
        <v>9.4</v>
      </c>
      <c r="P238" s="415">
        <v>0</v>
      </c>
      <c r="Q238" s="416">
        <v>32.299999999999997</v>
      </c>
      <c r="R238" s="416">
        <v>0</v>
      </c>
      <c r="S238" s="416"/>
      <c r="T238" s="416">
        <v>75.400000000000006</v>
      </c>
      <c r="U238" s="416">
        <v>95.5</v>
      </c>
      <c r="V238" s="416">
        <v>5.9</v>
      </c>
      <c r="W238" s="416">
        <v>21</v>
      </c>
      <c r="X238" s="416">
        <v>0</v>
      </c>
      <c r="Y238" s="416">
        <v>19.600000000000001</v>
      </c>
      <c r="Z238" s="416">
        <v>0</v>
      </c>
      <c r="AA238" s="416">
        <v>0</v>
      </c>
      <c r="AB238" s="416">
        <v>0</v>
      </c>
      <c r="AC238" s="416">
        <v>0</v>
      </c>
      <c r="AD238" s="417">
        <v>807.5</v>
      </c>
      <c r="AE238" s="423">
        <v>0</v>
      </c>
      <c r="AF238" s="414">
        <v>10.8</v>
      </c>
      <c r="AG238" s="414">
        <v>0</v>
      </c>
      <c r="AH238" s="414">
        <v>0</v>
      </c>
      <c r="AI238" s="414">
        <v>0</v>
      </c>
      <c r="AJ238" s="414">
        <v>0</v>
      </c>
      <c r="AK238" s="414">
        <v>20.3</v>
      </c>
      <c r="AL238" s="414">
        <v>53.2</v>
      </c>
      <c r="AM238" s="414">
        <v>59.2</v>
      </c>
      <c r="AN238" s="414">
        <v>0</v>
      </c>
      <c r="AO238" s="414">
        <v>118.2</v>
      </c>
      <c r="AP238" s="414">
        <v>0</v>
      </c>
      <c r="AQ238" s="423">
        <v>0</v>
      </c>
    </row>
    <row r="239" spans="1:43" s="14" customFormat="1" ht="18" customHeight="1">
      <c r="A239" s="780"/>
      <c r="B239" s="429" t="s">
        <v>244</v>
      </c>
      <c r="C239" s="413">
        <v>113.3</v>
      </c>
      <c r="D239" s="414">
        <v>94.7</v>
      </c>
      <c r="E239" s="414">
        <v>58.3</v>
      </c>
      <c r="F239" s="414">
        <v>207.2</v>
      </c>
      <c r="G239" s="414"/>
      <c r="H239" s="414">
        <v>115.2</v>
      </c>
      <c r="I239" s="414">
        <v>239.6</v>
      </c>
      <c r="J239" s="414">
        <v>10.3</v>
      </c>
      <c r="K239" s="414">
        <v>170</v>
      </c>
      <c r="L239" s="414">
        <v>25.5</v>
      </c>
      <c r="M239" s="414">
        <v>3.6</v>
      </c>
      <c r="N239" s="414">
        <v>166.4</v>
      </c>
      <c r="O239" s="414">
        <v>127.1</v>
      </c>
      <c r="P239" s="415">
        <v>190.5</v>
      </c>
      <c r="Q239" s="416">
        <v>202</v>
      </c>
      <c r="R239" s="416">
        <v>0</v>
      </c>
      <c r="S239" s="416"/>
      <c r="T239" s="416">
        <v>41.1</v>
      </c>
      <c r="U239" s="416">
        <v>110.4</v>
      </c>
      <c r="V239" s="416">
        <v>94.9</v>
      </c>
      <c r="W239" s="416">
        <v>77.900000000000006</v>
      </c>
      <c r="X239" s="416">
        <v>88.3</v>
      </c>
      <c r="Y239" s="416">
        <v>45.9</v>
      </c>
      <c r="Z239" s="416">
        <v>0</v>
      </c>
      <c r="AA239" s="416">
        <v>0</v>
      </c>
      <c r="AB239" s="416">
        <v>18.899999999999999</v>
      </c>
      <c r="AC239" s="416">
        <v>17.8</v>
      </c>
      <c r="AD239" s="417">
        <v>197.39999999999998</v>
      </c>
      <c r="AE239" s="423">
        <v>162.6</v>
      </c>
      <c r="AF239" s="414">
        <v>52.7</v>
      </c>
      <c r="AG239" s="414">
        <v>96.4</v>
      </c>
      <c r="AH239" s="414">
        <v>0</v>
      </c>
      <c r="AI239" s="414">
        <v>0</v>
      </c>
      <c r="AJ239" s="414">
        <v>0</v>
      </c>
      <c r="AK239" s="414">
        <v>55</v>
      </c>
      <c r="AL239" s="414">
        <v>354.2</v>
      </c>
      <c r="AM239" s="414">
        <v>190.2</v>
      </c>
      <c r="AN239" s="414">
        <v>0</v>
      </c>
      <c r="AO239" s="414">
        <v>101.7</v>
      </c>
      <c r="AP239" s="414">
        <v>29.1</v>
      </c>
      <c r="AQ239" s="423">
        <v>2.6</v>
      </c>
    </row>
    <row r="240" spans="1:43" s="14" customFormat="1" ht="18" customHeight="1">
      <c r="A240" s="780"/>
      <c r="B240" s="429" t="s">
        <v>245</v>
      </c>
      <c r="C240" s="413">
        <v>78.2</v>
      </c>
      <c r="D240" s="414">
        <v>173.3</v>
      </c>
      <c r="E240" s="414">
        <v>138.6</v>
      </c>
      <c r="F240" s="414">
        <v>118.9</v>
      </c>
      <c r="G240" s="414"/>
      <c r="H240" s="414">
        <v>135</v>
      </c>
      <c r="I240" s="414">
        <v>312.89999999999998</v>
      </c>
      <c r="J240" s="414">
        <v>80.5</v>
      </c>
      <c r="K240" s="414">
        <v>191.8</v>
      </c>
      <c r="L240" s="414">
        <v>142.19999999999999</v>
      </c>
      <c r="M240" s="414">
        <v>135.9</v>
      </c>
      <c r="N240" s="414">
        <v>217</v>
      </c>
      <c r="O240" s="414">
        <v>349.1</v>
      </c>
      <c r="P240" s="415">
        <v>138.19999999999999</v>
      </c>
      <c r="Q240" s="416">
        <v>357.5</v>
      </c>
      <c r="R240" s="416">
        <v>95.5</v>
      </c>
      <c r="S240" s="416"/>
      <c r="T240" s="416">
        <v>112.6</v>
      </c>
      <c r="U240" s="416">
        <v>138.9</v>
      </c>
      <c r="V240" s="416">
        <v>156.9</v>
      </c>
      <c r="W240" s="416">
        <v>138.80000000000001</v>
      </c>
      <c r="X240" s="416">
        <v>63.6</v>
      </c>
      <c r="Y240" s="416">
        <v>105.6</v>
      </c>
      <c r="Z240" s="416">
        <v>98.3</v>
      </c>
      <c r="AA240" s="416">
        <v>1.6</v>
      </c>
      <c r="AB240" s="416">
        <v>138.6</v>
      </c>
      <c r="AC240" s="416">
        <v>107.6</v>
      </c>
      <c r="AD240" s="417">
        <v>9.3000000000000007</v>
      </c>
      <c r="AE240" s="423">
        <v>97.2</v>
      </c>
      <c r="AF240" s="414">
        <v>191.4</v>
      </c>
      <c r="AG240" s="414">
        <v>114.2</v>
      </c>
      <c r="AH240" s="414">
        <v>13</v>
      </c>
      <c r="AI240" s="414">
        <v>0</v>
      </c>
      <c r="AJ240" s="414">
        <v>22.1</v>
      </c>
      <c r="AK240" s="414">
        <v>114.7</v>
      </c>
      <c r="AL240" s="414">
        <v>47.3</v>
      </c>
      <c r="AM240" s="414">
        <v>202.3</v>
      </c>
      <c r="AN240" s="414">
        <v>26.5</v>
      </c>
      <c r="AO240" s="414">
        <v>327.3</v>
      </c>
      <c r="AP240" s="414">
        <v>84.9</v>
      </c>
      <c r="AQ240" s="423">
        <v>100.5</v>
      </c>
    </row>
    <row r="241" spans="1:43" s="14" customFormat="1" ht="18" customHeight="1">
      <c r="A241" s="780"/>
      <c r="B241" s="429" t="s">
        <v>246</v>
      </c>
      <c r="C241" s="413">
        <v>144.5</v>
      </c>
      <c r="D241" s="414">
        <v>347.2</v>
      </c>
      <c r="E241" s="414">
        <v>144.69999999999999</v>
      </c>
      <c r="F241" s="414">
        <v>299.3</v>
      </c>
      <c r="G241" s="414"/>
      <c r="H241" s="414">
        <v>315.7</v>
      </c>
      <c r="I241" s="414">
        <v>404.4</v>
      </c>
      <c r="J241" s="414">
        <v>219</v>
      </c>
      <c r="K241" s="414">
        <v>413.7</v>
      </c>
      <c r="L241" s="414">
        <v>260.89999999999998</v>
      </c>
      <c r="M241" s="414">
        <v>231</v>
      </c>
      <c r="N241" s="414">
        <v>250.6</v>
      </c>
      <c r="O241" s="414">
        <v>339.8</v>
      </c>
      <c r="P241" s="415">
        <v>310.89999999999998</v>
      </c>
      <c r="Q241" s="416">
        <v>206.1</v>
      </c>
      <c r="R241" s="416">
        <v>60.4</v>
      </c>
      <c r="S241" s="416"/>
      <c r="T241" s="416">
        <v>104</v>
      </c>
      <c r="U241" s="416">
        <v>178.7</v>
      </c>
      <c r="V241" s="416">
        <v>195.6</v>
      </c>
      <c r="W241" s="416">
        <v>196.2</v>
      </c>
      <c r="X241" s="416">
        <v>182.8</v>
      </c>
      <c r="Y241" s="416">
        <v>194.2</v>
      </c>
      <c r="Z241" s="416">
        <v>167.7</v>
      </c>
      <c r="AA241" s="416">
        <v>106.8</v>
      </c>
      <c r="AB241" s="416">
        <v>180.1</v>
      </c>
      <c r="AC241" s="416">
        <v>157.1</v>
      </c>
      <c r="AD241" s="417">
        <v>447.79999999999995</v>
      </c>
      <c r="AE241" s="423">
        <v>155.19999999999999</v>
      </c>
      <c r="AF241" s="414">
        <v>234.8</v>
      </c>
      <c r="AG241" s="414">
        <v>227.6</v>
      </c>
      <c r="AH241" s="414">
        <v>112.1</v>
      </c>
      <c r="AI241" s="414">
        <v>56.4</v>
      </c>
      <c r="AJ241" s="414">
        <v>46.6</v>
      </c>
      <c r="AK241" s="414">
        <v>204.6</v>
      </c>
      <c r="AL241" s="414">
        <v>391.8</v>
      </c>
      <c r="AM241" s="414">
        <v>181.5</v>
      </c>
      <c r="AN241" s="414">
        <v>72.3</v>
      </c>
      <c r="AO241" s="414">
        <v>163.80000000000001</v>
      </c>
      <c r="AP241" s="414">
        <v>217.6</v>
      </c>
      <c r="AQ241" s="423">
        <v>59.4</v>
      </c>
    </row>
    <row r="242" spans="1:43" s="14" customFormat="1" ht="18" customHeight="1">
      <c r="A242" s="780"/>
      <c r="B242" s="429" t="s">
        <v>247</v>
      </c>
      <c r="C242" s="413">
        <v>166.5</v>
      </c>
      <c r="D242" s="414">
        <v>187.2</v>
      </c>
      <c r="E242" s="414">
        <v>274.60000000000002</v>
      </c>
      <c r="F242" s="414">
        <v>215.3</v>
      </c>
      <c r="G242" s="414"/>
      <c r="H242" s="414">
        <v>382.2</v>
      </c>
      <c r="I242" s="414">
        <v>261</v>
      </c>
      <c r="J242" s="414">
        <v>251.8</v>
      </c>
      <c r="K242" s="414">
        <v>294.7</v>
      </c>
      <c r="L242" s="414">
        <v>153.1</v>
      </c>
      <c r="M242" s="414">
        <v>208.8</v>
      </c>
      <c r="N242" s="414">
        <v>617.9</v>
      </c>
      <c r="O242" s="414">
        <v>373.7</v>
      </c>
      <c r="P242" s="415">
        <v>304.2</v>
      </c>
      <c r="Q242" s="416">
        <v>298.5</v>
      </c>
      <c r="R242" s="416">
        <v>274.3</v>
      </c>
      <c r="S242" s="416"/>
      <c r="T242" s="416">
        <v>169.8</v>
      </c>
      <c r="U242" s="416">
        <v>221.1</v>
      </c>
      <c r="V242" s="416">
        <v>122.1</v>
      </c>
      <c r="W242" s="416">
        <v>103.8</v>
      </c>
      <c r="X242" s="416">
        <v>220.2</v>
      </c>
      <c r="Y242" s="416">
        <v>81</v>
      </c>
      <c r="Z242" s="416">
        <v>364.2</v>
      </c>
      <c r="AA242" s="416">
        <v>299.89999999999998</v>
      </c>
      <c r="AB242" s="416">
        <v>202.7</v>
      </c>
      <c r="AC242" s="416">
        <v>268</v>
      </c>
      <c r="AD242" s="417">
        <v>577.20000000000005</v>
      </c>
      <c r="AE242" s="423">
        <v>97.2</v>
      </c>
      <c r="AF242" s="414">
        <v>169.3</v>
      </c>
      <c r="AG242" s="414">
        <v>172.7</v>
      </c>
      <c r="AH242" s="414">
        <v>201.4</v>
      </c>
      <c r="AI242" s="414">
        <v>86.1</v>
      </c>
      <c r="AJ242" s="414">
        <v>213.2</v>
      </c>
      <c r="AK242" s="414">
        <v>87.3</v>
      </c>
      <c r="AL242" s="414">
        <v>382.7</v>
      </c>
      <c r="AM242" s="414">
        <v>420.4</v>
      </c>
      <c r="AN242" s="414">
        <v>361.6</v>
      </c>
      <c r="AO242" s="414">
        <v>330.5</v>
      </c>
      <c r="AP242" s="414">
        <v>184.2</v>
      </c>
      <c r="AQ242" s="423">
        <v>235.9</v>
      </c>
    </row>
    <row r="243" spans="1:43" s="14" customFormat="1" ht="18" customHeight="1">
      <c r="A243" s="780"/>
      <c r="B243" s="429" t="s">
        <v>248</v>
      </c>
      <c r="C243" s="413">
        <v>284.89999999999998</v>
      </c>
      <c r="D243" s="414">
        <v>192.6</v>
      </c>
      <c r="E243" s="414">
        <v>314.8</v>
      </c>
      <c r="F243" s="414">
        <v>215.9</v>
      </c>
      <c r="G243" s="414"/>
      <c r="H243" s="414">
        <v>198.6</v>
      </c>
      <c r="I243" s="414">
        <v>471.7</v>
      </c>
      <c r="J243" s="414">
        <v>308.39999999999998</v>
      </c>
      <c r="K243" s="414">
        <v>237.9</v>
      </c>
      <c r="L243" s="414">
        <v>275.2</v>
      </c>
      <c r="M243" s="414">
        <v>308.5</v>
      </c>
      <c r="N243" s="414">
        <v>390.2</v>
      </c>
      <c r="O243" s="414">
        <v>428.4</v>
      </c>
      <c r="P243" s="415">
        <v>162.80000000000001</v>
      </c>
      <c r="Q243" s="416">
        <v>331.8</v>
      </c>
      <c r="R243" s="416">
        <v>99</v>
      </c>
      <c r="S243" s="416"/>
      <c r="T243" s="416">
        <v>183.6</v>
      </c>
      <c r="U243" s="416">
        <v>287.3</v>
      </c>
      <c r="V243" s="416">
        <v>217.9</v>
      </c>
      <c r="W243" s="416">
        <v>86.3</v>
      </c>
      <c r="X243" s="416">
        <v>154.30000000000001</v>
      </c>
      <c r="Y243" s="416">
        <v>185</v>
      </c>
      <c r="Z243" s="416">
        <v>332.4</v>
      </c>
      <c r="AA243" s="416">
        <v>160.19999999999999</v>
      </c>
      <c r="AB243" s="416">
        <v>358.1</v>
      </c>
      <c r="AC243" s="416">
        <v>298.39999999999998</v>
      </c>
      <c r="AD243" s="417">
        <v>227.1</v>
      </c>
      <c r="AE243" s="423">
        <v>190.1</v>
      </c>
      <c r="AF243" s="414">
        <v>297.8</v>
      </c>
      <c r="AG243" s="414">
        <v>334.6</v>
      </c>
      <c r="AH243" s="414">
        <v>256.60000000000002</v>
      </c>
      <c r="AI243" s="414">
        <v>104.6</v>
      </c>
      <c r="AJ243" s="414">
        <v>192.4</v>
      </c>
      <c r="AK243" s="414">
        <v>93.6</v>
      </c>
      <c r="AL243" s="414">
        <v>356.4</v>
      </c>
      <c r="AM243" s="414">
        <v>245.4</v>
      </c>
      <c r="AN243" s="414">
        <v>159.80000000000001</v>
      </c>
      <c r="AO243" s="414">
        <v>313.2</v>
      </c>
      <c r="AP243" s="414">
        <v>219.2</v>
      </c>
      <c r="AQ243" s="423">
        <v>330.8</v>
      </c>
    </row>
    <row r="244" spans="1:43" s="14" customFormat="1" ht="18" customHeight="1">
      <c r="A244" s="780"/>
      <c r="B244" s="429" t="s">
        <v>249</v>
      </c>
      <c r="C244" s="413">
        <v>246.3</v>
      </c>
      <c r="D244" s="414">
        <v>395.7</v>
      </c>
      <c r="E244" s="414">
        <v>255.2</v>
      </c>
      <c r="F244" s="414">
        <v>232.6</v>
      </c>
      <c r="G244" s="414"/>
      <c r="H244" s="414">
        <v>466.5</v>
      </c>
      <c r="I244" s="414">
        <v>388.5</v>
      </c>
      <c r="J244" s="414">
        <v>168</v>
      </c>
      <c r="K244" s="414">
        <v>345</v>
      </c>
      <c r="L244" s="414">
        <v>256.10000000000002</v>
      </c>
      <c r="M244" s="414">
        <v>303</v>
      </c>
      <c r="N244" s="414">
        <v>627.6</v>
      </c>
      <c r="O244" s="414">
        <v>330.7</v>
      </c>
      <c r="P244" s="415">
        <v>285.10000000000002</v>
      </c>
      <c r="Q244" s="416">
        <v>339.7</v>
      </c>
      <c r="R244" s="416">
        <v>110.1</v>
      </c>
      <c r="S244" s="416">
        <v>131.69999999999999</v>
      </c>
      <c r="T244" s="416">
        <v>241</v>
      </c>
      <c r="U244" s="416">
        <v>244.8</v>
      </c>
      <c r="V244" s="416">
        <v>278.5</v>
      </c>
      <c r="W244" s="416">
        <v>436.6</v>
      </c>
      <c r="X244" s="416">
        <v>165.1</v>
      </c>
      <c r="Y244" s="416">
        <v>281.7</v>
      </c>
      <c r="Z244" s="416">
        <v>174.4</v>
      </c>
      <c r="AA244" s="416">
        <v>62.1</v>
      </c>
      <c r="AB244" s="416">
        <v>270.89999999999998</v>
      </c>
      <c r="AC244" s="416">
        <v>177.7</v>
      </c>
      <c r="AD244" s="417">
        <v>0</v>
      </c>
      <c r="AE244" s="423">
        <v>216.6</v>
      </c>
      <c r="AF244" s="414">
        <v>166</v>
      </c>
      <c r="AG244" s="414">
        <v>149.19999999999999</v>
      </c>
      <c r="AH244" s="414">
        <v>61.9</v>
      </c>
      <c r="AI244" s="414">
        <v>80.2</v>
      </c>
      <c r="AJ244" s="414">
        <v>88.9</v>
      </c>
      <c r="AK244" s="414">
        <v>291.7</v>
      </c>
      <c r="AL244" s="414">
        <v>344</v>
      </c>
      <c r="AM244" s="414">
        <v>454.9</v>
      </c>
      <c r="AN244" s="414">
        <v>63.8</v>
      </c>
      <c r="AO244" s="414">
        <v>267.10000000000002</v>
      </c>
      <c r="AP244" s="414">
        <v>189.8</v>
      </c>
      <c r="AQ244" s="423">
        <v>195.7</v>
      </c>
    </row>
    <row r="245" spans="1:43" s="14" customFormat="1" ht="18" customHeight="1">
      <c r="A245" s="780"/>
      <c r="B245" s="429" t="s">
        <v>250</v>
      </c>
      <c r="C245" s="413">
        <v>97.599999999999895</v>
      </c>
      <c r="D245" s="414">
        <v>238.6</v>
      </c>
      <c r="E245" s="414">
        <v>110.1</v>
      </c>
      <c r="F245" s="414">
        <v>137</v>
      </c>
      <c r="G245" s="414"/>
      <c r="H245" s="414">
        <v>226.4</v>
      </c>
      <c r="I245" s="414">
        <v>304.2</v>
      </c>
      <c r="J245" s="414">
        <v>20.9</v>
      </c>
      <c r="K245" s="414">
        <v>351.2</v>
      </c>
      <c r="L245" s="414">
        <v>123</v>
      </c>
      <c r="M245" s="414">
        <v>153.4</v>
      </c>
      <c r="N245" s="414">
        <v>232.9</v>
      </c>
      <c r="O245" s="414">
        <v>335.7</v>
      </c>
      <c r="P245" s="415">
        <v>286.3</v>
      </c>
      <c r="Q245" s="416">
        <v>226.5</v>
      </c>
      <c r="R245" s="416">
        <v>22.8</v>
      </c>
      <c r="S245" s="416">
        <v>4</v>
      </c>
      <c r="T245" s="416">
        <v>144.19999999999999</v>
      </c>
      <c r="U245" s="416">
        <v>296.39999999999998</v>
      </c>
      <c r="V245" s="416">
        <v>81.3</v>
      </c>
      <c r="W245" s="416">
        <v>133.6</v>
      </c>
      <c r="X245" s="416">
        <v>48.4</v>
      </c>
      <c r="Y245" s="416">
        <v>42.5</v>
      </c>
      <c r="Z245" s="416">
        <v>34</v>
      </c>
      <c r="AA245" s="416">
        <v>45</v>
      </c>
      <c r="AB245" s="416">
        <v>72.5</v>
      </c>
      <c r="AC245" s="416">
        <v>63.3</v>
      </c>
      <c r="AD245" s="417">
        <v>472.9</v>
      </c>
      <c r="AE245" s="423">
        <v>91.8</v>
      </c>
      <c r="AF245" s="414">
        <v>38.4</v>
      </c>
      <c r="AG245" s="414">
        <v>79</v>
      </c>
      <c r="AH245" s="414">
        <v>32.4</v>
      </c>
      <c r="AI245" s="414">
        <v>26.5</v>
      </c>
      <c r="AJ245" s="414">
        <v>30.6</v>
      </c>
      <c r="AK245" s="414">
        <v>84.2</v>
      </c>
      <c r="AL245" s="414">
        <v>246.5</v>
      </c>
      <c r="AM245" s="414">
        <v>153.1</v>
      </c>
      <c r="AN245" s="414">
        <v>48.6</v>
      </c>
      <c r="AO245" s="414">
        <v>191.2</v>
      </c>
      <c r="AP245" s="414">
        <v>22.7</v>
      </c>
      <c r="AQ245" s="423">
        <v>73.099999999999994</v>
      </c>
    </row>
    <row r="246" spans="1:43" s="14" customFormat="1" ht="18" customHeight="1">
      <c r="A246" s="780"/>
      <c r="B246" s="429" t="s">
        <v>251</v>
      </c>
      <c r="C246" s="413">
        <v>0</v>
      </c>
      <c r="D246" s="414">
        <v>16.100000000000001</v>
      </c>
      <c r="E246" s="414">
        <v>0</v>
      </c>
      <c r="F246" s="414">
        <v>19.600000000000001</v>
      </c>
      <c r="G246" s="414"/>
      <c r="H246" s="414">
        <v>1.6</v>
      </c>
      <c r="I246" s="414">
        <v>108.5</v>
      </c>
      <c r="J246" s="414">
        <v>0</v>
      </c>
      <c r="K246" s="414">
        <v>49</v>
      </c>
      <c r="L246" s="414">
        <v>0</v>
      </c>
      <c r="M246" s="414">
        <v>0</v>
      </c>
      <c r="N246" s="414">
        <v>153.6</v>
      </c>
      <c r="O246" s="414">
        <v>14.4</v>
      </c>
      <c r="P246" s="415">
        <v>0</v>
      </c>
      <c r="Q246" s="416">
        <v>0</v>
      </c>
      <c r="R246" s="416">
        <v>0</v>
      </c>
      <c r="S246" s="416">
        <v>0</v>
      </c>
      <c r="T246" s="416">
        <v>19.600000000000001</v>
      </c>
      <c r="U246" s="416">
        <v>0</v>
      </c>
      <c r="V246" s="416">
        <v>0</v>
      </c>
      <c r="W246" s="416">
        <v>32.799999999999997</v>
      </c>
      <c r="X246" s="416">
        <v>0</v>
      </c>
      <c r="Y246" s="416">
        <v>0</v>
      </c>
      <c r="Z246" s="416">
        <v>0</v>
      </c>
      <c r="AA246" s="416">
        <v>0</v>
      </c>
      <c r="AB246" s="416">
        <v>0</v>
      </c>
      <c r="AC246" s="416">
        <v>0</v>
      </c>
      <c r="AD246" s="417">
        <v>642.70000000000005</v>
      </c>
      <c r="AE246" s="423">
        <v>0</v>
      </c>
      <c r="AF246" s="414">
        <v>0</v>
      </c>
      <c r="AG246" s="414">
        <v>0</v>
      </c>
      <c r="AH246" s="414">
        <v>0</v>
      </c>
      <c r="AI246" s="414">
        <v>0</v>
      </c>
      <c r="AJ246" s="414">
        <v>0</v>
      </c>
      <c r="AK246" s="414">
        <v>38</v>
      </c>
      <c r="AL246" s="414">
        <v>116.5</v>
      </c>
      <c r="AM246" s="414">
        <v>51.6</v>
      </c>
      <c r="AN246" s="414">
        <v>0</v>
      </c>
      <c r="AO246" s="414">
        <v>132.1</v>
      </c>
      <c r="AP246" s="414">
        <v>0</v>
      </c>
      <c r="AQ246" s="423">
        <v>0</v>
      </c>
    </row>
    <row r="247" spans="1:43" s="14" customFormat="1" ht="18" customHeight="1" thickBot="1">
      <c r="A247" s="783"/>
      <c r="B247" s="673" t="s">
        <v>252</v>
      </c>
      <c r="C247" s="661">
        <v>0</v>
      </c>
      <c r="D247" s="489">
        <v>0</v>
      </c>
      <c r="E247" s="489">
        <v>0</v>
      </c>
      <c r="F247" s="489">
        <v>5.4</v>
      </c>
      <c r="G247" s="489"/>
      <c r="H247" s="489">
        <v>16.899999999999999</v>
      </c>
      <c r="I247" s="489">
        <v>39.1</v>
      </c>
      <c r="J247" s="489">
        <v>0</v>
      </c>
      <c r="K247" s="489">
        <v>48.7</v>
      </c>
      <c r="L247" s="489">
        <v>0</v>
      </c>
      <c r="M247" s="489">
        <v>0</v>
      </c>
      <c r="N247" s="489">
        <v>57.5</v>
      </c>
      <c r="O247" s="489">
        <v>36.6</v>
      </c>
      <c r="P247" s="674">
        <v>0</v>
      </c>
      <c r="Q247" s="490">
        <v>0</v>
      </c>
      <c r="R247" s="490">
        <v>0</v>
      </c>
      <c r="S247" s="490">
        <v>0</v>
      </c>
      <c r="T247" s="490">
        <v>0</v>
      </c>
      <c r="U247" s="490">
        <v>0</v>
      </c>
      <c r="V247" s="490">
        <v>0</v>
      </c>
      <c r="W247" s="490">
        <v>11.3</v>
      </c>
      <c r="X247" s="490">
        <v>0</v>
      </c>
      <c r="Y247" s="490">
        <v>0</v>
      </c>
      <c r="Z247" s="490">
        <v>0</v>
      </c>
      <c r="AA247" s="490">
        <v>0</v>
      </c>
      <c r="AB247" s="490">
        <v>0</v>
      </c>
      <c r="AC247" s="490">
        <v>0</v>
      </c>
      <c r="AD247" s="686">
        <v>209.1</v>
      </c>
      <c r="AE247" s="682">
        <v>0</v>
      </c>
      <c r="AF247" s="489">
        <v>0</v>
      </c>
      <c r="AG247" s="489">
        <v>0</v>
      </c>
      <c r="AH247" s="489">
        <v>0</v>
      </c>
      <c r="AI247" s="489">
        <v>0</v>
      </c>
      <c r="AJ247" s="489">
        <v>0</v>
      </c>
      <c r="AK247" s="489">
        <v>17.8</v>
      </c>
      <c r="AL247" s="489">
        <v>5.5</v>
      </c>
      <c r="AM247" s="489">
        <v>16.899999999999999</v>
      </c>
      <c r="AN247" s="489">
        <v>0</v>
      </c>
      <c r="AO247" s="489">
        <v>39.1</v>
      </c>
      <c r="AP247" s="489">
        <v>0</v>
      </c>
      <c r="AQ247" s="682">
        <v>0</v>
      </c>
    </row>
    <row r="248" spans="1:43" s="14" customFormat="1" ht="18" customHeight="1">
      <c r="A248" s="779">
        <v>2001</v>
      </c>
      <c r="B248" s="428" t="s">
        <v>241</v>
      </c>
      <c r="C248" s="408">
        <v>0</v>
      </c>
      <c r="D248" s="409">
        <v>0</v>
      </c>
      <c r="E248" s="409">
        <v>0</v>
      </c>
      <c r="F248" s="409">
        <v>0</v>
      </c>
      <c r="G248" s="409"/>
      <c r="H248" s="409">
        <v>0</v>
      </c>
      <c r="I248" s="409">
        <v>4.2</v>
      </c>
      <c r="J248" s="409">
        <v>0</v>
      </c>
      <c r="K248" s="409">
        <v>18.8</v>
      </c>
      <c r="L248" s="409">
        <v>0</v>
      </c>
      <c r="M248" s="409">
        <v>0</v>
      </c>
      <c r="N248" s="409">
        <v>0</v>
      </c>
      <c r="O248" s="409">
        <v>0</v>
      </c>
      <c r="P248" s="410">
        <v>0</v>
      </c>
      <c r="Q248" s="411">
        <v>0</v>
      </c>
      <c r="R248" s="411">
        <v>0</v>
      </c>
      <c r="S248" s="411">
        <v>0</v>
      </c>
      <c r="T248" s="411">
        <v>18.8</v>
      </c>
      <c r="U248" s="411">
        <v>0</v>
      </c>
      <c r="V248" s="411">
        <v>0</v>
      </c>
      <c r="W248" s="411">
        <v>1.6</v>
      </c>
      <c r="X248" s="411">
        <v>0</v>
      </c>
      <c r="Y248" s="411">
        <v>0</v>
      </c>
      <c r="Z248" s="411">
        <v>0</v>
      </c>
      <c r="AA248" s="411">
        <v>0</v>
      </c>
      <c r="AB248" s="411">
        <v>0</v>
      </c>
      <c r="AC248" s="411">
        <v>0</v>
      </c>
      <c r="AD248" s="412">
        <v>0</v>
      </c>
      <c r="AE248" s="683">
        <v>0</v>
      </c>
      <c r="AF248" s="409">
        <v>0</v>
      </c>
      <c r="AG248" s="409">
        <v>0</v>
      </c>
      <c r="AH248" s="409">
        <v>0</v>
      </c>
      <c r="AI248" s="409">
        <v>0</v>
      </c>
      <c r="AJ248" s="409">
        <v>0</v>
      </c>
      <c r="AK248" s="409">
        <v>7.5</v>
      </c>
      <c r="AL248" s="409">
        <v>5.5</v>
      </c>
      <c r="AM248" s="409">
        <v>31.3</v>
      </c>
      <c r="AN248" s="409">
        <v>0</v>
      </c>
      <c r="AO248" s="409">
        <v>0</v>
      </c>
      <c r="AP248" s="409">
        <v>0</v>
      </c>
      <c r="AQ248" s="683">
        <v>0</v>
      </c>
    </row>
    <row r="249" spans="1:43" s="14" customFormat="1" ht="18" customHeight="1">
      <c r="A249" s="780"/>
      <c r="B249" s="429" t="s">
        <v>242</v>
      </c>
      <c r="C249" s="413">
        <v>0</v>
      </c>
      <c r="D249" s="414">
        <v>5.2</v>
      </c>
      <c r="E249" s="414">
        <v>0</v>
      </c>
      <c r="F249" s="414">
        <v>0</v>
      </c>
      <c r="G249" s="414"/>
      <c r="H249" s="414" t="s">
        <v>254</v>
      </c>
      <c r="I249" s="414">
        <v>6.1</v>
      </c>
      <c r="J249" s="414">
        <v>0</v>
      </c>
      <c r="K249" s="414">
        <v>10.1</v>
      </c>
      <c r="L249" s="414">
        <v>0</v>
      </c>
      <c r="M249" s="414">
        <v>0</v>
      </c>
      <c r="N249" s="414">
        <v>11.6</v>
      </c>
      <c r="O249" s="414">
        <v>0</v>
      </c>
      <c r="P249" s="415">
        <v>2.2000000000000002</v>
      </c>
      <c r="Q249" s="416">
        <v>28</v>
      </c>
      <c r="R249" s="416">
        <v>0</v>
      </c>
      <c r="S249" s="416">
        <v>0</v>
      </c>
      <c r="T249" s="416">
        <v>0</v>
      </c>
      <c r="U249" s="416">
        <v>3.3</v>
      </c>
      <c r="V249" s="416">
        <v>0</v>
      </c>
      <c r="W249" s="416">
        <v>10</v>
      </c>
      <c r="X249" s="416">
        <v>0</v>
      </c>
      <c r="Y249" s="416">
        <v>0</v>
      </c>
      <c r="Z249" s="416">
        <v>0</v>
      </c>
      <c r="AA249" s="416">
        <v>0</v>
      </c>
      <c r="AB249" s="416">
        <v>0</v>
      </c>
      <c r="AC249" s="416">
        <v>0</v>
      </c>
      <c r="AD249" s="417">
        <v>0</v>
      </c>
      <c r="AE249" s="423">
        <v>0</v>
      </c>
      <c r="AF249" s="414">
        <v>0</v>
      </c>
      <c r="AG249" s="414">
        <v>0</v>
      </c>
      <c r="AH249" s="414">
        <v>0</v>
      </c>
      <c r="AI249" s="414">
        <v>0</v>
      </c>
      <c r="AJ249" s="414">
        <v>0</v>
      </c>
      <c r="AK249" s="414">
        <v>4.4000000000000004</v>
      </c>
      <c r="AL249" s="414">
        <v>62</v>
      </c>
      <c r="AM249" s="414">
        <v>2.4</v>
      </c>
      <c r="AN249" s="414">
        <v>0</v>
      </c>
      <c r="AO249" s="414">
        <v>5.2</v>
      </c>
      <c r="AP249" s="414">
        <v>0</v>
      </c>
      <c r="AQ249" s="423">
        <v>0</v>
      </c>
    </row>
    <row r="250" spans="1:43" s="14" customFormat="1" ht="18" customHeight="1">
      <c r="A250" s="780"/>
      <c r="B250" s="429" t="s">
        <v>243</v>
      </c>
      <c r="C250" s="413">
        <v>32.799999999999997</v>
      </c>
      <c r="D250" s="414">
        <v>115.5</v>
      </c>
      <c r="E250" s="414">
        <v>0.5</v>
      </c>
      <c r="F250" s="414">
        <v>70.7</v>
      </c>
      <c r="G250" s="414"/>
      <c r="H250" s="414">
        <v>31.2</v>
      </c>
      <c r="I250" s="414">
        <v>129</v>
      </c>
      <c r="J250" s="414">
        <v>0</v>
      </c>
      <c r="K250" s="414">
        <v>119.3</v>
      </c>
      <c r="L250" s="414">
        <v>0</v>
      </c>
      <c r="M250" s="414">
        <v>0</v>
      </c>
      <c r="N250" s="414">
        <v>151.69999999999999</v>
      </c>
      <c r="O250" s="414">
        <v>91.2</v>
      </c>
      <c r="P250" s="415">
        <v>15.8</v>
      </c>
      <c r="Q250" s="416">
        <v>72.5</v>
      </c>
      <c r="R250" s="416">
        <v>0</v>
      </c>
      <c r="S250" s="416">
        <v>0</v>
      </c>
      <c r="T250" s="416">
        <v>21.5</v>
      </c>
      <c r="U250" s="416">
        <v>20.5</v>
      </c>
      <c r="V250" s="416">
        <v>10.9</v>
      </c>
      <c r="W250" s="416">
        <v>22.2</v>
      </c>
      <c r="X250" s="416">
        <v>0</v>
      </c>
      <c r="Y250" s="416">
        <v>13.8</v>
      </c>
      <c r="Z250" s="416">
        <v>0</v>
      </c>
      <c r="AA250" s="416">
        <v>0</v>
      </c>
      <c r="AB250" s="416">
        <v>0</v>
      </c>
      <c r="AC250" s="416">
        <v>0</v>
      </c>
      <c r="AD250" s="417">
        <v>0</v>
      </c>
      <c r="AE250" s="423">
        <v>4</v>
      </c>
      <c r="AF250" s="414">
        <v>0</v>
      </c>
      <c r="AG250" s="414">
        <v>0</v>
      </c>
      <c r="AH250" s="414">
        <v>0</v>
      </c>
      <c r="AI250" s="414">
        <v>0</v>
      </c>
      <c r="AJ250" s="414">
        <v>0</v>
      </c>
      <c r="AK250" s="414">
        <v>12.9</v>
      </c>
      <c r="AL250" s="414">
        <v>206.4</v>
      </c>
      <c r="AM250" s="414">
        <v>156.19999999999999</v>
      </c>
      <c r="AN250" s="414">
        <v>0</v>
      </c>
      <c r="AO250" s="414">
        <v>201</v>
      </c>
      <c r="AP250" s="414">
        <v>0</v>
      </c>
      <c r="AQ250" s="423">
        <v>0</v>
      </c>
    </row>
    <row r="251" spans="1:43" s="14" customFormat="1" ht="18" customHeight="1">
      <c r="A251" s="780"/>
      <c r="B251" s="429" t="s">
        <v>244</v>
      </c>
      <c r="C251" s="413">
        <v>145</v>
      </c>
      <c r="D251" s="414">
        <v>81.400000000000006</v>
      </c>
      <c r="E251" s="414">
        <v>96</v>
      </c>
      <c r="F251" s="414">
        <v>255</v>
      </c>
      <c r="G251" s="414"/>
      <c r="H251" s="414">
        <v>211.7</v>
      </c>
      <c r="I251" s="414">
        <v>282.10000000000002</v>
      </c>
      <c r="J251" s="414">
        <v>37.1</v>
      </c>
      <c r="K251" s="414">
        <v>394.3</v>
      </c>
      <c r="L251" s="414">
        <v>50.4</v>
      </c>
      <c r="M251" s="414">
        <v>93.9</v>
      </c>
      <c r="N251" s="414">
        <v>371.8</v>
      </c>
      <c r="O251" s="414">
        <v>206.4</v>
      </c>
      <c r="P251" s="415">
        <v>67.900000000000006</v>
      </c>
      <c r="Q251" s="416">
        <v>305.5</v>
      </c>
      <c r="R251" s="416">
        <v>5.4</v>
      </c>
      <c r="S251" s="416"/>
      <c r="T251" s="416">
        <v>88.8</v>
      </c>
      <c r="U251" s="416">
        <v>82.7</v>
      </c>
      <c r="V251" s="416">
        <v>123.6</v>
      </c>
      <c r="W251" s="416">
        <v>190.4</v>
      </c>
      <c r="X251" s="416">
        <v>46.5</v>
      </c>
      <c r="Y251" s="416">
        <v>53.3</v>
      </c>
      <c r="Z251" s="416">
        <v>41.1</v>
      </c>
      <c r="AA251" s="416">
        <v>16.899999999999999</v>
      </c>
      <c r="AB251" s="416">
        <v>81.099999999999895</v>
      </c>
      <c r="AC251" s="416">
        <v>99.8</v>
      </c>
      <c r="AD251" s="417">
        <v>0</v>
      </c>
      <c r="AE251" s="423">
        <v>112</v>
      </c>
      <c r="AF251" s="414">
        <v>99.3</v>
      </c>
      <c r="AG251" s="414">
        <v>98.5</v>
      </c>
      <c r="AH251" s="414">
        <v>0</v>
      </c>
      <c r="AI251" s="414">
        <v>0</v>
      </c>
      <c r="AJ251" s="414">
        <v>0</v>
      </c>
      <c r="AK251" s="414">
        <v>212.5</v>
      </c>
      <c r="AL251" s="414">
        <v>172.2</v>
      </c>
      <c r="AM251" s="414">
        <v>118.2</v>
      </c>
      <c r="AN251" s="414">
        <v>24.1</v>
      </c>
      <c r="AO251" s="414">
        <v>234.4</v>
      </c>
      <c r="AP251" s="414">
        <v>41.6</v>
      </c>
      <c r="AQ251" s="423">
        <v>84.1</v>
      </c>
    </row>
    <row r="252" spans="1:43" s="14" customFormat="1" ht="18" customHeight="1">
      <c r="A252" s="780"/>
      <c r="B252" s="429" t="s">
        <v>245</v>
      </c>
      <c r="C252" s="413">
        <v>183.2</v>
      </c>
      <c r="D252" s="414">
        <v>161.6</v>
      </c>
      <c r="E252" s="414">
        <v>94.5</v>
      </c>
      <c r="F252" s="414">
        <v>106.6</v>
      </c>
      <c r="G252" s="414"/>
      <c r="H252" s="414">
        <v>251.6</v>
      </c>
      <c r="I252" s="414">
        <v>334.2</v>
      </c>
      <c r="J252" s="414">
        <v>155.69999999999999</v>
      </c>
      <c r="K252" s="414">
        <v>155.69999999999999</v>
      </c>
      <c r="L252" s="414">
        <v>126.2</v>
      </c>
      <c r="M252" s="414">
        <v>139</v>
      </c>
      <c r="N252" s="414">
        <v>491.4</v>
      </c>
      <c r="O252" s="414">
        <v>240.5</v>
      </c>
      <c r="P252" s="415">
        <v>152.9</v>
      </c>
      <c r="Q252" s="416">
        <v>273.8</v>
      </c>
      <c r="R252" s="416">
        <v>76.5</v>
      </c>
      <c r="S252" s="416">
        <v>89.8</v>
      </c>
      <c r="T252" s="416">
        <v>145.9</v>
      </c>
      <c r="U252" s="416">
        <v>236.7</v>
      </c>
      <c r="V252" s="416">
        <v>76.400000000000006</v>
      </c>
      <c r="W252" s="416">
        <v>265</v>
      </c>
      <c r="X252" s="416">
        <v>72.900000000000006</v>
      </c>
      <c r="Y252" s="416">
        <v>145.1</v>
      </c>
      <c r="Z252" s="416">
        <v>10</v>
      </c>
      <c r="AA252" s="416">
        <v>83.9</v>
      </c>
      <c r="AB252" s="416">
        <v>82.2</v>
      </c>
      <c r="AC252" s="416">
        <v>100.6</v>
      </c>
      <c r="AD252" s="417">
        <v>0</v>
      </c>
      <c r="AE252" s="423">
        <v>77.3</v>
      </c>
      <c r="AF252" s="414">
        <v>202.2</v>
      </c>
      <c r="AG252" s="414">
        <v>136.69999999999999</v>
      </c>
      <c r="AH252" s="414">
        <v>37.1</v>
      </c>
      <c r="AI252" s="414">
        <v>28.6</v>
      </c>
      <c r="AJ252" s="414">
        <v>10.9</v>
      </c>
      <c r="AK252" s="414">
        <v>206.9</v>
      </c>
      <c r="AL252" s="414">
        <v>140.80000000000001</v>
      </c>
      <c r="AM252" s="414">
        <v>314.7</v>
      </c>
      <c r="AN252" s="414">
        <v>60.5</v>
      </c>
      <c r="AO252" s="414">
        <v>329.6</v>
      </c>
      <c r="AP252" s="414">
        <v>131.80000000000001</v>
      </c>
      <c r="AQ252" s="423">
        <v>83</v>
      </c>
    </row>
    <row r="253" spans="1:43" s="14" customFormat="1" ht="18" customHeight="1">
      <c r="A253" s="780"/>
      <c r="B253" s="429" t="s">
        <v>246</v>
      </c>
      <c r="C253" s="413">
        <v>154.80000000000001</v>
      </c>
      <c r="D253" s="414">
        <v>172.6</v>
      </c>
      <c r="E253" s="414">
        <v>152.6</v>
      </c>
      <c r="F253" s="414">
        <v>125.9</v>
      </c>
      <c r="G253" s="414"/>
      <c r="H253" s="414">
        <v>329.3</v>
      </c>
      <c r="I253" s="414">
        <v>295.10000000000002</v>
      </c>
      <c r="J253" s="414">
        <v>234.4</v>
      </c>
      <c r="K253" s="414">
        <v>364.3</v>
      </c>
      <c r="L253" s="414">
        <v>130.6</v>
      </c>
      <c r="M253" s="414">
        <v>331.7</v>
      </c>
      <c r="N253" s="414">
        <v>390.5</v>
      </c>
      <c r="O253" s="414">
        <v>371.8</v>
      </c>
      <c r="P253" s="415">
        <v>205.1</v>
      </c>
      <c r="Q253" s="416">
        <v>188.8</v>
      </c>
      <c r="R253" s="416">
        <v>144.30000000000001</v>
      </c>
      <c r="S253" s="416">
        <v>89.3</v>
      </c>
      <c r="T253" s="416">
        <v>173.2</v>
      </c>
      <c r="U253" s="416">
        <v>246.4</v>
      </c>
      <c r="V253" s="416">
        <v>189.8</v>
      </c>
      <c r="W253" s="416">
        <v>218</v>
      </c>
      <c r="X253" s="416">
        <v>149.5</v>
      </c>
      <c r="Y253" s="416">
        <v>137.30000000000001</v>
      </c>
      <c r="Z253" s="416">
        <v>231.1</v>
      </c>
      <c r="AA253" s="416">
        <v>110.8</v>
      </c>
      <c r="AB253" s="416">
        <v>208.8</v>
      </c>
      <c r="AC253" s="416">
        <v>189</v>
      </c>
      <c r="AD253" s="417">
        <v>308.90000000000003</v>
      </c>
      <c r="AE253" s="423">
        <v>125.1</v>
      </c>
      <c r="AF253" s="414">
        <v>105</v>
      </c>
      <c r="AG253" s="414">
        <v>240.5</v>
      </c>
      <c r="AH253" s="414">
        <v>119.3</v>
      </c>
      <c r="AI253" s="414">
        <v>44.7</v>
      </c>
      <c r="AJ253" s="414">
        <v>120.9</v>
      </c>
      <c r="AK253" s="414">
        <v>214.6</v>
      </c>
      <c r="AL253" s="414">
        <v>385.4</v>
      </c>
      <c r="AM253" s="414">
        <v>245.2</v>
      </c>
      <c r="AN253" s="414">
        <v>36.799999999999997</v>
      </c>
      <c r="AO253" s="414">
        <v>556.4</v>
      </c>
      <c r="AP253" s="414">
        <v>155.6</v>
      </c>
      <c r="AQ253" s="423">
        <v>245.4</v>
      </c>
    </row>
    <row r="254" spans="1:43" s="14" customFormat="1" ht="18" customHeight="1">
      <c r="A254" s="780"/>
      <c r="B254" s="429" t="s">
        <v>247</v>
      </c>
      <c r="C254" s="413">
        <v>89.599999999999895</v>
      </c>
      <c r="D254" s="414">
        <v>246.4</v>
      </c>
      <c r="E254" s="414">
        <v>358.5</v>
      </c>
      <c r="F254" s="414">
        <v>155.1</v>
      </c>
      <c r="G254" s="414"/>
      <c r="H254" s="414">
        <v>114.1</v>
      </c>
      <c r="I254" s="414">
        <v>340.2</v>
      </c>
      <c r="J254" s="414">
        <v>324.8</v>
      </c>
      <c r="K254" s="414">
        <v>216</v>
      </c>
      <c r="L254" s="414">
        <v>314.89999999999998</v>
      </c>
      <c r="M254" s="414">
        <v>244.6</v>
      </c>
      <c r="N254" s="414">
        <v>268.5</v>
      </c>
      <c r="O254" s="414">
        <v>152.9</v>
      </c>
      <c r="P254" s="415">
        <v>109.5</v>
      </c>
      <c r="Q254" s="416">
        <v>152</v>
      </c>
      <c r="R254" s="416">
        <v>91</v>
      </c>
      <c r="S254" s="416">
        <v>237.4</v>
      </c>
      <c r="T254" s="416">
        <v>93.5</v>
      </c>
      <c r="U254" s="416">
        <v>197.6</v>
      </c>
      <c r="V254" s="416">
        <v>108.3</v>
      </c>
      <c r="W254" s="416">
        <v>106.5</v>
      </c>
      <c r="X254" s="416">
        <v>205.3</v>
      </c>
      <c r="Y254" s="416">
        <v>60.5</v>
      </c>
      <c r="Z254" s="416">
        <v>604.1</v>
      </c>
      <c r="AA254" s="416">
        <v>176</v>
      </c>
      <c r="AB254" s="416">
        <v>268.8</v>
      </c>
      <c r="AC254" s="416">
        <v>255.7</v>
      </c>
      <c r="AD254" s="417">
        <v>796.1</v>
      </c>
      <c r="AE254" s="423">
        <v>198.3</v>
      </c>
      <c r="AF254" s="414">
        <v>153</v>
      </c>
      <c r="AG254" s="414">
        <v>96.1</v>
      </c>
      <c r="AH254" s="414">
        <v>110.1</v>
      </c>
      <c r="AI254" s="414">
        <v>111.9</v>
      </c>
      <c r="AJ254" s="414">
        <v>136.69999999999999</v>
      </c>
      <c r="AK254" s="414">
        <v>101.5</v>
      </c>
      <c r="AL254" s="414">
        <v>301.7</v>
      </c>
      <c r="AM254" s="414">
        <v>336.9</v>
      </c>
      <c r="AN254" s="414">
        <v>360.8</v>
      </c>
      <c r="AO254" s="414">
        <v>203.4</v>
      </c>
      <c r="AP254" s="414">
        <v>153.1</v>
      </c>
      <c r="AQ254" s="423">
        <v>122.6</v>
      </c>
    </row>
    <row r="255" spans="1:43" s="14" customFormat="1" ht="18" customHeight="1">
      <c r="A255" s="780"/>
      <c r="B255" s="429" t="s">
        <v>248</v>
      </c>
      <c r="C255" s="413">
        <v>22.4</v>
      </c>
      <c r="D255" s="414">
        <v>127.6</v>
      </c>
      <c r="E255" s="414">
        <v>333.4</v>
      </c>
      <c r="F255" s="414">
        <v>52</v>
      </c>
      <c r="G255" s="414"/>
      <c r="H255" s="414">
        <v>217.1</v>
      </c>
      <c r="I255" s="414">
        <v>342.3</v>
      </c>
      <c r="J255" s="414">
        <v>354</v>
      </c>
      <c r="K255" s="414">
        <v>137.4</v>
      </c>
      <c r="L255" s="414">
        <v>290.39999999999998</v>
      </c>
      <c r="M255" s="414">
        <v>230.2</v>
      </c>
      <c r="N255" s="414">
        <v>457</v>
      </c>
      <c r="O255" s="414">
        <v>252.3</v>
      </c>
      <c r="P255" s="415">
        <v>198.8</v>
      </c>
      <c r="Q255" s="416">
        <v>130.6</v>
      </c>
      <c r="R255" s="416">
        <v>246.4</v>
      </c>
      <c r="S255" s="416">
        <v>272.39999999999998</v>
      </c>
      <c r="T255" s="416">
        <v>52.1</v>
      </c>
      <c r="U255" s="416">
        <v>70.8</v>
      </c>
      <c r="V255" s="416">
        <v>62.1</v>
      </c>
      <c r="W255" s="416">
        <v>24.7</v>
      </c>
      <c r="X255" s="416">
        <v>182.8</v>
      </c>
      <c r="Y255" s="416">
        <v>57</v>
      </c>
      <c r="Z255" s="416">
        <v>521.1</v>
      </c>
      <c r="AA255" s="416">
        <v>240.9</v>
      </c>
      <c r="AB255" s="416">
        <v>209.4</v>
      </c>
      <c r="AC255" s="416">
        <v>244.9</v>
      </c>
      <c r="AD255" s="417">
        <v>1151</v>
      </c>
      <c r="AE255" s="423">
        <v>157.9</v>
      </c>
      <c r="AF255" s="414">
        <v>254.9</v>
      </c>
      <c r="AG255" s="414">
        <v>251</v>
      </c>
      <c r="AH255" s="414">
        <v>244.4</v>
      </c>
      <c r="AI255" s="414">
        <v>181.4</v>
      </c>
      <c r="AJ255" s="414">
        <v>304.2</v>
      </c>
      <c r="AK255" s="414">
        <v>24.1</v>
      </c>
      <c r="AL255" s="414">
        <v>348.7</v>
      </c>
      <c r="AM255" s="414">
        <v>309.89999999999998</v>
      </c>
      <c r="AN255" s="414">
        <v>141.9</v>
      </c>
      <c r="AO255" s="414">
        <v>196.1</v>
      </c>
      <c r="AP255" s="414">
        <v>95.4</v>
      </c>
      <c r="AQ255" s="423">
        <v>358.9</v>
      </c>
    </row>
    <row r="256" spans="1:43" s="14" customFormat="1" ht="18" customHeight="1">
      <c r="A256" s="780"/>
      <c r="B256" s="429" t="s">
        <v>249</v>
      </c>
      <c r="C256" s="413">
        <v>194.5</v>
      </c>
      <c r="D256" s="414">
        <v>280.5</v>
      </c>
      <c r="E256" s="414">
        <v>245.9</v>
      </c>
      <c r="F256" s="414">
        <v>185.4</v>
      </c>
      <c r="G256" s="414"/>
      <c r="H256" s="414">
        <v>183</v>
      </c>
      <c r="I256" s="414">
        <v>354.2</v>
      </c>
      <c r="J256" s="414">
        <v>200.2</v>
      </c>
      <c r="K256" s="414">
        <v>357.1</v>
      </c>
      <c r="L256" s="414">
        <v>310.89999999999998</v>
      </c>
      <c r="M256" s="414">
        <v>298.8</v>
      </c>
      <c r="N256" s="414">
        <v>455.7</v>
      </c>
      <c r="O256" s="414">
        <v>440.2</v>
      </c>
      <c r="P256" s="415">
        <v>324.2</v>
      </c>
      <c r="Q256" s="416">
        <v>407.9</v>
      </c>
      <c r="R256" s="416">
        <v>159.69999999999999</v>
      </c>
      <c r="S256" s="416">
        <v>117.9</v>
      </c>
      <c r="T256" s="416">
        <v>229.1</v>
      </c>
      <c r="U256" s="416">
        <v>370.3</v>
      </c>
      <c r="V256" s="416">
        <v>241.8</v>
      </c>
      <c r="W256" s="416">
        <v>255.7</v>
      </c>
      <c r="X256" s="416">
        <v>339</v>
      </c>
      <c r="Y256" s="416">
        <v>174.2</v>
      </c>
      <c r="Z256" s="416">
        <v>205.6</v>
      </c>
      <c r="AA256" s="416">
        <v>70.599999999999994</v>
      </c>
      <c r="AB256" s="416">
        <v>326</v>
      </c>
      <c r="AC256" s="416">
        <v>312.60000000000002</v>
      </c>
      <c r="AD256" s="417">
        <v>25.8</v>
      </c>
      <c r="AE256" s="423">
        <v>282.10000000000002</v>
      </c>
      <c r="AF256" s="414">
        <v>263.10000000000002</v>
      </c>
      <c r="AG256" s="414">
        <v>216.3</v>
      </c>
      <c r="AH256" s="414">
        <v>216.8</v>
      </c>
      <c r="AI256" s="414">
        <v>49.4</v>
      </c>
      <c r="AJ256" s="414">
        <v>204.6</v>
      </c>
      <c r="AK256" s="414">
        <v>199.4</v>
      </c>
      <c r="AL256" s="414">
        <v>430.8</v>
      </c>
      <c r="AM256" s="414">
        <v>365.3</v>
      </c>
      <c r="AN256" s="414">
        <v>107.5</v>
      </c>
      <c r="AO256" s="414">
        <v>248.1</v>
      </c>
      <c r="AP256" s="414">
        <v>189.6</v>
      </c>
      <c r="AQ256" s="423">
        <v>265.39999999999998</v>
      </c>
    </row>
    <row r="257" spans="1:43" s="14" customFormat="1" ht="18" customHeight="1">
      <c r="A257" s="780"/>
      <c r="B257" s="429" t="s">
        <v>250</v>
      </c>
      <c r="C257" s="413">
        <v>22.6</v>
      </c>
      <c r="D257" s="414">
        <v>144.80000000000001</v>
      </c>
      <c r="E257" s="414">
        <v>101.6</v>
      </c>
      <c r="F257" s="414">
        <v>24.5</v>
      </c>
      <c r="G257" s="414"/>
      <c r="H257" s="414">
        <v>144.80000000000001</v>
      </c>
      <c r="I257" s="414">
        <v>245</v>
      </c>
      <c r="J257" s="414">
        <v>1.2</v>
      </c>
      <c r="K257" s="414">
        <v>183</v>
      </c>
      <c r="L257" s="414">
        <v>0</v>
      </c>
      <c r="M257" s="414">
        <v>25.7</v>
      </c>
      <c r="N257" s="414">
        <v>381</v>
      </c>
      <c r="O257" s="414">
        <v>196.2</v>
      </c>
      <c r="P257" s="415">
        <v>175</v>
      </c>
      <c r="Q257" s="416">
        <v>118.1</v>
      </c>
      <c r="R257" s="416">
        <v>9.6999999999999993</v>
      </c>
      <c r="S257" s="416">
        <v>29.1</v>
      </c>
      <c r="T257" s="416">
        <v>63</v>
      </c>
      <c r="U257" s="416">
        <v>122</v>
      </c>
      <c r="V257" s="416">
        <v>39.5</v>
      </c>
      <c r="W257" s="416">
        <v>183.8</v>
      </c>
      <c r="X257" s="416">
        <v>25.8</v>
      </c>
      <c r="Y257" s="416">
        <v>31.9</v>
      </c>
      <c r="Z257" s="416">
        <v>0</v>
      </c>
      <c r="AA257" s="416">
        <v>0</v>
      </c>
      <c r="AB257" s="416">
        <v>10.3</v>
      </c>
      <c r="AC257" s="416">
        <v>0</v>
      </c>
      <c r="AD257" s="417">
        <v>405.70000000000005</v>
      </c>
      <c r="AE257" s="423">
        <v>47.1</v>
      </c>
      <c r="AF257" s="414">
        <v>11.8</v>
      </c>
      <c r="AG257" s="414">
        <v>36.9</v>
      </c>
      <c r="AH257" s="414">
        <v>0</v>
      </c>
      <c r="AI257" s="414">
        <v>0</v>
      </c>
      <c r="AJ257" s="414">
        <v>0</v>
      </c>
      <c r="AK257" s="414">
        <v>108.5</v>
      </c>
      <c r="AL257" s="414">
        <v>213.4</v>
      </c>
      <c r="AM257" s="414">
        <v>137.19999999999999</v>
      </c>
      <c r="AN257" s="414">
        <v>0</v>
      </c>
      <c r="AO257" s="414">
        <v>234.6</v>
      </c>
      <c r="AP257" s="414">
        <v>11.2</v>
      </c>
      <c r="AQ257" s="423">
        <v>40</v>
      </c>
    </row>
    <row r="258" spans="1:43" s="14" customFormat="1" ht="18" customHeight="1">
      <c r="A258" s="780"/>
      <c r="B258" s="429" t="s">
        <v>251</v>
      </c>
      <c r="C258" s="413">
        <v>3.1</v>
      </c>
      <c r="D258" s="414">
        <v>70</v>
      </c>
      <c r="E258" s="414">
        <v>0</v>
      </c>
      <c r="F258" s="414">
        <v>1.2</v>
      </c>
      <c r="G258" s="414"/>
      <c r="H258" s="414">
        <v>0</v>
      </c>
      <c r="I258" s="414">
        <v>42.9</v>
      </c>
      <c r="J258" s="414">
        <v>0</v>
      </c>
      <c r="K258" s="414">
        <v>82.599999999999895</v>
      </c>
      <c r="L258" s="414">
        <v>0</v>
      </c>
      <c r="M258" s="414">
        <v>0</v>
      </c>
      <c r="N258" s="414">
        <v>217.1</v>
      </c>
      <c r="O258" s="414">
        <v>30.1</v>
      </c>
      <c r="P258" s="415">
        <v>0</v>
      </c>
      <c r="Q258" s="416">
        <v>0</v>
      </c>
      <c r="R258" s="416">
        <v>0</v>
      </c>
      <c r="S258" s="416">
        <v>0</v>
      </c>
      <c r="T258" s="416">
        <v>1.9</v>
      </c>
      <c r="U258" s="416">
        <v>10.5</v>
      </c>
      <c r="V258" s="416">
        <v>0</v>
      </c>
      <c r="W258" s="416">
        <v>59.5</v>
      </c>
      <c r="X258" s="416">
        <v>0</v>
      </c>
      <c r="Y258" s="416">
        <v>0</v>
      </c>
      <c r="Z258" s="416">
        <v>0</v>
      </c>
      <c r="AA258" s="416">
        <v>0</v>
      </c>
      <c r="AB258" s="416">
        <v>0</v>
      </c>
      <c r="AC258" s="416">
        <v>0</v>
      </c>
      <c r="AD258" s="417">
        <v>845.8</v>
      </c>
      <c r="AE258" s="423">
        <v>0</v>
      </c>
      <c r="AF258" s="414">
        <v>0</v>
      </c>
      <c r="AG258" s="414">
        <v>0</v>
      </c>
      <c r="AH258" s="414">
        <v>0</v>
      </c>
      <c r="AI258" s="414">
        <v>0</v>
      </c>
      <c r="AJ258" s="414">
        <v>0</v>
      </c>
      <c r="AK258" s="414">
        <v>12</v>
      </c>
      <c r="AL258" s="414">
        <v>22.6</v>
      </c>
      <c r="AM258" s="414">
        <v>108.1</v>
      </c>
      <c r="AN258" s="414">
        <v>0</v>
      </c>
      <c r="AO258" s="414">
        <v>94.599999999999895</v>
      </c>
      <c r="AP258" s="414">
        <v>0</v>
      </c>
      <c r="AQ258" s="423">
        <v>0</v>
      </c>
    </row>
    <row r="259" spans="1:43" s="14" customFormat="1" ht="18" customHeight="1">
      <c r="A259" s="781"/>
      <c r="B259" s="430" t="s">
        <v>252</v>
      </c>
      <c r="C259" s="418">
        <v>1.2</v>
      </c>
      <c r="D259" s="419">
        <v>58.6</v>
      </c>
      <c r="E259" s="419">
        <v>0</v>
      </c>
      <c r="F259" s="419">
        <v>0</v>
      </c>
      <c r="G259" s="419"/>
      <c r="H259" s="419">
        <v>0</v>
      </c>
      <c r="I259" s="419">
        <v>14.9</v>
      </c>
      <c r="J259" s="419">
        <v>0</v>
      </c>
      <c r="K259" s="419">
        <v>3.9</v>
      </c>
      <c r="L259" s="419">
        <v>0</v>
      </c>
      <c r="M259" s="419">
        <v>0</v>
      </c>
      <c r="N259" s="419">
        <v>5.7</v>
      </c>
      <c r="O259" s="419">
        <v>0</v>
      </c>
      <c r="P259" s="420">
        <v>0</v>
      </c>
      <c r="Q259" s="421">
        <v>0</v>
      </c>
      <c r="R259" s="421">
        <v>0</v>
      </c>
      <c r="S259" s="421">
        <v>0</v>
      </c>
      <c r="T259" s="421">
        <v>0</v>
      </c>
      <c r="U259" s="421">
        <v>0</v>
      </c>
      <c r="V259" s="421">
        <v>0</v>
      </c>
      <c r="W259" s="421">
        <v>54.7</v>
      </c>
      <c r="X259" s="421">
        <v>0</v>
      </c>
      <c r="Y259" s="421">
        <v>0</v>
      </c>
      <c r="Z259" s="421">
        <v>0</v>
      </c>
      <c r="AA259" s="421">
        <v>0</v>
      </c>
      <c r="AB259" s="421">
        <v>0</v>
      </c>
      <c r="AC259" s="421">
        <v>0</v>
      </c>
      <c r="AD259" s="422">
        <v>128.80000000000001</v>
      </c>
      <c r="AE259" s="425">
        <v>0</v>
      </c>
      <c r="AF259" s="419">
        <v>0</v>
      </c>
      <c r="AG259" s="419">
        <v>0</v>
      </c>
      <c r="AH259" s="419">
        <v>0</v>
      </c>
      <c r="AI259" s="419">
        <v>0</v>
      </c>
      <c r="AJ259" s="419">
        <v>0</v>
      </c>
      <c r="AK259" s="419">
        <v>13.3</v>
      </c>
      <c r="AL259" s="419">
        <v>14.8</v>
      </c>
      <c r="AM259" s="419">
        <v>28.1</v>
      </c>
      <c r="AN259" s="419">
        <v>0</v>
      </c>
      <c r="AO259" s="419">
        <v>3.7</v>
      </c>
      <c r="AP259" s="419">
        <v>0</v>
      </c>
      <c r="AQ259" s="425">
        <v>0</v>
      </c>
    </row>
    <row r="260" spans="1:43" s="14" customFormat="1" ht="18" customHeight="1">
      <c r="A260" s="782">
        <v>2002</v>
      </c>
      <c r="B260" s="670" t="s">
        <v>241</v>
      </c>
      <c r="C260" s="660">
        <v>0</v>
      </c>
      <c r="D260" s="659">
        <v>0</v>
      </c>
      <c r="E260" s="659">
        <v>0</v>
      </c>
      <c r="F260" s="659">
        <v>0</v>
      </c>
      <c r="G260" s="659"/>
      <c r="H260" s="659">
        <v>0</v>
      </c>
      <c r="I260" s="659">
        <v>0</v>
      </c>
      <c r="J260" s="659">
        <v>0</v>
      </c>
      <c r="K260" s="659">
        <v>0</v>
      </c>
      <c r="L260" s="659">
        <v>0</v>
      </c>
      <c r="M260" s="659">
        <v>0</v>
      </c>
      <c r="N260" s="659">
        <v>0</v>
      </c>
      <c r="O260" s="659">
        <v>0</v>
      </c>
      <c r="P260" s="671">
        <v>0</v>
      </c>
      <c r="Q260" s="684">
        <v>0</v>
      </c>
      <c r="R260" s="684">
        <v>0</v>
      </c>
      <c r="S260" s="684">
        <v>0</v>
      </c>
      <c r="T260" s="684">
        <v>1</v>
      </c>
      <c r="U260" s="684">
        <v>0</v>
      </c>
      <c r="V260" s="684">
        <v>0</v>
      </c>
      <c r="W260" s="684">
        <v>0.8</v>
      </c>
      <c r="X260" s="684">
        <v>0</v>
      </c>
      <c r="Y260" s="684">
        <v>7.2</v>
      </c>
      <c r="Z260" s="684">
        <v>0</v>
      </c>
      <c r="AA260" s="684">
        <v>0</v>
      </c>
      <c r="AB260" s="684">
        <v>0</v>
      </c>
      <c r="AC260" s="684">
        <v>0</v>
      </c>
      <c r="AD260" s="685">
        <v>0</v>
      </c>
      <c r="AE260" s="681">
        <v>0</v>
      </c>
      <c r="AF260" s="679">
        <v>0</v>
      </c>
      <c r="AG260" s="679">
        <v>0</v>
      </c>
      <c r="AH260" s="679">
        <v>0</v>
      </c>
      <c r="AI260" s="679">
        <v>0</v>
      </c>
      <c r="AJ260" s="679">
        <v>0</v>
      </c>
      <c r="AK260" s="679">
        <v>0</v>
      </c>
      <c r="AL260" s="679">
        <v>0</v>
      </c>
      <c r="AM260" s="679">
        <v>0</v>
      </c>
      <c r="AN260" s="679">
        <v>0</v>
      </c>
      <c r="AO260" s="679">
        <v>0</v>
      </c>
      <c r="AP260" s="679">
        <v>0</v>
      </c>
      <c r="AQ260" s="681">
        <v>0</v>
      </c>
    </row>
    <row r="261" spans="1:43" s="14" customFormat="1" ht="18" customHeight="1">
      <c r="A261" s="780"/>
      <c r="B261" s="429" t="s">
        <v>242</v>
      </c>
      <c r="C261" s="413">
        <v>0</v>
      </c>
      <c r="D261" s="414">
        <v>2</v>
      </c>
      <c r="E261" s="414">
        <v>0</v>
      </c>
      <c r="F261" s="414">
        <v>40.700000000000003</v>
      </c>
      <c r="G261" s="414"/>
      <c r="H261" s="414">
        <v>34.299999999999997</v>
      </c>
      <c r="I261" s="414">
        <v>65.8</v>
      </c>
      <c r="J261" s="414">
        <v>0</v>
      </c>
      <c r="K261" s="414">
        <v>115</v>
      </c>
      <c r="L261" s="414">
        <v>0</v>
      </c>
      <c r="M261" s="414">
        <v>0</v>
      </c>
      <c r="N261" s="414">
        <v>13.5</v>
      </c>
      <c r="O261" s="414">
        <v>11.5</v>
      </c>
      <c r="P261" s="415">
        <v>0.5</v>
      </c>
      <c r="Q261" s="416">
        <v>46.5</v>
      </c>
      <c r="R261" s="416">
        <v>0</v>
      </c>
      <c r="S261" s="416">
        <v>0</v>
      </c>
      <c r="T261" s="416">
        <v>0</v>
      </c>
      <c r="U261" s="416">
        <v>0</v>
      </c>
      <c r="V261" s="416">
        <v>0</v>
      </c>
      <c r="W261" s="416">
        <v>65.599999999999895</v>
      </c>
      <c r="X261" s="416">
        <v>0</v>
      </c>
      <c r="Y261" s="416">
        <v>0</v>
      </c>
      <c r="Z261" s="416">
        <v>0</v>
      </c>
      <c r="AA261" s="416">
        <v>0</v>
      </c>
      <c r="AB261" s="416">
        <v>0</v>
      </c>
      <c r="AC261" s="416">
        <v>0</v>
      </c>
      <c r="AD261" s="417">
        <v>0</v>
      </c>
      <c r="AE261" s="423">
        <v>0</v>
      </c>
      <c r="AF261" s="414">
        <v>0</v>
      </c>
      <c r="AG261" s="414">
        <v>0</v>
      </c>
      <c r="AH261" s="414">
        <v>0</v>
      </c>
      <c r="AI261" s="414">
        <v>0</v>
      </c>
      <c r="AJ261" s="414">
        <v>0</v>
      </c>
      <c r="AK261" s="414">
        <v>34.4</v>
      </c>
      <c r="AL261" s="414">
        <v>27.9</v>
      </c>
      <c r="AM261" s="414">
        <v>79</v>
      </c>
      <c r="AN261" s="414">
        <v>0</v>
      </c>
      <c r="AO261" s="414">
        <v>24.2</v>
      </c>
      <c r="AP261" s="414">
        <v>0</v>
      </c>
      <c r="AQ261" s="423">
        <v>0</v>
      </c>
    </row>
    <row r="262" spans="1:43" s="14" customFormat="1" ht="18" customHeight="1">
      <c r="A262" s="780"/>
      <c r="B262" s="429" t="s">
        <v>243</v>
      </c>
      <c r="C262" s="413">
        <v>55.3</v>
      </c>
      <c r="D262" s="414">
        <v>138.1</v>
      </c>
      <c r="E262" s="414">
        <v>70.5</v>
      </c>
      <c r="F262" s="414">
        <v>121.3</v>
      </c>
      <c r="G262" s="414"/>
      <c r="H262" s="414">
        <v>44.7</v>
      </c>
      <c r="I262" s="414">
        <v>83</v>
      </c>
      <c r="J262" s="414">
        <v>0</v>
      </c>
      <c r="K262" s="414">
        <v>163.5</v>
      </c>
      <c r="L262" s="414">
        <v>17.399999999999999</v>
      </c>
      <c r="M262" s="414">
        <v>5.7</v>
      </c>
      <c r="N262" s="414">
        <v>154.6</v>
      </c>
      <c r="O262" s="414">
        <v>37.1</v>
      </c>
      <c r="P262" s="415">
        <v>65</v>
      </c>
      <c r="Q262" s="416">
        <v>10.4</v>
      </c>
      <c r="R262" s="416">
        <v>0</v>
      </c>
      <c r="S262" s="416">
        <v>0</v>
      </c>
      <c r="T262" s="416">
        <v>57.2</v>
      </c>
      <c r="U262" s="416">
        <v>70.599999999999895</v>
      </c>
      <c r="V262" s="416">
        <v>46</v>
      </c>
      <c r="W262" s="416">
        <v>35.1</v>
      </c>
      <c r="X262" s="416">
        <v>5.5</v>
      </c>
      <c r="Y262" s="416">
        <v>28.4</v>
      </c>
      <c r="Z262" s="416">
        <v>0</v>
      </c>
      <c r="AA262" s="416">
        <v>0</v>
      </c>
      <c r="AB262" s="416">
        <v>19.600000000000001</v>
      </c>
      <c r="AC262" s="416">
        <v>26.4</v>
      </c>
      <c r="AD262" s="417">
        <v>0</v>
      </c>
      <c r="AE262" s="423">
        <v>2.9</v>
      </c>
      <c r="AF262" s="414">
        <v>7</v>
      </c>
      <c r="AG262" s="414">
        <v>42.4</v>
      </c>
      <c r="AH262" s="414">
        <v>0</v>
      </c>
      <c r="AI262" s="414">
        <v>0</v>
      </c>
      <c r="AJ262" s="414">
        <v>0</v>
      </c>
      <c r="AK262" s="414">
        <v>284</v>
      </c>
      <c r="AL262" s="414">
        <v>90.4</v>
      </c>
      <c r="AM262" s="414">
        <v>75.8</v>
      </c>
      <c r="AN262" s="414">
        <v>0</v>
      </c>
      <c r="AO262" s="414">
        <v>125.1</v>
      </c>
      <c r="AP262" s="414">
        <v>0</v>
      </c>
      <c r="AQ262" s="423">
        <v>0</v>
      </c>
    </row>
    <row r="263" spans="1:43" s="14" customFormat="1" ht="18" customHeight="1">
      <c r="A263" s="780"/>
      <c r="B263" s="429" t="s">
        <v>244</v>
      </c>
      <c r="C263" s="413">
        <v>164.9</v>
      </c>
      <c r="D263" s="414">
        <v>218.3</v>
      </c>
      <c r="E263" s="414">
        <v>107.4</v>
      </c>
      <c r="F263" s="414">
        <v>130.1</v>
      </c>
      <c r="G263" s="414"/>
      <c r="H263" s="414">
        <v>111.7</v>
      </c>
      <c r="I263" s="414">
        <v>309.8</v>
      </c>
      <c r="J263" s="414">
        <v>76.900000000000006</v>
      </c>
      <c r="K263" s="414">
        <v>278.10000000000002</v>
      </c>
      <c r="L263" s="414">
        <v>43.5</v>
      </c>
      <c r="M263" s="414">
        <v>98.8</v>
      </c>
      <c r="N263" s="414">
        <v>383.2</v>
      </c>
      <c r="O263" s="414">
        <v>241.1</v>
      </c>
      <c r="P263" s="415">
        <v>279.39999999999998</v>
      </c>
      <c r="Q263" s="416">
        <v>159.1</v>
      </c>
      <c r="R263" s="416">
        <v>5.6</v>
      </c>
      <c r="S263" s="416">
        <v>25.7</v>
      </c>
      <c r="T263" s="416">
        <v>79.400000000000006</v>
      </c>
      <c r="U263" s="416">
        <v>171.1</v>
      </c>
      <c r="V263" s="416">
        <v>125.4</v>
      </c>
      <c r="W263" s="416">
        <v>336.3</v>
      </c>
      <c r="X263" s="416">
        <v>98.4</v>
      </c>
      <c r="Y263" s="416">
        <v>106.7</v>
      </c>
      <c r="Z263" s="416">
        <v>2.8</v>
      </c>
      <c r="AA263" s="416">
        <v>0</v>
      </c>
      <c r="AB263" s="416">
        <v>65</v>
      </c>
      <c r="AC263" s="416">
        <v>35</v>
      </c>
      <c r="AD263" s="417">
        <v>118.3</v>
      </c>
      <c r="AE263" s="423">
        <v>162.19999999999999</v>
      </c>
      <c r="AF263" s="414">
        <v>155.9</v>
      </c>
      <c r="AG263" s="414">
        <v>79</v>
      </c>
      <c r="AH263" s="414">
        <v>2.2000000000000002</v>
      </c>
      <c r="AI263" s="414">
        <v>13.2</v>
      </c>
      <c r="AJ263" s="414">
        <v>13.2</v>
      </c>
      <c r="AK263" s="414">
        <v>215.1</v>
      </c>
      <c r="AL263" s="414">
        <v>241.7</v>
      </c>
      <c r="AM263" s="414">
        <v>103.3</v>
      </c>
      <c r="AN263" s="414">
        <v>33.299999999999997</v>
      </c>
      <c r="AO263" s="414">
        <v>257.89999999999998</v>
      </c>
      <c r="AP263" s="414">
        <v>1.8</v>
      </c>
      <c r="AQ263" s="423">
        <v>37.1</v>
      </c>
    </row>
    <row r="264" spans="1:43" s="14" customFormat="1" ht="18" customHeight="1">
      <c r="A264" s="780"/>
      <c r="B264" s="429" t="s">
        <v>245</v>
      </c>
      <c r="C264" s="413">
        <v>109.1</v>
      </c>
      <c r="D264" s="414">
        <v>89</v>
      </c>
      <c r="E264" s="414">
        <v>32</v>
      </c>
      <c r="F264" s="414">
        <v>80.599999999999895</v>
      </c>
      <c r="G264" s="414"/>
      <c r="H264" s="414">
        <v>236.8</v>
      </c>
      <c r="I264" s="414">
        <v>232.9</v>
      </c>
      <c r="J264" s="414">
        <v>26.6</v>
      </c>
      <c r="K264" s="414">
        <v>199.4</v>
      </c>
      <c r="L264" s="414">
        <v>60.8</v>
      </c>
      <c r="M264" s="414">
        <v>42.6</v>
      </c>
      <c r="N264" s="414">
        <v>301.3</v>
      </c>
      <c r="O264" s="414">
        <v>140.69999999999999</v>
      </c>
      <c r="P264" s="415">
        <v>137.30000000000001</v>
      </c>
      <c r="Q264" s="416">
        <v>219.7</v>
      </c>
      <c r="R264" s="416">
        <v>66.5</v>
      </c>
      <c r="S264" s="416">
        <v>48</v>
      </c>
      <c r="T264" s="416">
        <v>116.6</v>
      </c>
      <c r="U264" s="416">
        <v>108.7</v>
      </c>
      <c r="V264" s="416">
        <v>152.9</v>
      </c>
      <c r="W264" s="416">
        <v>145.9</v>
      </c>
      <c r="X264" s="416">
        <v>61.9</v>
      </c>
      <c r="Y264" s="416">
        <v>45.8</v>
      </c>
      <c r="Z264" s="416">
        <v>1</v>
      </c>
      <c r="AA264" s="416">
        <v>2.9</v>
      </c>
      <c r="AB264" s="416">
        <v>58.9</v>
      </c>
      <c r="AC264" s="416">
        <v>10.9</v>
      </c>
      <c r="AD264" s="417">
        <v>143</v>
      </c>
      <c r="AE264" s="423">
        <v>79.599999999999895</v>
      </c>
      <c r="AF264" s="414">
        <v>81.900000000000006</v>
      </c>
      <c r="AG264" s="414">
        <v>109.9</v>
      </c>
      <c r="AH264" s="414">
        <v>0</v>
      </c>
      <c r="AI264" s="414">
        <v>0</v>
      </c>
      <c r="AJ264" s="414">
        <v>32.1</v>
      </c>
      <c r="AK264" s="414">
        <v>129.4</v>
      </c>
      <c r="AL264" s="414">
        <v>265.60000000000002</v>
      </c>
      <c r="AM264" s="414">
        <v>117.5</v>
      </c>
      <c r="AN264" s="414">
        <v>30.8</v>
      </c>
      <c r="AO264" s="414">
        <v>302.10000000000002</v>
      </c>
      <c r="AP264" s="414">
        <v>85.7</v>
      </c>
      <c r="AQ264" s="423">
        <v>26.1</v>
      </c>
    </row>
    <row r="265" spans="1:43" s="14" customFormat="1" ht="18" customHeight="1">
      <c r="A265" s="780"/>
      <c r="B265" s="429" t="s">
        <v>246</v>
      </c>
      <c r="C265" s="413">
        <v>228.7</v>
      </c>
      <c r="D265" s="414">
        <v>215.5</v>
      </c>
      <c r="E265" s="414">
        <v>227.7</v>
      </c>
      <c r="F265" s="414">
        <v>272.8</v>
      </c>
      <c r="G265" s="414"/>
      <c r="H265" s="414">
        <v>413.3</v>
      </c>
      <c r="I265" s="414">
        <v>375.9</v>
      </c>
      <c r="J265" s="414">
        <v>112.2</v>
      </c>
      <c r="K265" s="414">
        <v>344.9</v>
      </c>
      <c r="L265" s="414">
        <v>112.1</v>
      </c>
      <c r="M265" s="414">
        <v>201</v>
      </c>
      <c r="N265" s="414">
        <v>344.6</v>
      </c>
      <c r="O265" s="414">
        <v>357.1</v>
      </c>
      <c r="P265" s="415">
        <v>446.5</v>
      </c>
      <c r="Q265" s="416">
        <v>296.39999999999998</v>
      </c>
      <c r="R265" s="416">
        <v>161.1</v>
      </c>
      <c r="S265" s="416">
        <v>115.1</v>
      </c>
      <c r="T265" s="416">
        <v>199.2</v>
      </c>
      <c r="U265" s="416">
        <v>300.89999999999998</v>
      </c>
      <c r="V265" s="416">
        <v>87.9</v>
      </c>
      <c r="W265" s="416">
        <v>329.5</v>
      </c>
      <c r="X265" s="416">
        <v>183.7</v>
      </c>
      <c r="Y265" s="416">
        <v>96.8</v>
      </c>
      <c r="Z265" s="416">
        <v>124.4</v>
      </c>
      <c r="AA265" s="416">
        <v>141.30000000000001</v>
      </c>
      <c r="AB265" s="416">
        <v>228.1</v>
      </c>
      <c r="AC265" s="416">
        <v>85.9</v>
      </c>
      <c r="AD265" s="417">
        <v>47.6</v>
      </c>
      <c r="AE265" s="423">
        <v>93.2</v>
      </c>
      <c r="AF265" s="414">
        <v>365.4</v>
      </c>
      <c r="AG265" s="414">
        <v>171.1</v>
      </c>
      <c r="AH265" s="414">
        <v>49.7</v>
      </c>
      <c r="AI265" s="414">
        <v>52.9</v>
      </c>
      <c r="AJ265" s="414">
        <v>22.6</v>
      </c>
      <c r="AK265" s="414">
        <v>206.7</v>
      </c>
      <c r="AL265" s="414">
        <v>250.6</v>
      </c>
      <c r="AM265" s="414">
        <v>324</v>
      </c>
      <c r="AN265" s="414">
        <v>67.400000000000006</v>
      </c>
      <c r="AO265" s="414">
        <v>285.10000000000002</v>
      </c>
      <c r="AP265" s="414">
        <v>105</v>
      </c>
      <c r="AQ265" s="423">
        <v>71.8</v>
      </c>
    </row>
    <row r="266" spans="1:43" s="14" customFormat="1" ht="18" customHeight="1">
      <c r="A266" s="780"/>
      <c r="B266" s="429" t="s">
        <v>247</v>
      </c>
      <c r="C266" s="413">
        <v>309.7</v>
      </c>
      <c r="D266" s="414">
        <v>223.9</v>
      </c>
      <c r="E266" s="414">
        <v>450.3</v>
      </c>
      <c r="F266" s="414">
        <v>255.6</v>
      </c>
      <c r="G266" s="414"/>
      <c r="H266" s="414">
        <v>258.3</v>
      </c>
      <c r="I266" s="414">
        <v>628</v>
      </c>
      <c r="J266" s="414">
        <v>155.4</v>
      </c>
      <c r="K266" s="414">
        <v>411.3</v>
      </c>
      <c r="L266" s="414">
        <v>231.6</v>
      </c>
      <c r="M266" s="414">
        <v>143.19999999999999</v>
      </c>
      <c r="N266" s="414">
        <v>274.10000000000002</v>
      </c>
      <c r="O266" s="414">
        <v>479.6</v>
      </c>
      <c r="P266" s="415">
        <v>334.5</v>
      </c>
      <c r="Q266" s="416">
        <v>263.3</v>
      </c>
      <c r="R266" s="416">
        <v>126.9</v>
      </c>
      <c r="S266" s="416">
        <v>161.1</v>
      </c>
      <c r="T266" s="416">
        <v>197.2</v>
      </c>
      <c r="U266" s="416">
        <v>302.39999999999998</v>
      </c>
      <c r="V266" s="416">
        <v>141</v>
      </c>
      <c r="W266" s="416">
        <v>346</v>
      </c>
      <c r="X266" s="416">
        <v>204</v>
      </c>
      <c r="Y266" s="416">
        <v>160</v>
      </c>
      <c r="Z266" s="416">
        <v>274.89999999999998</v>
      </c>
      <c r="AA266" s="416">
        <v>170.4</v>
      </c>
      <c r="AB266" s="416">
        <v>320.8</v>
      </c>
      <c r="AC266" s="416">
        <v>181.2</v>
      </c>
      <c r="AD266" s="417">
        <v>297.5</v>
      </c>
      <c r="AE266" s="423">
        <v>325.89999999999998</v>
      </c>
      <c r="AF266" s="414">
        <v>406.2</v>
      </c>
      <c r="AG266" s="414">
        <v>187.9</v>
      </c>
      <c r="AH266" s="414">
        <v>111.4</v>
      </c>
      <c r="AI266" s="414">
        <v>78.5</v>
      </c>
      <c r="AJ266" s="414">
        <v>155.5</v>
      </c>
      <c r="AK266" s="414">
        <v>403.3</v>
      </c>
      <c r="AL266" s="414">
        <v>391.5</v>
      </c>
      <c r="AM266" s="414">
        <v>285.39999999999998</v>
      </c>
      <c r="AN266" s="414">
        <v>231.6</v>
      </c>
      <c r="AO266" s="414">
        <v>174.8</v>
      </c>
      <c r="AP266" s="414">
        <v>141.6</v>
      </c>
      <c r="AQ266" s="423">
        <v>224.7</v>
      </c>
    </row>
    <row r="267" spans="1:43" s="14" customFormat="1" ht="18" customHeight="1">
      <c r="A267" s="780"/>
      <c r="B267" s="429" t="s">
        <v>248</v>
      </c>
      <c r="C267" s="413">
        <v>91.4</v>
      </c>
      <c r="D267" s="414">
        <v>96.4</v>
      </c>
      <c r="E267" s="414">
        <v>487.8</v>
      </c>
      <c r="F267" s="414">
        <v>204.7</v>
      </c>
      <c r="G267" s="414"/>
      <c r="H267" s="414">
        <v>353.3</v>
      </c>
      <c r="I267" s="414">
        <v>609.70000000000005</v>
      </c>
      <c r="J267" s="414">
        <v>238.9</v>
      </c>
      <c r="K267" s="414">
        <v>491.8</v>
      </c>
      <c r="L267" s="414">
        <v>189.3</v>
      </c>
      <c r="M267" s="414">
        <v>226.5</v>
      </c>
      <c r="N267" s="414">
        <v>623.5</v>
      </c>
      <c r="O267" s="414">
        <v>342.5</v>
      </c>
      <c r="P267" s="415">
        <v>300</v>
      </c>
      <c r="Q267" s="416">
        <v>121.9</v>
      </c>
      <c r="R267" s="416">
        <v>235.3</v>
      </c>
      <c r="S267" s="416">
        <v>274.8</v>
      </c>
      <c r="T267" s="416">
        <v>168.9</v>
      </c>
      <c r="U267" s="416">
        <v>131.5</v>
      </c>
      <c r="V267" s="416">
        <v>203.8</v>
      </c>
      <c r="W267" s="416">
        <v>45.2</v>
      </c>
      <c r="X267" s="416">
        <v>256.89999999999998</v>
      </c>
      <c r="Y267" s="416">
        <v>257.89999999999998</v>
      </c>
      <c r="Z267" s="416">
        <v>376.6</v>
      </c>
      <c r="AA267" s="416">
        <v>71.3</v>
      </c>
      <c r="AB267" s="416">
        <v>273.60000000000002</v>
      </c>
      <c r="AC267" s="416">
        <v>210.2</v>
      </c>
      <c r="AD267" s="417">
        <v>336.5</v>
      </c>
      <c r="AE267" s="423">
        <v>278</v>
      </c>
      <c r="AF267" s="414">
        <v>266</v>
      </c>
      <c r="AG267" s="414">
        <v>215.6</v>
      </c>
      <c r="AH267" s="414">
        <v>178.6</v>
      </c>
      <c r="AI267" s="414">
        <v>124.4</v>
      </c>
      <c r="AJ267" s="414">
        <v>342.5</v>
      </c>
      <c r="AK267" s="414">
        <v>43.9</v>
      </c>
      <c r="AL267" s="414">
        <v>358.7</v>
      </c>
      <c r="AM267" s="414">
        <v>556.70000000000005</v>
      </c>
      <c r="AN267" s="414">
        <v>183.1</v>
      </c>
      <c r="AO267" s="414">
        <v>388.4</v>
      </c>
      <c r="AP267" s="414">
        <v>95.4</v>
      </c>
      <c r="AQ267" s="423">
        <v>210.7</v>
      </c>
    </row>
    <row r="268" spans="1:43" s="14" customFormat="1" ht="18" customHeight="1">
      <c r="A268" s="780"/>
      <c r="B268" s="429" t="s">
        <v>249</v>
      </c>
      <c r="C268" s="413">
        <v>122.9</v>
      </c>
      <c r="D268" s="414">
        <v>228.3</v>
      </c>
      <c r="E268" s="414">
        <v>353.1</v>
      </c>
      <c r="F268" s="414">
        <v>236.9</v>
      </c>
      <c r="G268" s="414"/>
      <c r="H268" s="414">
        <v>235.3</v>
      </c>
      <c r="I268" s="414">
        <v>517</v>
      </c>
      <c r="J268" s="414">
        <v>192.9</v>
      </c>
      <c r="K268" s="414">
        <v>294.8</v>
      </c>
      <c r="L268" s="414">
        <v>183.1</v>
      </c>
      <c r="M268" s="414">
        <v>260.60000000000002</v>
      </c>
      <c r="N268" s="414">
        <v>284.3</v>
      </c>
      <c r="O268" s="414">
        <v>336.8</v>
      </c>
      <c r="P268" s="415">
        <v>408.4</v>
      </c>
      <c r="Q268" s="416">
        <v>270.89999999999998</v>
      </c>
      <c r="R268" s="416">
        <v>126.6</v>
      </c>
      <c r="S268" s="416">
        <v>218.4</v>
      </c>
      <c r="T268" s="416">
        <v>62.6</v>
      </c>
      <c r="U268" s="416">
        <v>162.5</v>
      </c>
      <c r="V268" s="416">
        <v>122.4</v>
      </c>
      <c r="W268" s="416">
        <v>188.6</v>
      </c>
      <c r="X268" s="416">
        <v>296.89999999999998</v>
      </c>
      <c r="Y268" s="416">
        <v>93.3</v>
      </c>
      <c r="Z268" s="416">
        <v>199.9</v>
      </c>
      <c r="AA268" s="416">
        <v>199.1</v>
      </c>
      <c r="AB268" s="416">
        <v>226.9</v>
      </c>
      <c r="AC268" s="416">
        <v>199.1</v>
      </c>
      <c r="AD268" s="417">
        <v>162.1</v>
      </c>
      <c r="AE268" s="423">
        <v>196.4</v>
      </c>
      <c r="AF268" s="414">
        <v>209.3</v>
      </c>
      <c r="AG268" s="414">
        <v>353</v>
      </c>
      <c r="AH268" s="414">
        <v>93</v>
      </c>
      <c r="AI268" s="414">
        <v>186.1</v>
      </c>
      <c r="AJ268" s="414">
        <v>88.8</v>
      </c>
      <c r="AK268" s="414">
        <v>141.69999999999999</v>
      </c>
      <c r="AL268" s="414">
        <v>293.5</v>
      </c>
      <c r="AM268" s="414">
        <v>265.39999999999998</v>
      </c>
      <c r="AN268" s="414">
        <v>179.2</v>
      </c>
      <c r="AO268" s="414">
        <v>266.7</v>
      </c>
      <c r="AP268" s="414">
        <v>222.7</v>
      </c>
      <c r="AQ268" s="423">
        <v>270.7</v>
      </c>
    </row>
    <row r="269" spans="1:43" s="14" customFormat="1" ht="18" customHeight="1">
      <c r="A269" s="780"/>
      <c r="B269" s="429" t="s">
        <v>250</v>
      </c>
      <c r="C269" s="413">
        <v>157.6</v>
      </c>
      <c r="D269" s="414">
        <v>194.1</v>
      </c>
      <c r="E269" s="414">
        <v>263.3</v>
      </c>
      <c r="F269" s="414">
        <v>125.5</v>
      </c>
      <c r="G269" s="414"/>
      <c r="H269" s="414">
        <v>228.7</v>
      </c>
      <c r="I269" s="414">
        <v>454</v>
      </c>
      <c r="J269" s="414">
        <v>16.2</v>
      </c>
      <c r="K269" s="414">
        <v>149.5</v>
      </c>
      <c r="L269" s="414">
        <v>99.8</v>
      </c>
      <c r="M269" s="414">
        <v>180.3</v>
      </c>
      <c r="N269" s="414">
        <v>285.8</v>
      </c>
      <c r="O269" s="414">
        <v>226.2</v>
      </c>
      <c r="P269" s="415">
        <v>235</v>
      </c>
      <c r="Q269" s="416">
        <v>332.5</v>
      </c>
      <c r="R269" s="416">
        <v>167.4</v>
      </c>
      <c r="S269" s="416">
        <v>38.5</v>
      </c>
      <c r="T269" s="416">
        <v>254.3</v>
      </c>
      <c r="U269" s="416">
        <v>212.9</v>
      </c>
      <c r="V269" s="416">
        <v>224.3</v>
      </c>
      <c r="W269" s="416">
        <v>142.69999999999999</v>
      </c>
      <c r="X269" s="416">
        <v>130</v>
      </c>
      <c r="Y269" s="416">
        <v>133.5</v>
      </c>
      <c r="Z269" s="416">
        <v>54.1</v>
      </c>
      <c r="AA269" s="416">
        <v>9.8000000000000007</v>
      </c>
      <c r="AB269" s="416">
        <v>113.5</v>
      </c>
      <c r="AC269" s="416">
        <v>128.69999999999999</v>
      </c>
      <c r="AD269" s="417">
        <v>1139.2</v>
      </c>
      <c r="AE269" s="423">
        <v>139</v>
      </c>
      <c r="AF269" s="414">
        <v>91</v>
      </c>
      <c r="AG269" s="414">
        <v>108.5</v>
      </c>
      <c r="AH269" s="414">
        <v>9.1999999999999993</v>
      </c>
      <c r="AI269" s="414">
        <v>0</v>
      </c>
      <c r="AJ269" s="414">
        <v>44.8</v>
      </c>
      <c r="AK269" s="414">
        <v>152.4</v>
      </c>
      <c r="AL269" s="414">
        <v>372.4</v>
      </c>
      <c r="AM269" s="414">
        <v>283.5</v>
      </c>
      <c r="AN269" s="414">
        <v>43.3</v>
      </c>
      <c r="AO269" s="414">
        <v>398.8</v>
      </c>
      <c r="AP269" s="414">
        <v>66.5</v>
      </c>
      <c r="AQ269" s="423">
        <v>0</v>
      </c>
    </row>
    <row r="270" spans="1:43" s="14" customFormat="1" ht="18" customHeight="1">
      <c r="A270" s="780"/>
      <c r="B270" s="429" t="s">
        <v>251</v>
      </c>
      <c r="C270" s="413">
        <v>13.5</v>
      </c>
      <c r="D270" s="414">
        <v>20.9</v>
      </c>
      <c r="E270" s="414">
        <v>0</v>
      </c>
      <c r="F270" s="414">
        <v>78.8</v>
      </c>
      <c r="G270" s="414"/>
      <c r="H270" s="414">
        <v>11.9</v>
      </c>
      <c r="I270" s="414">
        <v>36.1</v>
      </c>
      <c r="J270" s="414">
        <v>0</v>
      </c>
      <c r="K270" s="414">
        <v>101</v>
      </c>
      <c r="L270" s="414">
        <v>14.9</v>
      </c>
      <c r="M270" s="414">
        <v>0.3</v>
      </c>
      <c r="N270" s="414">
        <v>126</v>
      </c>
      <c r="O270" s="414">
        <v>53</v>
      </c>
      <c r="P270" s="415">
        <v>10.5</v>
      </c>
      <c r="Q270" s="416">
        <v>0</v>
      </c>
      <c r="R270" s="416">
        <v>0</v>
      </c>
      <c r="S270" s="416">
        <v>0</v>
      </c>
      <c r="T270" s="416">
        <v>74.099999999999895</v>
      </c>
      <c r="U270" s="416">
        <v>71.3</v>
      </c>
      <c r="V270" s="416">
        <v>14.6</v>
      </c>
      <c r="W270" s="416">
        <v>149.19999999999999</v>
      </c>
      <c r="X270" s="416">
        <v>7</v>
      </c>
      <c r="Y270" s="416">
        <v>5.9</v>
      </c>
      <c r="Z270" s="416">
        <v>0</v>
      </c>
      <c r="AA270" s="416">
        <v>0</v>
      </c>
      <c r="AB270" s="416">
        <v>0</v>
      </c>
      <c r="AC270" s="416">
        <v>0</v>
      </c>
      <c r="AD270" s="417">
        <v>11.8</v>
      </c>
      <c r="AE270" s="423">
        <v>1.8</v>
      </c>
      <c r="AF270" s="414">
        <v>0</v>
      </c>
      <c r="AG270" s="414">
        <v>20.100000000000001</v>
      </c>
      <c r="AH270" s="414">
        <v>0</v>
      </c>
      <c r="AI270" s="414">
        <v>0</v>
      </c>
      <c r="AJ270" s="414">
        <v>0</v>
      </c>
      <c r="AK270" s="414">
        <v>46.5</v>
      </c>
      <c r="AL270" s="414">
        <v>40.9</v>
      </c>
      <c r="AM270" s="414">
        <v>67</v>
      </c>
      <c r="AN270" s="414">
        <v>0</v>
      </c>
      <c r="AO270" s="414">
        <v>86.3</v>
      </c>
      <c r="AP270" s="414">
        <v>0</v>
      </c>
      <c r="AQ270" s="423">
        <v>0</v>
      </c>
    </row>
    <row r="271" spans="1:43" s="14" customFormat="1" ht="18" customHeight="1" thickBot="1">
      <c r="A271" s="783"/>
      <c r="B271" s="673" t="s">
        <v>252</v>
      </c>
      <c r="C271" s="661">
        <v>0</v>
      </c>
      <c r="D271" s="489">
        <v>0</v>
      </c>
      <c r="E271" s="489">
        <v>0</v>
      </c>
      <c r="F271" s="489">
        <v>2.4</v>
      </c>
      <c r="G271" s="489"/>
      <c r="H271" s="489">
        <v>0</v>
      </c>
      <c r="I271" s="489">
        <v>0</v>
      </c>
      <c r="J271" s="489">
        <v>0</v>
      </c>
      <c r="K271" s="489">
        <v>9.9</v>
      </c>
      <c r="L271" s="489">
        <v>0</v>
      </c>
      <c r="M271" s="489">
        <v>0</v>
      </c>
      <c r="N271" s="489">
        <v>6.8</v>
      </c>
      <c r="O271" s="489">
        <v>0</v>
      </c>
      <c r="P271" s="674">
        <v>0</v>
      </c>
      <c r="Q271" s="490">
        <v>0</v>
      </c>
      <c r="R271" s="490">
        <v>0</v>
      </c>
      <c r="S271" s="490">
        <v>0</v>
      </c>
      <c r="T271" s="490">
        <v>0</v>
      </c>
      <c r="U271" s="490">
        <v>0</v>
      </c>
      <c r="V271" s="490">
        <v>0</v>
      </c>
      <c r="W271" s="490">
        <v>9.6999999999999904</v>
      </c>
      <c r="X271" s="490">
        <v>0</v>
      </c>
      <c r="Y271" s="490">
        <v>0</v>
      </c>
      <c r="Z271" s="490">
        <v>0</v>
      </c>
      <c r="AA271" s="490">
        <v>0</v>
      </c>
      <c r="AB271" s="490">
        <v>0</v>
      </c>
      <c r="AC271" s="490">
        <v>0</v>
      </c>
      <c r="AD271" s="686">
        <v>0</v>
      </c>
      <c r="AE271" s="682">
        <v>0</v>
      </c>
      <c r="AF271" s="489">
        <v>0</v>
      </c>
      <c r="AG271" s="489">
        <v>0</v>
      </c>
      <c r="AH271" s="489">
        <v>0</v>
      </c>
      <c r="AI271" s="489">
        <v>0</v>
      </c>
      <c r="AJ271" s="489">
        <v>0</v>
      </c>
      <c r="AK271" s="489">
        <v>25.8</v>
      </c>
      <c r="AL271" s="489">
        <v>0</v>
      </c>
      <c r="AM271" s="489">
        <v>28.1</v>
      </c>
      <c r="AN271" s="489">
        <v>0</v>
      </c>
      <c r="AO271" s="489">
        <v>6.3</v>
      </c>
      <c r="AP271" s="489">
        <v>0</v>
      </c>
      <c r="AQ271" s="682">
        <v>0</v>
      </c>
    </row>
    <row r="272" spans="1:43" s="14" customFormat="1" ht="18" customHeight="1">
      <c r="A272" s="780">
        <v>2003</v>
      </c>
      <c r="B272" s="429" t="s">
        <v>241</v>
      </c>
      <c r="C272" s="413">
        <v>3</v>
      </c>
      <c r="D272" s="414">
        <v>31.8</v>
      </c>
      <c r="E272" s="414">
        <v>0</v>
      </c>
      <c r="F272" s="414">
        <v>1.1000000000000001</v>
      </c>
      <c r="G272" s="414"/>
      <c r="H272" s="414">
        <v>30.5</v>
      </c>
      <c r="I272" s="414">
        <v>53.8</v>
      </c>
      <c r="J272" s="414">
        <v>0</v>
      </c>
      <c r="K272" s="414">
        <v>33.9</v>
      </c>
      <c r="L272" s="414">
        <v>0</v>
      </c>
      <c r="M272" s="414">
        <v>0</v>
      </c>
      <c r="N272" s="414">
        <v>26.7</v>
      </c>
      <c r="O272" s="414">
        <v>8.1</v>
      </c>
      <c r="P272" s="415">
        <v>20.2</v>
      </c>
      <c r="Q272" s="684">
        <v>0</v>
      </c>
      <c r="R272" s="684">
        <v>0</v>
      </c>
      <c r="S272" s="684">
        <v>0</v>
      </c>
      <c r="T272" s="684">
        <v>11.3</v>
      </c>
      <c r="U272" s="684">
        <v>25.2</v>
      </c>
      <c r="V272" s="684">
        <v>18.399999999999999</v>
      </c>
      <c r="W272" s="684">
        <v>174.4</v>
      </c>
      <c r="X272" s="684">
        <v>0</v>
      </c>
      <c r="Y272" s="684">
        <v>0</v>
      </c>
      <c r="Z272" s="684">
        <v>0</v>
      </c>
      <c r="AA272" s="684">
        <v>0</v>
      </c>
      <c r="AB272" s="684">
        <v>0</v>
      </c>
      <c r="AC272" s="684">
        <v>0</v>
      </c>
      <c r="AD272" s="685">
        <v>0</v>
      </c>
      <c r="AE272" s="681">
        <v>0</v>
      </c>
      <c r="AF272" s="679">
        <v>0</v>
      </c>
      <c r="AG272" s="679">
        <v>0</v>
      </c>
      <c r="AH272" s="679">
        <v>0</v>
      </c>
      <c r="AI272" s="679">
        <v>0</v>
      </c>
      <c r="AJ272" s="679">
        <v>0</v>
      </c>
      <c r="AK272" s="679">
        <v>20.7</v>
      </c>
      <c r="AL272" s="679">
        <v>0</v>
      </c>
      <c r="AM272" s="679">
        <v>52.9</v>
      </c>
      <c r="AN272" s="679">
        <v>0</v>
      </c>
      <c r="AO272" s="679">
        <v>23.4</v>
      </c>
      <c r="AP272" s="679">
        <v>0</v>
      </c>
      <c r="AQ272" s="681">
        <v>0</v>
      </c>
    </row>
    <row r="273" spans="1:43" s="14" customFormat="1" ht="18" customHeight="1">
      <c r="A273" s="780"/>
      <c r="B273" s="429" t="s">
        <v>242</v>
      </c>
      <c r="C273" s="413">
        <v>54.1</v>
      </c>
      <c r="D273" s="414">
        <v>72.900000000000006</v>
      </c>
      <c r="E273" s="414">
        <v>23.7</v>
      </c>
      <c r="F273" s="414">
        <v>44.5</v>
      </c>
      <c r="G273" s="414"/>
      <c r="H273" s="414">
        <v>3.1</v>
      </c>
      <c r="I273" s="414">
        <v>6</v>
      </c>
      <c r="J273" s="414">
        <v>0</v>
      </c>
      <c r="K273" s="414">
        <v>13.7</v>
      </c>
      <c r="L273" s="414">
        <v>0</v>
      </c>
      <c r="M273" s="414">
        <v>5.7</v>
      </c>
      <c r="N273" s="414">
        <v>103.2</v>
      </c>
      <c r="O273" s="414">
        <v>0</v>
      </c>
      <c r="P273" s="415">
        <v>0</v>
      </c>
      <c r="Q273" s="416">
        <v>0</v>
      </c>
      <c r="R273" s="416">
        <v>0</v>
      </c>
      <c r="S273" s="416">
        <v>0</v>
      </c>
      <c r="T273" s="416">
        <v>17.600000000000001</v>
      </c>
      <c r="U273" s="416">
        <v>81.599999999999994</v>
      </c>
      <c r="V273" s="416">
        <v>15.8</v>
      </c>
      <c r="W273" s="416">
        <v>53.4</v>
      </c>
      <c r="X273" s="416">
        <v>0</v>
      </c>
      <c r="Y273" s="416">
        <v>0</v>
      </c>
      <c r="Z273" s="416">
        <v>0</v>
      </c>
      <c r="AA273" s="416">
        <v>0</v>
      </c>
      <c r="AB273" s="416">
        <v>0</v>
      </c>
      <c r="AC273" s="416">
        <v>0</v>
      </c>
      <c r="AD273" s="417">
        <v>25.8</v>
      </c>
      <c r="AE273" s="423">
        <v>15.3</v>
      </c>
      <c r="AF273" s="414">
        <v>0</v>
      </c>
      <c r="AG273" s="414">
        <v>0</v>
      </c>
      <c r="AH273" s="414">
        <v>0</v>
      </c>
      <c r="AI273" s="414">
        <v>0</v>
      </c>
      <c r="AJ273" s="414">
        <v>0</v>
      </c>
      <c r="AK273" s="414">
        <v>79.900000000000006</v>
      </c>
      <c r="AL273" s="414">
        <v>92.6</v>
      </c>
      <c r="AM273" s="414">
        <v>71.8</v>
      </c>
      <c r="AN273" s="414">
        <v>0</v>
      </c>
      <c r="AO273" s="414">
        <v>121</v>
      </c>
      <c r="AP273" s="414">
        <v>0</v>
      </c>
      <c r="AQ273" s="423">
        <v>0</v>
      </c>
    </row>
    <row r="274" spans="1:43" s="14" customFormat="1" ht="18" customHeight="1">
      <c r="A274" s="780"/>
      <c r="B274" s="429" t="s">
        <v>243</v>
      </c>
      <c r="C274" s="413">
        <v>23.8</v>
      </c>
      <c r="D274" s="414">
        <v>44.8</v>
      </c>
      <c r="E274" s="414">
        <v>19.3</v>
      </c>
      <c r="F274" s="414">
        <v>30.5</v>
      </c>
      <c r="G274" s="414"/>
      <c r="H274" s="414">
        <v>11.9</v>
      </c>
      <c r="I274" s="414">
        <v>153.30000000000001</v>
      </c>
      <c r="J274" s="414">
        <v>0</v>
      </c>
      <c r="K274" s="414">
        <v>172</v>
      </c>
      <c r="L274" s="414">
        <v>0</v>
      </c>
      <c r="M274" s="414">
        <v>0</v>
      </c>
      <c r="N274" s="414">
        <v>226.6</v>
      </c>
      <c r="O274" s="414">
        <v>64.900000000000006</v>
      </c>
      <c r="P274" s="415">
        <v>2.5</v>
      </c>
      <c r="Q274" s="416">
        <v>2.9</v>
      </c>
      <c r="R274" s="416">
        <v>0</v>
      </c>
      <c r="S274" s="416">
        <v>0</v>
      </c>
      <c r="T274" s="416">
        <v>5.3</v>
      </c>
      <c r="U274" s="416">
        <v>3.6</v>
      </c>
      <c r="V274" s="416">
        <v>25.3</v>
      </c>
      <c r="W274" s="416">
        <v>79.099999999999994</v>
      </c>
      <c r="X274" s="416">
        <v>0</v>
      </c>
      <c r="Y274" s="416">
        <v>25.3</v>
      </c>
      <c r="Z274" s="416">
        <v>0</v>
      </c>
      <c r="AA274" s="416">
        <v>0</v>
      </c>
      <c r="AB274" s="416">
        <v>0</v>
      </c>
      <c r="AC274" s="416">
        <v>0</v>
      </c>
      <c r="AD274" s="417">
        <v>0</v>
      </c>
      <c r="AE274" s="423">
        <v>9.4</v>
      </c>
      <c r="AF274" s="414">
        <v>0</v>
      </c>
      <c r="AG274" s="414">
        <v>0</v>
      </c>
      <c r="AH274" s="414">
        <v>0</v>
      </c>
      <c r="AI274" s="414">
        <v>0</v>
      </c>
      <c r="AJ274" s="414">
        <v>0</v>
      </c>
      <c r="AK274" s="414">
        <v>15.3</v>
      </c>
      <c r="AL274" s="414">
        <v>136.9</v>
      </c>
      <c r="AM274" s="414">
        <v>158.19999999999999</v>
      </c>
      <c r="AN274" s="414">
        <v>0</v>
      </c>
      <c r="AO274" s="414">
        <v>111.2</v>
      </c>
      <c r="AP274" s="414">
        <v>0</v>
      </c>
      <c r="AQ274" s="423">
        <v>0</v>
      </c>
    </row>
    <row r="275" spans="1:43" s="14" customFormat="1" ht="18" customHeight="1">
      <c r="A275" s="780"/>
      <c r="B275" s="429" t="s">
        <v>244</v>
      </c>
      <c r="C275" s="413">
        <v>126.8</v>
      </c>
      <c r="D275" s="414">
        <v>200.2</v>
      </c>
      <c r="E275" s="414">
        <v>82</v>
      </c>
      <c r="F275" s="414">
        <v>87.3</v>
      </c>
      <c r="G275" s="414"/>
      <c r="H275" s="414">
        <v>142</v>
      </c>
      <c r="I275" s="414">
        <v>238.6</v>
      </c>
      <c r="J275" s="414">
        <v>31</v>
      </c>
      <c r="K275" s="414">
        <v>169.8</v>
      </c>
      <c r="L275" s="414">
        <v>9.1</v>
      </c>
      <c r="M275" s="414">
        <v>17.399999999999999</v>
      </c>
      <c r="N275" s="414">
        <v>283</v>
      </c>
      <c r="O275" s="414">
        <v>151.1</v>
      </c>
      <c r="P275" s="415">
        <v>190.5</v>
      </c>
      <c r="Q275" s="416">
        <v>74.599999999999994</v>
      </c>
      <c r="R275" s="416">
        <v>69.400000000000006</v>
      </c>
      <c r="S275" s="416">
        <v>20.399999999999999</v>
      </c>
      <c r="T275" s="416">
        <v>101.6</v>
      </c>
      <c r="U275" s="416">
        <v>184.1</v>
      </c>
      <c r="V275" s="416">
        <v>84</v>
      </c>
      <c r="W275" s="416">
        <v>308.10000000000002</v>
      </c>
      <c r="X275" s="416">
        <v>39.1</v>
      </c>
      <c r="Y275" s="416">
        <v>81.5</v>
      </c>
      <c r="Z275" s="416">
        <v>10</v>
      </c>
      <c r="AA275" s="416">
        <v>4</v>
      </c>
      <c r="AB275" s="416">
        <v>76.400000000000006</v>
      </c>
      <c r="AC275" s="416">
        <v>55.7</v>
      </c>
      <c r="AD275" s="417">
        <v>108.5</v>
      </c>
      <c r="AE275" s="423">
        <v>38.5</v>
      </c>
      <c r="AF275" s="414">
        <v>199.9</v>
      </c>
      <c r="AG275" s="414">
        <v>56.4</v>
      </c>
      <c r="AH275" s="414">
        <v>4.3</v>
      </c>
      <c r="AI275" s="414">
        <v>0.3</v>
      </c>
      <c r="AJ275" s="414">
        <v>7.6</v>
      </c>
      <c r="AK275" s="414">
        <v>176.4</v>
      </c>
      <c r="AL275" s="414">
        <v>73.3</v>
      </c>
      <c r="AM275" s="414">
        <v>207</v>
      </c>
      <c r="AN275" s="414">
        <v>9.1999999999999993</v>
      </c>
      <c r="AO275" s="414">
        <v>250.5</v>
      </c>
      <c r="AP275" s="414">
        <v>9.5</v>
      </c>
      <c r="AQ275" s="423">
        <v>33.200000000000003</v>
      </c>
    </row>
    <row r="276" spans="1:43" s="14" customFormat="1" ht="18" customHeight="1">
      <c r="A276" s="780"/>
      <c r="B276" s="429" t="s">
        <v>245</v>
      </c>
      <c r="C276" s="413">
        <v>113.3</v>
      </c>
      <c r="D276" s="414">
        <v>108.5</v>
      </c>
      <c r="E276" s="414">
        <v>167.7</v>
      </c>
      <c r="F276" s="414">
        <v>115.3</v>
      </c>
      <c r="G276" s="414"/>
      <c r="H276" s="414">
        <v>193</v>
      </c>
      <c r="I276" s="414">
        <v>168.3</v>
      </c>
      <c r="J276" s="414">
        <v>73</v>
      </c>
      <c r="K276" s="414">
        <v>226.5</v>
      </c>
      <c r="L276" s="414">
        <v>145.5</v>
      </c>
      <c r="M276" s="414">
        <v>114.6</v>
      </c>
      <c r="N276" s="414">
        <v>315.3</v>
      </c>
      <c r="O276" s="414">
        <v>148.30000000000001</v>
      </c>
      <c r="P276" s="415">
        <v>156.5</v>
      </c>
      <c r="Q276" s="416">
        <v>234.3</v>
      </c>
      <c r="R276" s="416">
        <v>57.3</v>
      </c>
      <c r="S276" s="416">
        <v>78.400000000000006</v>
      </c>
      <c r="T276" s="416">
        <v>129.4</v>
      </c>
      <c r="U276" s="416">
        <v>191.3</v>
      </c>
      <c r="V276" s="416">
        <v>69.900000000000006</v>
      </c>
      <c r="W276" s="416">
        <v>157.4</v>
      </c>
      <c r="X276" s="416">
        <v>85.8</v>
      </c>
      <c r="Y276" s="416">
        <v>98</v>
      </c>
      <c r="Z276" s="416">
        <v>66.8</v>
      </c>
      <c r="AA276" s="416">
        <v>52.8</v>
      </c>
      <c r="AB276" s="416">
        <v>125.3</v>
      </c>
      <c r="AC276" s="416">
        <v>107.3</v>
      </c>
      <c r="AD276" s="417">
        <v>169.1</v>
      </c>
      <c r="AE276" s="423">
        <v>92.7</v>
      </c>
      <c r="AF276" s="414">
        <v>185.2</v>
      </c>
      <c r="AG276" s="414">
        <v>30.7</v>
      </c>
      <c r="AH276" s="414">
        <v>12.8</v>
      </c>
      <c r="AI276" s="414">
        <v>14</v>
      </c>
      <c r="AJ276" s="414">
        <v>63.3</v>
      </c>
      <c r="AK276" s="414">
        <v>147.19999999999999</v>
      </c>
      <c r="AL276" s="414">
        <v>278.10000000000002</v>
      </c>
      <c r="AM276" s="414">
        <v>134.5</v>
      </c>
      <c r="AN276" s="414">
        <v>17.5</v>
      </c>
      <c r="AO276" s="414">
        <v>207.7</v>
      </c>
      <c r="AP276" s="414">
        <v>77.400000000000006</v>
      </c>
      <c r="AQ276" s="423">
        <v>92.8</v>
      </c>
    </row>
    <row r="277" spans="1:43" s="14" customFormat="1" ht="18" customHeight="1">
      <c r="A277" s="780"/>
      <c r="B277" s="429" t="s">
        <v>246</v>
      </c>
      <c r="C277" s="413">
        <v>341.7</v>
      </c>
      <c r="D277" s="414">
        <v>346</v>
      </c>
      <c r="E277" s="414">
        <v>340.9</v>
      </c>
      <c r="F277" s="414">
        <v>158.69999999999999</v>
      </c>
      <c r="G277" s="414"/>
      <c r="H277" s="414">
        <v>22.7</v>
      </c>
      <c r="I277" s="414">
        <v>234.4</v>
      </c>
      <c r="J277" s="414">
        <v>295</v>
      </c>
      <c r="K277" s="414">
        <v>187.6</v>
      </c>
      <c r="L277" s="414">
        <v>160.4</v>
      </c>
      <c r="M277" s="414">
        <v>203</v>
      </c>
      <c r="N277" s="414">
        <v>202.2</v>
      </c>
      <c r="O277" s="414">
        <v>345.3</v>
      </c>
      <c r="P277" s="415">
        <v>388.7</v>
      </c>
      <c r="Q277" s="416">
        <v>286.89999999999998</v>
      </c>
      <c r="R277" s="416">
        <v>126.4</v>
      </c>
      <c r="S277" s="416">
        <v>179.6</v>
      </c>
      <c r="T277" s="416">
        <v>203.7</v>
      </c>
      <c r="U277" s="416">
        <v>291.39999999999998</v>
      </c>
      <c r="V277" s="416">
        <v>305</v>
      </c>
      <c r="W277" s="416">
        <v>320.7</v>
      </c>
      <c r="X277" s="416">
        <v>214.5</v>
      </c>
      <c r="Y277" s="416">
        <v>370.8</v>
      </c>
      <c r="Z277" s="416">
        <v>247.2</v>
      </c>
      <c r="AA277" s="416">
        <v>57.2</v>
      </c>
      <c r="AB277" s="416">
        <v>111.3</v>
      </c>
      <c r="AC277" s="416">
        <v>74.5</v>
      </c>
      <c r="AD277" s="417">
        <v>128.1</v>
      </c>
      <c r="AE277" s="423">
        <v>180.9</v>
      </c>
      <c r="AF277" s="414">
        <v>183.7</v>
      </c>
      <c r="AG277" s="414">
        <v>200</v>
      </c>
      <c r="AH277" s="414">
        <v>89.1</v>
      </c>
      <c r="AI277" s="414">
        <v>67.599999999999994</v>
      </c>
      <c r="AJ277" s="414">
        <v>84.2</v>
      </c>
      <c r="AK277" s="414">
        <v>145.80000000000001</v>
      </c>
      <c r="AL277" s="414">
        <v>277.39999999999998</v>
      </c>
      <c r="AM277" s="414">
        <v>216</v>
      </c>
      <c r="AN277" s="414">
        <v>71.3</v>
      </c>
      <c r="AO277" s="414">
        <v>149.30000000000001</v>
      </c>
      <c r="AP277" s="414">
        <v>113.7</v>
      </c>
      <c r="AQ277" s="423">
        <v>126.1</v>
      </c>
    </row>
    <row r="278" spans="1:43" s="14" customFormat="1" ht="18" customHeight="1">
      <c r="A278" s="780"/>
      <c r="B278" s="429" t="s">
        <v>247</v>
      </c>
      <c r="C278" s="413">
        <v>147.4</v>
      </c>
      <c r="D278" s="414">
        <v>138.4</v>
      </c>
      <c r="E278" s="414">
        <v>482.7</v>
      </c>
      <c r="F278" s="414">
        <v>89.7</v>
      </c>
      <c r="G278" s="414"/>
      <c r="H278" s="414">
        <v>234.6</v>
      </c>
      <c r="I278" s="414">
        <v>243.2</v>
      </c>
      <c r="J278" s="414">
        <v>124.4</v>
      </c>
      <c r="K278" s="414">
        <v>177.1</v>
      </c>
      <c r="L278" s="414">
        <v>146.80000000000001</v>
      </c>
      <c r="M278" s="414">
        <v>123</v>
      </c>
      <c r="N278" s="414">
        <v>227.4</v>
      </c>
      <c r="O278" s="414">
        <v>417.1</v>
      </c>
      <c r="P278" s="415">
        <v>398.2</v>
      </c>
      <c r="Q278" s="416">
        <v>400.4</v>
      </c>
      <c r="R278" s="416">
        <v>189.5</v>
      </c>
      <c r="S278" s="416">
        <v>154.9</v>
      </c>
      <c r="T278" s="416">
        <v>205.7</v>
      </c>
      <c r="U278" s="416">
        <v>227.8</v>
      </c>
      <c r="V278" s="416">
        <v>208.8</v>
      </c>
      <c r="W278" s="416">
        <v>69.5</v>
      </c>
      <c r="X278" s="416">
        <v>115.1</v>
      </c>
      <c r="Y278" s="416">
        <v>94.2</v>
      </c>
      <c r="Z278" s="416">
        <v>394.5</v>
      </c>
      <c r="AA278" s="416">
        <v>118.2</v>
      </c>
      <c r="AB278" s="416">
        <v>406.6</v>
      </c>
      <c r="AC278" s="416">
        <v>254.3</v>
      </c>
      <c r="AD278" s="417">
        <v>261.5</v>
      </c>
      <c r="AE278" s="423">
        <v>271.39999999999998</v>
      </c>
      <c r="AF278" s="414">
        <v>160.9</v>
      </c>
      <c r="AG278" s="414">
        <v>119.2</v>
      </c>
      <c r="AH278" s="414">
        <v>202.3</v>
      </c>
      <c r="AI278" s="414">
        <v>157.19999999999999</v>
      </c>
      <c r="AJ278" s="414">
        <v>192.2</v>
      </c>
      <c r="AK278" s="414">
        <v>105.2</v>
      </c>
      <c r="AL278" s="414">
        <v>439.5</v>
      </c>
      <c r="AM278" s="414">
        <v>363.3</v>
      </c>
      <c r="AN278" s="414">
        <v>287.89999999999998</v>
      </c>
      <c r="AO278" s="414">
        <v>475</v>
      </c>
      <c r="AP278" s="414">
        <v>176.9</v>
      </c>
      <c r="AQ278" s="423">
        <v>199.6</v>
      </c>
    </row>
    <row r="279" spans="1:43" s="14" customFormat="1" ht="18" customHeight="1">
      <c r="A279" s="780"/>
      <c r="B279" s="429" t="s">
        <v>248</v>
      </c>
      <c r="C279" s="413">
        <v>40</v>
      </c>
      <c r="D279" s="414">
        <v>30.5</v>
      </c>
      <c r="E279" s="414">
        <v>257.60000000000002</v>
      </c>
      <c r="F279" s="414">
        <v>58.7</v>
      </c>
      <c r="G279" s="414"/>
      <c r="H279" s="414">
        <v>167.6</v>
      </c>
      <c r="I279" s="414">
        <v>306.3</v>
      </c>
      <c r="J279" s="414">
        <v>262.5</v>
      </c>
      <c r="K279" s="414">
        <v>142.1</v>
      </c>
      <c r="L279" s="414">
        <v>189.1</v>
      </c>
      <c r="M279" s="414">
        <v>191.6</v>
      </c>
      <c r="N279" s="414">
        <v>398.6</v>
      </c>
      <c r="O279" s="414">
        <v>234.5</v>
      </c>
      <c r="P279" s="415">
        <v>205.1</v>
      </c>
      <c r="Q279" s="416">
        <v>290.2</v>
      </c>
      <c r="R279" s="416">
        <v>625</v>
      </c>
      <c r="S279" s="416">
        <v>265.2</v>
      </c>
      <c r="T279" s="416">
        <v>107.6</v>
      </c>
      <c r="U279" s="416">
        <v>40.9</v>
      </c>
      <c r="V279" s="416">
        <v>113.8</v>
      </c>
      <c r="W279" s="416">
        <v>18.5</v>
      </c>
      <c r="X279" s="416">
        <v>96</v>
      </c>
      <c r="Y279" s="416">
        <v>80.7</v>
      </c>
      <c r="Z279" s="416">
        <v>465.4</v>
      </c>
      <c r="AA279" s="416">
        <v>275.5</v>
      </c>
      <c r="AB279" s="416">
        <v>404.2</v>
      </c>
      <c r="AC279" s="416">
        <v>407.2</v>
      </c>
      <c r="AD279" s="417">
        <v>265.5</v>
      </c>
      <c r="AE279" s="423">
        <v>53.3</v>
      </c>
      <c r="AF279" s="414">
        <v>283.10000000000002</v>
      </c>
      <c r="AG279" s="414">
        <v>145.30000000000001</v>
      </c>
      <c r="AH279" s="414">
        <v>251.1</v>
      </c>
      <c r="AI279" s="414">
        <v>153.30000000000001</v>
      </c>
      <c r="AJ279" s="414">
        <v>188.8</v>
      </c>
      <c r="AK279" s="414">
        <v>93.2</v>
      </c>
      <c r="AL279" s="414">
        <v>579.20000000000005</v>
      </c>
      <c r="AM279" s="414">
        <v>320</v>
      </c>
      <c r="AN279" s="414">
        <v>288.7</v>
      </c>
      <c r="AO279" s="414">
        <v>274.3</v>
      </c>
      <c r="AP279" s="414">
        <v>238.7</v>
      </c>
      <c r="AQ279" s="423">
        <v>246.7</v>
      </c>
    </row>
    <row r="280" spans="1:43" s="14" customFormat="1" ht="18" customHeight="1">
      <c r="A280" s="780"/>
      <c r="B280" s="429" t="s">
        <v>249</v>
      </c>
      <c r="C280" s="413">
        <v>281.10000000000002</v>
      </c>
      <c r="D280" s="414">
        <v>293.60000000000002</v>
      </c>
      <c r="E280" s="414">
        <v>249.5</v>
      </c>
      <c r="F280" s="414">
        <v>320.8</v>
      </c>
      <c r="G280" s="414"/>
      <c r="H280" s="414">
        <v>455.1</v>
      </c>
      <c r="I280" s="414">
        <v>436.1</v>
      </c>
      <c r="J280" s="414">
        <v>173.9</v>
      </c>
      <c r="K280" s="414">
        <v>393.3</v>
      </c>
      <c r="L280" s="414">
        <v>153.5</v>
      </c>
      <c r="M280" s="414">
        <v>188.2</v>
      </c>
      <c r="N280" s="414">
        <v>399.2</v>
      </c>
      <c r="O280" s="414">
        <v>316.2</v>
      </c>
      <c r="P280" s="415">
        <v>192.2</v>
      </c>
      <c r="Q280" s="416">
        <v>334.4</v>
      </c>
      <c r="R280" s="416">
        <v>285.3</v>
      </c>
      <c r="S280" s="416">
        <v>297.89999999999998</v>
      </c>
      <c r="T280" s="416">
        <v>283.8</v>
      </c>
      <c r="U280" s="416">
        <v>232.7</v>
      </c>
      <c r="V280" s="416">
        <v>389.1</v>
      </c>
      <c r="W280" s="416">
        <v>185.2</v>
      </c>
      <c r="X280" s="416">
        <v>110.5</v>
      </c>
      <c r="Y280" s="416">
        <v>400.1</v>
      </c>
      <c r="Z280" s="416">
        <v>232.6</v>
      </c>
      <c r="AA280" s="416">
        <v>75.099999999999994</v>
      </c>
      <c r="AB280" s="416">
        <v>348.5</v>
      </c>
      <c r="AC280" s="416">
        <v>238.2</v>
      </c>
      <c r="AD280" s="417">
        <v>318.8</v>
      </c>
      <c r="AE280" s="423">
        <v>163.69999999999999</v>
      </c>
      <c r="AF280" s="414">
        <v>264.3</v>
      </c>
      <c r="AG280" s="414">
        <v>136.4</v>
      </c>
      <c r="AH280" s="414">
        <v>79</v>
      </c>
      <c r="AI280" s="414">
        <v>88.9</v>
      </c>
      <c r="AJ280" s="414">
        <v>150.1</v>
      </c>
      <c r="AK280" s="414">
        <v>286.8</v>
      </c>
      <c r="AL280" s="414">
        <v>476.4</v>
      </c>
      <c r="AM280" s="414">
        <v>580.4</v>
      </c>
      <c r="AN280" s="414">
        <v>108.2</v>
      </c>
      <c r="AO280" s="414">
        <v>388.8</v>
      </c>
      <c r="AP280" s="414">
        <v>267</v>
      </c>
      <c r="AQ280" s="423">
        <v>206.5</v>
      </c>
    </row>
    <row r="281" spans="1:43" s="14" customFormat="1" ht="18" customHeight="1">
      <c r="A281" s="780"/>
      <c r="B281" s="429" t="s">
        <v>250</v>
      </c>
      <c r="C281" s="413">
        <v>106.4</v>
      </c>
      <c r="D281" s="414">
        <v>260.7</v>
      </c>
      <c r="E281" s="414">
        <v>82.2</v>
      </c>
      <c r="F281" s="414">
        <v>114</v>
      </c>
      <c r="G281" s="414"/>
      <c r="H281" s="414">
        <v>178.2</v>
      </c>
      <c r="I281" s="414">
        <v>364.5</v>
      </c>
      <c r="J281" s="414">
        <v>29.7</v>
      </c>
      <c r="K281" s="414">
        <v>338.1</v>
      </c>
      <c r="L281" s="414">
        <v>81.2</v>
      </c>
      <c r="M281" s="414">
        <v>192.4</v>
      </c>
      <c r="N281" s="414">
        <v>224.1</v>
      </c>
      <c r="O281" s="414">
        <v>436.8</v>
      </c>
      <c r="P281" s="415">
        <v>234.4</v>
      </c>
      <c r="Q281" s="416">
        <v>227.4</v>
      </c>
      <c r="R281" s="416">
        <v>63.2</v>
      </c>
      <c r="S281" s="416">
        <v>26.2</v>
      </c>
      <c r="T281" s="416">
        <v>153.80000000000001</v>
      </c>
      <c r="U281" s="416">
        <v>215.2</v>
      </c>
      <c r="V281" s="416">
        <v>154.4</v>
      </c>
      <c r="W281" s="416">
        <v>126.5</v>
      </c>
      <c r="X281" s="416">
        <v>50.2</v>
      </c>
      <c r="Y281" s="416">
        <v>125.7</v>
      </c>
      <c r="Z281" s="416">
        <v>13</v>
      </c>
      <c r="AA281" s="416">
        <v>16.399999999999999</v>
      </c>
      <c r="AB281" s="416">
        <v>71.3</v>
      </c>
      <c r="AC281" s="416">
        <v>62.5</v>
      </c>
      <c r="AD281" s="417">
        <v>104.7</v>
      </c>
      <c r="AE281" s="423">
        <v>147.1</v>
      </c>
      <c r="AF281" s="414">
        <v>36.299999999999997</v>
      </c>
      <c r="AG281" s="414">
        <v>39.799999999999997</v>
      </c>
      <c r="AH281" s="414">
        <v>14.7</v>
      </c>
      <c r="AI281" s="414">
        <v>0</v>
      </c>
      <c r="AJ281" s="414">
        <v>16.8</v>
      </c>
      <c r="AK281" s="414">
        <v>265.7</v>
      </c>
      <c r="AL281" s="414">
        <v>123.8</v>
      </c>
      <c r="AM281" s="414">
        <v>239.6</v>
      </c>
      <c r="AN281" s="414">
        <v>7.4</v>
      </c>
      <c r="AO281" s="414">
        <v>191.3</v>
      </c>
      <c r="AP281" s="414">
        <v>60.6</v>
      </c>
      <c r="AQ281" s="423">
        <v>72.400000000000006</v>
      </c>
    </row>
    <row r="282" spans="1:43" s="14" customFormat="1" ht="18" customHeight="1">
      <c r="A282" s="780"/>
      <c r="B282" s="429" t="s">
        <v>251</v>
      </c>
      <c r="C282" s="413">
        <v>4.2</v>
      </c>
      <c r="D282" s="414">
        <v>41.5</v>
      </c>
      <c r="E282" s="414">
        <v>63.3</v>
      </c>
      <c r="F282" s="414">
        <v>60</v>
      </c>
      <c r="G282" s="414"/>
      <c r="H282" s="414">
        <v>40.200000000000003</v>
      </c>
      <c r="I282" s="414">
        <v>115</v>
      </c>
      <c r="J282" s="414">
        <v>0</v>
      </c>
      <c r="K282" s="414">
        <v>57.3</v>
      </c>
      <c r="L282" s="414">
        <v>30.8</v>
      </c>
      <c r="M282" s="414">
        <v>2.2999999999999998</v>
      </c>
      <c r="N282" s="414">
        <v>148.5</v>
      </c>
      <c r="O282" s="414">
        <v>49.5</v>
      </c>
      <c r="P282" s="415">
        <v>27.5</v>
      </c>
      <c r="Q282" s="416">
        <v>39.799999999999997</v>
      </c>
      <c r="R282" s="416">
        <v>0</v>
      </c>
      <c r="S282" s="416">
        <v>1.2</v>
      </c>
      <c r="T282" s="416">
        <v>39.9</v>
      </c>
      <c r="U282" s="416">
        <v>51.7</v>
      </c>
      <c r="V282" s="416">
        <v>55.6</v>
      </c>
      <c r="W282" s="416">
        <v>184.8</v>
      </c>
      <c r="X282" s="416">
        <v>7.3</v>
      </c>
      <c r="Y282" s="416">
        <v>18.399999999999999</v>
      </c>
      <c r="Z282" s="416">
        <v>0</v>
      </c>
      <c r="AA282" s="416">
        <v>0</v>
      </c>
      <c r="AB282" s="416">
        <v>0</v>
      </c>
      <c r="AC282" s="416">
        <v>0</v>
      </c>
      <c r="AD282" s="417">
        <v>24.1</v>
      </c>
      <c r="AE282" s="423">
        <v>0</v>
      </c>
      <c r="AF282" s="414">
        <v>1.8</v>
      </c>
      <c r="AG282" s="414">
        <v>0</v>
      </c>
      <c r="AH282" s="414">
        <v>0</v>
      </c>
      <c r="AI282" s="414">
        <v>0</v>
      </c>
      <c r="AJ282" s="414">
        <v>0</v>
      </c>
      <c r="AK282" s="414">
        <v>85.4</v>
      </c>
      <c r="AL282" s="414">
        <v>50.6</v>
      </c>
      <c r="AM282" s="414">
        <v>98.6</v>
      </c>
      <c r="AN282" s="414">
        <v>0</v>
      </c>
      <c r="AO282" s="414">
        <v>101.3</v>
      </c>
      <c r="AP282" s="414">
        <v>0</v>
      </c>
      <c r="AQ282" s="423">
        <v>0</v>
      </c>
    </row>
    <row r="283" spans="1:43" s="14" customFormat="1" ht="18" customHeight="1">
      <c r="A283" s="781"/>
      <c r="B283" s="430" t="s">
        <v>252</v>
      </c>
      <c r="C283" s="418">
        <v>0</v>
      </c>
      <c r="D283" s="419">
        <v>3.1</v>
      </c>
      <c r="E283" s="419">
        <v>0</v>
      </c>
      <c r="F283" s="419">
        <v>0</v>
      </c>
      <c r="G283" s="419"/>
      <c r="H283" s="419">
        <v>1.2</v>
      </c>
      <c r="I283" s="419">
        <v>9.9</v>
      </c>
      <c r="J283" s="419">
        <v>0</v>
      </c>
      <c r="K283" s="419">
        <v>26.3</v>
      </c>
      <c r="L283" s="419">
        <v>0</v>
      </c>
      <c r="M283" s="419">
        <v>0</v>
      </c>
      <c r="N283" s="419">
        <v>2.9</v>
      </c>
      <c r="O283" s="419">
        <v>7.1</v>
      </c>
      <c r="P283" s="420">
        <v>0</v>
      </c>
      <c r="Q283" s="421">
        <v>0</v>
      </c>
      <c r="R283" s="421">
        <v>0</v>
      </c>
      <c r="S283" s="421">
        <v>0</v>
      </c>
      <c r="T283" s="421">
        <v>0</v>
      </c>
      <c r="U283" s="421">
        <v>0</v>
      </c>
      <c r="V283" s="421">
        <v>0</v>
      </c>
      <c r="W283" s="421">
        <v>0</v>
      </c>
      <c r="X283" s="421">
        <v>0</v>
      </c>
      <c r="Y283" s="421">
        <v>0</v>
      </c>
      <c r="Z283" s="421">
        <v>0</v>
      </c>
      <c r="AA283" s="421">
        <v>0</v>
      </c>
      <c r="AB283" s="421">
        <v>0</v>
      </c>
      <c r="AC283" s="421">
        <v>0</v>
      </c>
      <c r="AD283" s="422">
        <v>0</v>
      </c>
      <c r="AE283" s="425">
        <v>0</v>
      </c>
      <c r="AF283" s="419">
        <v>0</v>
      </c>
      <c r="AG283" s="419">
        <v>0</v>
      </c>
      <c r="AH283" s="419">
        <v>0</v>
      </c>
      <c r="AI283" s="419">
        <v>0</v>
      </c>
      <c r="AJ283" s="419">
        <v>0</v>
      </c>
      <c r="AK283" s="419">
        <v>0</v>
      </c>
      <c r="AL283" s="419">
        <v>0.2</v>
      </c>
      <c r="AM283" s="419">
        <v>4.0999999999999996</v>
      </c>
      <c r="AN283" s="419">
        <v>0</v>
      </c>
      <c r="AO283" s="419">
        <v>4.5</v>
      </c>
      <c r="AP283" s="419">
        <v>0</v>
      </c>
      <c r="AQ283" s="425">
        <v>0</v>
      </c>
    </row>
    <row r="284" spans="1:43" s="14" customFormat="1" ht="18" customHeight="1">
      <c r="A284" s="782">
        <v>2004</v>
      </c>
      <c r="B284" s="670" t="s">
        <v>241</v>
      </c>
      <c r="C284" s="660">
        <v>13.9</v>
      </c>
      <c r="D284" s="659">
        <v>8.9</v>
      </c>
      <c r="E284" s="659">
        <v>0</v>
      </c>
      <c r="F284" s="659">
        <v>70.400000000000006</v>
      </c>
      <c r="G284" s="659"/>
      <c r="H284" s="659">
        <v>2.4</v>
      </c>
      <c r="I284" s="659">
        <v>25.4</v>
      </c>
      <c r="J284" s="659">
        <v>0</v>
      </c>
      <c r="K284" s="659">
        <v>28.8</v>
      </c>
      <c r="L284" s="659">
        <v>0</v>
      </c>
      <c r="M284" s="659">
        <v>0</v>
      </c>
      <c r="N284" s="659">
        <v>9.9</v>
      </c>
      <c r="O284" s="659">
        <v>0</v>
      </c>
      <c r="P284" s="671">
        <v>0</v>
      </c>
      <c r="Q284" s="684">
        <v>0</v>
      </c>
      <c r="R284" s="684">
        <v>0</v>
      </c>
      <c r="S284" s="684">
        <v>0</v>
      </c>
      <c r="T284" s="684">
        <v>20.8</v>
      </c>
      <c r="U284" s="684">
        <v>13.2</v>
      </c>
      <c r="V284" s="684">
        <v>44.2</v>
      </c>
      <c r="W284" s="684">
        <v>6.4</v>
      </c>
      <c r="X284" s="684">
        <v>0</v>
      </c>
      <c r="Y284" s="684">
        <v>2.1</v>
      </c>
      <c r="Z284" s="684">
        <v>0</v>
      </c>
      <c r="AA284" s="684">
        <v>0</v>
      </c>
      <c r="AB284" s="684">
        <v>0</v>
      </c>
      <c r="AC284" s="684">
        <v>0</v>
      </c>
      <c r="AD284" s="685">
        <v>0</v>
      </c>
      <c r="AE284" s="681">
        <v>0</v>
      </c>
      <c r="AF284" s="679">
        <v>0</v>
      </c>
      <c r="AG284" s="679">
        <v>0</v>
      </c>
      <c r="AH284" s="679">
        <v>0</v>
      </c>
      <c r="AI284" s="679">
        <v>0</v>
      </c>
      <c r="AJ284" s="679">
        <v>0</v>
      </c>
      <c r="AK284" s="679">
        <v>0</v>
      </c>
      <c r="AL284" s="679">
        <v>5.3</v>
      </c>
      <c r="AM284" s="679">
        <v>1.8</v>
      </c>
      <c r="AN284" s="679">
        <v>0</v>
      </c>
      <c r="AO284" s="679">
        <v>4.3</v>
      </c>
      <c r="AP284" s="679">
        <v>0</v>
      </c>
      <c r="AQ284" s="681">
        <v>0</v>
      </c>
    </row>
    <row r="285" spans="1:43" s="14" customFormat="1" ht="18" customHeight="1">
      <c r="A285" s="780"/>
      <c r="B285" s="429" t="s">
        <v>242</v>
      </c>
      <c r="C285" s="413">
        <v>41.2</v>
      </c>
      <c r="D285" s="414">
        <v>94.2</v>
      </c>
      <c r="E285" s="414">
        <v>11.5</v>
      </c>
      <c r="F285" s="414">
        <v>60.9</v>
      </c>
      <c r="G285" s="414"/>
      <c r="H285" s="414">
        <v>22.8</v>
      </c>
      <c r="I285" s="414">
        <v>67</v>
      </c>
      <c r="J285" s="414">
        <v>0</v>
      </c>
      <c r="K285" s="414">
        <v>28.3</v>
      </c>
      <c r="L285" s="414">
        <v>0</v>
      </c>
      <c r="M285" s="414">
        <v>0</v>
      </c>
      <c r="N285" s="414">
        <v>19.899999999999999</v>
      </c>
      <c r="O285" s="414">
        <v>13.6</v>
      </c>
      <c r="P285" s="415">
        <v>0</v>
      </c>
      <c r="Q285" s="416">
        <v>6.4</v>
      </c>
      <c r="R285" s="416">
        <v>0</v>
      </c>
      <c r="S285" s="416">
        <v>0</v>
      </c>
      <c r="T285" s="416">
        <v>0.2</v>
      </c>
      <c r="U285" s="416">
        <v>78.7</v>
      </c>
      <c r="V285" s="416">
        <v>5.4</v>
      </c>
      <c r="W285" s="416">
        <v>45.7</v>
      </c>
      <c r="X285" s="416">
        <v>0</v>
      </c>
      <c r="Y285" s="416">
        <v>0</v>
      </c>
      <c r="Z285" s="416">
        <v>0</v>
      </c>
      <c r="AA285" s="416">
        <v>0</v>
      </c>
      <c r="AB285" s="416">
        <v>0</v>
      </c>
      <c r="AC285" s="416">
        <v>0</v>
      </c>
      <c r="AD285" s="417">
        <v>0</v>
      </c>
      <c r="AE285" s="423">
        <v>0</v>
      </c>
      <c r="AF285" s="414">
        <v>0</v>
      </c>
      <c r="AG285" s="414">
        <v>0</v>
      </c>
      <c r="AH285" s="414">
        <v>0</v>
      </c>
      <c r="AI285" s="414">
        <v>0</v>
      </c>
      <c r="AJ285" s="414">
        <v>0</v>
      </c>
      <c r="AK285" s="414">
        <v>9.6</v>
      </c>
      <c r="AL285" s="414">
        <v>73.5</v>
      </c>
      <c r="AM285" s="414">
        <v>46.5</v>
      </c>
      <c r="AN285" s="414">
        <v>0</v>
      </c>
      <c r="AO285" s="414">
        <v>56</v>
      </c>
      <c r="AP285" s="414">
        <v>0</v>
      </c>
      <c r="AQ285" s="423">
        <v>0</v>
      </c>
    </row>
    <row r="286" spans="1:43" s="14" customFormat="1" ht="18" customHeight="1">
      <c r="A286" s="780"/>
      <c r="B286" s="429" t="s">
        <v>243</v>
      </c>
      <c r="C286" s="413">
        <v>90</v>
      </c>
      <c r="D286" s="414">
        <v>54.2</v>
      </c>
      <c r="E286" s="414">
        <v>0</v>
      </c>
      <c r="F286" s="414">
        <v>12.6</v>
      </c>
      <c r="G286" s="414"/>
      <c r="H286" s="414">
        <v>70.400000000000006</v>
      </c>
      <c r="I286" s="414">
        <v>46.3</v>
      </c>
      <c r="J286" s="414">
        <v>1.9</v>
      </c>
      <c r="K286" s="414">
        <v>68.400000000000006</v>
      </c>
      <c r="L286" s="414">
        <v>0</v>
      </c>
      <c r="M286" s="414">
        <v>0</v>
      </c>
      <c r="N286" s="414">
        <v>73.5</v>
      </c>
      <c r="O286" s="414">
        <v>4.7</v>
      </c>
      <c r="P286" s="415">
        <v>11.2</v>
      </c>
      <c r="Q286" s="416">
        <v>4.8</v>
      </c>
      <c r="R286" s="416">
        <v>0</v>
      </c>
      <c r="S286" s="416">
        <v>0</v>
      </c>
      <c r="T286" s="416">
        <v>90</v>
      </c>
      <c r="U286" s="416">
        <v>32.5</v>
      </c>
      <c r="V286" s="416">
        <v>95.1</v>
      </c>
      <c r="W286" s="416">
        <v>122.8</v>
      </c>
      <c r="X286" s="416">
        <v>73.2</v>
      </c>
      <c r="Y286" s="416">
        <v>45.1</v>
      </c>
      <c r="Z286" s="416">
        <v>0</v>
      </c>
      <c r="AA286" s="416">
        <v>0</v>
      </c>
      <c r="AB286" s="416">
        <v>0</v>
      </c>
      <c r="AC286" s="416">
        <v>0</v>
      </c>
      <c r="AD286" s="417" t="s">
        <v>254</v>
      </c>
      <c r="AE286" s="423">
        <v>3.4</v>
      </c>
      <c r="AF286" s="414">
        <v>1</v>
      </c>
      <c r="AG286" s="414">
        <v>7.8</v>
      </c>
      <c r="AH286" s="414">
        <v>0</v>
      </c>
      <c r="AI286" s="414">
        <v>0</v>
      </c>
      <c r="AJ286" s="414">
        <v>0</v>
      </c>
      <c r="AK286" s="414">
        <v>18.899999999999999</v>
      </c>
      <c r="AL286" s="414">
        <v>32.4</v>
      </c>
      <c r="AM286" s="414">
        <v>50.7</v>
      </c>
      <c r="AN286" s="414">
        <v>0</v>
      </c>
      <c r="AO286" s="414">
        <v>27.4</v>
      </c>
      <c r="AP286" s="414">
        <v>0</v>
      </c>
      <c r="AQ286" s="423">
        <v>0.4</v>
      </c>
    </row>
    <row r="287" spans="1:43" s="14" customFormat="1" ht="18" customHeight="1">
      <c r="A287" s="780"/>
      <c r="B287" s="429" t="s">
        <v>244</v>
      </c>
      <c r="C287" s="413">
        <v>66.3</v>
      </c>
      <c r="D287" s="414">
        <v>115</v>
      </c>
      <c r="E287" s="414">
        <v>64.3</v>
      </c>
      <c r="F287" s="414">
        <v>165.9</v>
      </c>
      <c r="G287" s="414"/>
      <c r="H287" s="414">
        <v>176.3</v>
      </c>
      <c r="I287" s="414">
        <v>159.4</v>
      </c>
      <c r="J287" s="414">
        <v>33.799999999999997</v>
      </c>
      <c r="K287" s="414">
        <v>118.9</v>
      </c>
      <c r="L287" s="414">
        <v>39</v>
      </c>
      <c r="M287" s="414">
        <v>32.200000000000003</v>
      </c>
      <c r="N287" s="414">
        <v>278.39999999999998</v>
      </c>
      <c r="O287" s="414">
        <v>192.4</v>
      </c>
      <c r="P287" s="415">
        <v>93.8</v>
      </c>
      <c r="Q287" s="416">
        <v>186.8</v>
      </c>
      <c r="R287" s="416">
        <v>22.3</v>
      </c>
      <c r="S287" s="416">
        <v>15.7</v>
      </c>
      <c r="T287" s="416">
        <v>55</v>
      </c>
      <c r="U287" s="416">
        <v>92</v>
      </c>
      <c r="V287" s="416">
        <v>94.3</v>
      </c>
      <c r="W287" s="416">
        <v>291.10000000000002</v>
      </c>
      <c r="X287" s="416">
        <v>36.5</v>
      </c>
      <c r="Y287" s="416">
        <v>77.5</v>
      </c>
      <c r="Z287" s="416">
        <v>0</v>
      </c>
      <c r="AA287" s="416">
        <v>0</v>
      </c>
      <c r="AB287" s="416">
        <v>37.1</v>
      </c>
      <c r="AC287" s="416">
        <v>34.799999999999997</v>
      </c>
      <c r="AD287" s="417">
        <v>147.80000000000001</v>
      </c>
      <c r="AE287" s="423">
        <v>157.5</v>
      </c>
      <c r="AF287" s="414">
        <v>141.4</v>
      </c>
      <c r="AG287" s="414">
        <v>61</v>
      </c>
      <c r="AH287" s="414">
        <v>0</v>
      </c>
      <c r="AI287" s="414">
        <v>0</v>
      </c>
      <c r="AJ287" s="414">
        <v>0</v>
      </c>
      <c r="AK287" s="414">
        <v>31.6</v>
      </c>
      <c r="AL287" s="414">
        <v>173.3</v>
      </c>
      <c r="AM287" s="414">
        <v>120.7</v>
      </c>
      <c r="AN287" s="414">
        <v>30.1</v>
      </c>
      <c r="AO287" s="414">
        <v>177.7</v>
      </c>
      <c r="AP287" s="414">
        <v>28</v>
      </c>
      <c r="AQ287" s="423">
        <v>42.8</v>
      </c>
    </row>
    <row r="288" spans="1:43" s="14" customFormat="1" ht="18" customHeight="1">
      <c r="A288" s="780"/>
      <c r="B288" s="429" t="s">
        <v>245</v>
      </c>
      <c r="C288" s="413">
        <v>268.5</v>
      </c>
      <c r="D288" s="414">
        <v>313.39999999999998</v>
      </c>
      <c r="E288" s="414">
        <v>201</v>
      </c>
      <c r="F288" s="414">
        <v>234.8</v>
      </c>
      <c r="G288" s="414"/>
      <c r="H288" s="414">
        <v>430.9</v>
      </c>
      <c r="I288" s="414">
        <v>379.1</v>
      </c>
      <c r="J288" s="414">
        <v>87.8</v>
      </c>
      <c r="K288" s="414">
        <v>250.7</v>
      </c>
      <c r="L288" s="414">
        <v>219.1</v>
      </c>
      <c r="M288" s="414">
        <v>151.9</v>
      </c>
      <c r="N288" s="414">
        <v>270.2</v>
      </c>
      <c r="O288" s="414">
        <v>218.1</v>
      </c>
      <c r="P288" s="415">
        <v>300.60000000000002</v>
      </c>
      <c r="Q288" s="416">
        <v>305.5</v>
      </c>
      <c r="R288" s="416">
        <v>135.5</v>
      </c>
      <c r="S288" s="416">
        <v>102.1</v>
      </c>
      <c r="T288" s="416">
        <v>181.1</v>
      </c>
      <c r="U288" s="416">
        <v>231.9</v>
      </c>
      <c r="V288" s="416">
        <v>141.19999999999999</v>
      </c>
      <c r="W288" s="416">
        <v>306.2</v>
      </c>
      <c r="X288" s="416">
        <v>43.1</v>
      </c>
      <c r="Y288" s="416">
        <v>210.3</v>
      </c>
      <c r="Z288" s="416">
        <v>175.7</v>
      </c>
      <c r="AA288" s="416">
        <v>74.900000000000006</v>
      </c>
      <c r="AB288" s="416">
        <v>122.8</v>
      </c>
      <c r="AC288" s="416">
        <v>103.9</v>
      </c>
      <c r="AD288" s="417">
        <v>159</v>
      </c>
      <c r="AE288" s="423">
        <v>246</v>
      </c>
      <c r="AF288" s="414">
        <v>216.7</v>
      </c>
      <c r="AG288" s="414">
        <v>73.3</v>
      </c>
      <c r="AH288" s="414">
        <v>60.9</v>
      </c>
      <c r="AI288" s="414">
        <v>12.7</v>
      </c>
      <c r="AJ288" s="414">
        <v>46.3</v>
      </c>
      <c r="AK288" s="414">
        <v>144.19999999999999</v>
      </c>
      <c r="AL288" s="414">
        <v>163.1</v>
      </c>
      <c r="AM288" s="414">
        <v>132.80000000000001</v>
      </c>
      <c r="AN288" s="414">
        <v>96.4</v>
      </c>
      <c r="AO288" s="414">
        <v>162</v>
      </c>
      <c r="AP288" s="414">
        <v>108.4</v>
      </c>
      <c r="AQ288" s="423">
        <v>101.2</v>
      </c>
    </row>
    <row r="289" spans="1:43" s="14" customFormat="1" ht="18" customHeight="1">
      <c r="A289" s="780"/>
      <c r="B289" s="429" t="s">
        <v>246</v>
      </c>
      <c r="C289" s="413">
        <v>179.3</v>
      </c>
      <c r="D289" s="414">
        <v>249.5</v>
      </c>
      <c r="E289" s="414">
        <v>310.3</v>
      </c>
      <c r="F289" s="414">
        <v>183.8</v>
      </c>
      <c r="G289" s="414"/>
      <c r="H289" s="414">
        <v>240.6</v>
      </c>
      <c r="I289" s="414">
        <v>243.6</v>
      </c>
      <c r="J289" s="414">
        <v>277.7</v>
      </c>
      <c r="K289" s="414">
        <v>448.9</v>
      </c>
      <c r="L289" s="414">
        <v>190.6</v>
      </c>
      <c r="M289" s="414">
        <v>194.9</v>
      </c>
      <c r="N289" s="414">
        <v>308</v>
      </c>
      <c r="O289" s="414">
        <v>245.8</v>
      </c>
      <c r="P289" s="415">
        <v>145</v>
      </c>
      <c r="Q289" s="416">
        <v>222.3</v>
      </c>
      <c r="R289" s="416">
        <v>105.9</v>
      </c>
      <c r="S289" s="416">
        <v>64.099999999999994</v>
      </c>
      <c r="T289" s="416">
        <v>223.6</v>
      </c>
      <c r="U289" s="416">
        <v>183.9</v>
      </c>
      <c r="V289" s="416">
        <v>202.7</v>
      </c>
      <c r="W289" s="416">
        <v>213.5</v>
      </c>
      <c r="X289" s="416">
        <v>36.799999999999997</v>
      </c>
      <c r="Y289" s="416">
        <v>310.39999999999998</v>
      </c>
      <c r="Z289" s="416">
        <v>189.9</v>
      </c>
      <c r="AA289" s="416">
        <v>151.19999999999999</v>
      </c>
      <c r="AB289" s="416">
        <v>178.1</v>
      </c>
      <c r="AC289" s="416">
        <v>239</v>
      </c>
      <c r="AD289" s="417">
        <v>180.5</v>
      </c>
      <c r="AE289" s="423">
        <v>168.4</v>
      </c>
      <c r="AF289" s="414">
        <v>223.8</v>
      </c>
      <c r="AG289" s="414">
        <v>164.5</v>
      </c>
      <c r="AH289" s="414">
        <v>69.5</v>
      </c>
      <c r="AI289" s="414">
        <v>16.7</v>
      </c>
      <c r="AJ289" s="414">
        <v>96.7</v>
      </c>
      <c r="AK289" s="414">
        <v>220.8</v>
      </c>
      <c r="AL289" s="414">
        <v>225.2</v>
      </c>
      <c r="AM289" s="414">
        <v>243.7</v>
      </c>
      <c r="AN289" s="414">
        <v>68.5</v>
      </c>
      <c r="AO289" s="414">
        <v>379</v>
      </c>
      <c r="AP289" s="414">
        <v>181.3</v>
      </c>
      <c r="AQ289" s="423">
        <v>127.8</v>
      </c>
    </row>
    <row r="290" spans="1:43" s="14" customFormat="1" ht="18" customHeight="1">
      <c r="A290" s="780"/>
      <c r="B290" s="429" t="s">
        <v>247</v>
      </c>
      <c r="C290" s="413">
        <v>46.1</v>
      </c>
      <c r="D290" s="414">
        <v>212.8</v>
      </c>
      <c r="E290" s="414">
        <v>261.10000000000002</v>
      </c>
      <c r="F290" s="414">
        <v>168.2</v>
      </c>
      <c r="G290" s="414"/>
      <c r="H290" s="414">
        <v>273.39999999999998</v>
      </c>
      <c r="I290" s="414">
        <v>795.7</v>
      </c>
      <c r="J290" s="414">
        <v>267.39999999999998</v>
      </c>
      <c r="K290" s="414">
        <v>288</v>
      </c>
      <c r="L290" s="414">
        <v>205.4</v>
      </c>
      <c r="M290" s="414">
        <v>210.3</v>
      </c>
      <c r="N290" s="414">
        <v>272.39999999999998</v>
      </c>
      <c r="O290" s="414">
        <v>304</v>
      </c>
      <c r="P290" s="415">
        <v>306.39999999999998</v>
      </c>
      <c r="Q290" s="416">
        <v>284.7</v>
      </c>
      <c r="R290" s="416">
        <v>239.7</v>
      </c>
      <c r="S290" s="416">
        <v>266.2</v>
      </c>
      <c r="T290" s="416">
        <v>100.6</v>
      </c>
      <c r="U290" s="416">
        <v>181.2</v>
      </c>
      <c r="V290" s="416">
        <v>112.1</v>
      </c>
      <c r="W290" s="416">
        <v>84.5</v>
      </c>
      <c r="X290" s="416">
        <v>221.1</v>
      </c>
      <c r="Y290" s="416">
        <v>192.7</v>
      </c>
      <c r="Z290" s="416">
        <v>406.7</v>
      </c>
      <c r="AA290" s="416">
        <v>161.1</v>
      </c>
      <c r="AB290" s="416">
        <v>358.5</v>
      </c>
      <c r="AC290" s="416">
        <v>284.39999999999998</v>
      </c>
      <c r="AD290" s="417">
        <v>268.3</v>
      </c>
      <c r="AE290" s="423">
        <v>225.5</v>
      </c>
      <c r="AF290" s="414">
        <v>246.3</v>
      </c>
      <c r="AG290" s="414">
        <v>169.8</v>
      </c>
      <c r="AH290" s="414">
        <v>124.4</v>
      </c>
      <c r="AI290" s="414">
        <v>87.7</v>
      </c>
      <c r="AJ290" s="414">
        <v>168.5</v>
      </c>
      <c r="AK290" s="414">
        <v>205.9</v>
      </c>
      <c r="AL290" s="414">
        <v>240.6</v>
      </c>
      <c r="AM290" s="414">
        <v>399.6</v>
      </c>
      <c r="AN290" s="414">
        <v>133.69999999999999</v>
      </c>
      <c r="AO290" s="414">
        <v>380.2</v>
      </c>
      <c r="AP290" s="414">
        <v>145</v>
      </c>
      <c r="AQ290" s="423">
        <v>252.7</v>
      </c>
    </row>
    <row r="291" spans="1:43" s="14" customFormat="1" ht="18" customHeight="1">
      <c r="A291" s="780"/>
      <c r="B291" s="429" t="s">
        <v>248</v>
      </c>
      <c r="C291" s="413">
        <v>150.80000000000001</v>
      </c>
      <c r="D291" s="414">
        <v>88.1</v>
      </c>
      <c r="E291" s="414">
        <v>302.60000000000002</v>
      </c>
      <c r="F291" s="414">
        <v>222.8</v>
      </c>
      <c r="G291" s="414"/>
      <c r="H291" s="414">
        <v>213.1</v>
      </c>
      <c r="I291" s="414">
        <v>454.7</v>
      </c>
      <c r="J291" s="414">
        <v>138.30000000000001</v>
      </c>
      <c r="K291" s="414">
        <v>403</v>
      </c>
      <c r="L291" s="414">
        <v>260</v>
      </c>
      <c r="M291" s="414">
        <v>211.4</v>
      </c>
      <c r="N291" s="414">
        <v>391.9</v>
      </c>
      <c r="O291" s="414">
        <v>250.6</v>
      </c>
      <c r="P291" s="415">
        <v>132.69999999999999</v>
      </c>
      <c r="Q291" s="416">
        <v>174.1</v>
      </c>
      <c r="R291" s="416">
        <v>177.5</v>
      </c>
      <c r="S291" s="416">
        <v>464</v>
      </c>
      <c r="T291" s="416">
        <v>136.5</v>
      </c>
      <c r="U291" s="416">
        <v>161.19999999999999</v>
      </c>
      <c r="V291" s="416">
        <v>147.1</v>
      </c>
      <c r="W291" s="416">
        <v>68.5</v>
      </c>
      <c r="X291" s="416">
        <v>177.6</v>
      </c>
      <c r="Y291" s="416">
        <v>156.80000000000001</v>
      </c>
      <c r="Z291" s="416">
        <v>277.7</v>
      </c>
      <c r="AA291" s="416">
        <v>268.8</v>
      </c>
      <c r="AB291" s="416">
        <v>310.5</v>
      </c>
      <c r="AC291" s="416">
        <v>296.89999999999998</v>
      </c>
      <c r="AD291" s="417">
        <v>282.5</v>
      </c>
      <c r="AE291" s="423">
        <v>78.599999999999994</v>
      </c>
      <c r="AF291" s="414">
        <v>249.9</v>
      </c>
      <c r="AG291" s="414">
        <v>185.1</v>
      </c>
      <c r="AH291" s="414">
        <v>307.3</v>
      </c>
      <c r="AI291" s="414">
        <v>139.19999999999999</v>
      </c>
      <c r="AJ291" s="414">
        <v>186.3</v>
      </c>
      <c r="AK291" s="414">
        <v>105.6</v>
      </c>
      <c r="AL291" s="414">
        <v>185.4</v>
      </c>
      <c r="AM291" s="414">
        <v>210.1</v>
      </c>
      <c r="AN291" s="414">
        <v>274.39999999999998</v>
      </c>
      <c r="AO291" s="414">
        <v>240.6</v>
      </c>
      <c r="AP291" s="414">
        <v>204.2</v>
      </c>
      <c r="AQ291" s="423">
        <v>199.5</v>
      </c>
    </row>
    <row r="292" spans="1:43" s="14" customFormat="1" ht="18" customHeight="1">
      <c r="A292" s="780"/>
      <c r="B292" s="429" t="s">
        <v>249</v>
      </c>
      <c r="C292" s="413">
        <v>91.9</v>
      </c>
      <c r="D292" s="414">
        <v>353</v>
      </c>
      <c r="E292" s="414">
        <v>164.9</v>
      </c>
      <c r="F292" s="414">
        <v>177.4</v>
      </c>
      <c r="G292" s="414"/>
      <c r="H292" s="414">
        <v>207.7</v>
      </c>
      <c r="I292" s="414">
        <v>497.2</v>
      </c>
      <c r="J292" s="414">
        <v>54.9</v>
      </c>
      <c r="K292" s="414">
        <v>297.60000000000002</v>
      </c>
      <c r="L292" s="414">
        <v>165.2</v>
      </c>
      <c r="M292" s="414">
        <v>241.5</v>
      </c>
      <c r="N292" s="414">
        <v>335</v>
      </c>
      <c r="O292" s="414">
        <v>321.7</v>
      </c>
      <c r="P292" s="415">
        <v>345.2</v>
      </c>
      <c r="Q292" s="416">
        <v>292.3</v>
      </c>
      <c r="R292" s="416">
        <v>74.5</v>
      </c>
      <c r="S292" s="416">
        <v>106</v>
      </c>
      <c r="T292" s="416">
        <v>142</v>
      </c>
      <c r="U292" s="416">
        <v>156.19999999999999</v>
      </c>
      <c r="V292" s="416">
        <v>171.2</v>
      </c>
      <c r="W292" s="416">
        <v>321.2</v>
      </c>
      <c r="X292" s="416">
        <v>210.1</v>
      </c>
      <c r="Y292" s="416">
        <v>187.9</v>
      </c>
      <c r="Z292" s="416">
        <v>229.4</v>
      </c>
      <c r="AA292" s="416">
        <v>42</v>
      </c>
      <c r="AB292" s="416">
        <v>347.4</v>
      </c>
      <c r="AC292" s="416">
        <v>186.3</v>
      </c>
      <c r="AD292" s="417">
        <v>183.3</v>
      </c>
      <c r="AE292" s="423">
        <v>252.9</v>
      </c>
      <c r="AF292" s="414">
        <v>129</v>
      </c>
      <c r="AG292" s="414">
        <v>162.9</v>
      </c>
      <c r="AH292" s="414">
        <v>41.7</v>
      </c>
      <c r="AI292" s="414">
        <v>31.6</v>
      </c>
      <c r="AJ292" s="414">
        <v>71.5</v>
      </c>
      <c r="AK292" s="414">
        <v>240.3</v>
      </c>
      <c r="AL292" s="414">
        <v>309.10000000000002</v>
      </c>
      <c r="AM292" s="414">
        <v>352.4</v>
      </c>
      <c r="AN292" s="414">
        <v>46.4</v>
      </c>
      <c r="AO292" s="414">
        <v>355.8</v>
      </c>
      <c r="AP292" s="414">
        <v>205</v>
      </c>
      <c r="AQ292" s="423">
        <v>223.6</v>
      </c>
    </row>
    <row r="293" spans="1:43" s="14" customFormat="1" ht="18" customHeight="1">
      <c r="A293" s="780"/>
      <c r="B293" s="429" t="s">
        <v>250</v>
      </c>
      <c r="C293" s="413">
        <v>217.1</v>
      </c>
      <c r="D293" s="414">
        <v>240.8</v>
      </c>
      <c r="E293" s="414">
        <v>202.7</v>
      </c>
      <c r="F293" s="414">
        <v>132.69999999999999</v>
      </c>
      <c r="G293" s="414"/>
      <c r="H293" s="414">
        <v>135</v>
      </c>
      <c r="I293" s="414">
        <v>334.1</v>
      </c>
      <c r="J293" s="414">
        <v>4.0999999999999996</v>
      </c>
      <c r="K293" s="414">
        <v>299.8</v>
      </c>
      <c r="L293" s="414">
        <v>136.69999999999999</v>
      </c>
      <c r="M293" s="414">
        <v>77.599999999999994</v>
      </c>
      <c r="N293" s="414">
        <v>196.4</v>
      </c>
      <c r="O293" s="414">
        <v>330.4</v>
      </c>
      <c r="P293" s="415">
        <v>153.6</v>
      </c>
      <c r="Q293" s="416">
        <v>258.10000000000002</v>
      </c>
      <c r="R293" s="416">
        <v>0</v>
      </c>
      <c r="S293" s="416">
        <v>5.5</v>
      </c>
      <c r="T293" s="416">
        <v>228.5</v>
      </c>
      <c r="U293" s="416">
        <v>196.3</v>
      </c>
      <c r="V293" s="416">
        <v>116.7</v>
      </c>
      <c r="W293" s="416">
        <v>160.9</v>
      </c>
      <c r="X293" s="416">
        <v>15.6</v>
      </c>
      <c r="Y293" s="416">
        <v>104.1</v>
      </c>
      <c r="Z293" s="416">
        <v>0</v>
      </c>
      <c r="AA293" s="416">
        <v>0</v>
      </c>
      <c r="AB293" s="416">
        <v>24.6</v>
      </c>
      <c r="AC293" s="416">
        <v>23.9</v>
      </c>
      <c r="AD293" s="417">
        <v>83.6</v>
      </c>
      <c r="AE293" s="423">
        <v>203.1</v>
      </c>
      <c r="AF293" s="414">
        <v>4.0999999999999996</v>
      </c>
      <c r="AG293" s="414">
        <v>147.5</v>
      </c>
      <c r="AH293" s="414">
        <v>0</v>
      </c>
      <c r="AI293" s="414">
        <v>5.8</v>
      </c>
      <c r="AJ293" s="414">
        <v>1.6</v>
      </c>
      <c r="AK293" s="414">
        <v>223.5</v>
      </c>
      <c r="AL293" s="414">
        <v>332.9</v>
      </c>
      <c r="AM293" s="414">
        <v>218.1</v>
      </c>
      <c r="AN293" s="414">
        <v>0</v>
      </c>
      <c r="AO293" s="414">
        <v>284.10000000000002</v>
      </c>
      <c r="AP293" s="414">
        <v>40.5</v>
      </c>
      <c r="AQ293" s="423">
        <v>7.9</v>
      </c>
    </row>
    <row r="294" spans="1:43" s="14" customFormat="1" ht="18" customHeight="1">
      <c r="A294" s="780"/>
      <c r="B294" s="429" t="s">
        <v>251</v>
      </c>
      <c r="C294" s="413">
        <v>2.1</v>
      </c>
      <c r="D294" s="414">
        <v>31.9</v>
      </c>
      <c r="E294" s="414">
        <v>5.9</v>
      </c>
      <c r="F294" s="414">
        <v>25</v>
      </c>
      <c r="G294" s="414"/>
      <c r="H294" s="414">
        <v>90.5</v>
      </c>
      <c r="I294" s="414">
        <v>48</v>
      </c>
      <c r="J294" s="414">
        <v>0</v>
      </c>
      <c r="K294" s="414">
        <v>94.3</v>
      </c>
      <c r="L294" s="414">
        <v>0</v>
      </c>
      <c r="M294" s="414">
        <v>0</v>
      </c>
      <c r="N294" s="414">
        <v>168.3</v>
      </c>
      <c r="O294" s="414">
        <v>105.5</v>
      </c>
      <c r="P294" s="415">
        <v>35.4</v>
      </c>
      <c r="Q294" s="416">
        <v>22.1</v>
      </c>
      <c r="R294" s="416">
        <v>0</v>
      </c>
      <c r="S294" s="416">
        <v>0</v>
      </c>
      <c r="T294" s="416">
        <v>0.7</v>
      </c>
      <c r="U294" s="416">
        <v>0.3</v>
      </c>
      <c r="V294" s="416">
        <v>4.0999999999999996</v>
      </c>
      <c r="W294" s="416">
        <v>49.4</v>
      </c>
      <c r="X294" s="416">
        <v>0</v>
      </c>
      <c r="Y294" s="416">
        <v>9.1999999999999993</v>
      </c>
      <c r="Z294" s="416">
        <v>0</v>
      </c>
      <c r="AA294" s="416">
        <v>0</v>
      </c>
      <c r="AB294" s="416">
        <v>0</v>
      </c>
      <c r="AC294" s="416">
        <v>0</v>
      </c>
      <c r="AD294" s="417">
        <v>0</v>
      </c>
      <c r="AE294" s="423">
        <v>0</v>
      </c>
      <c r="AF294" s="414">
        <v>0</v>
      </c>
      <c r="AG294" s="414">
        <v>0.7</v>
      </c>
      <c r="AH294" s="414">
        <v>0</v>
      </c>
      <c r="AI294" s="414">
        <v>0</v>
      </c>
      <c r="AJ294" s="414">
        <v>0</v>
      </c>
      <c r="AK294" s="414">
        <v>52.5</v>
      </c>
      <c r="AL294" s="414">
        <v>37</v>
      </c>
      <c r="AM294" s="414">
        <v>95.7</v>
      </c>
      <c r="AN294" s="414">
        <v>0</v>
      </c>
      <c r="AO294" s="414">
        <v>93.4</v>
      </c>
      <c r="AP294" s="414">
        <v>0</v>
      </c>
      <c r="AQ294" s="423">
        <v>0</v>
      </c>
    </row>
    <row r="295" spans="1:43" s="14" customFormat="1" ht="18" customHeight="1" thickBot="1">
      <c r="A295" s="783"/>
      <c r="B295" s="673" t="s">
        <v>252</v>
      </c>
      <c r="C295" s="661">
        <v>0</v>
      </c>
      <c r="D295" s="489">
        <v>13.7</v>
      </c>
      <c r="E295" s="489">
        <v>0</v>
      </c>
      <c r="F295" s="489">
        <v>0</v>
      </c>
      <c r="G295" s="489"/>
      <c r="H295" s="489">
        <v>0</v>
      </c>
      <c r="I295" s="489">
        <v>13.5</v>
      </c>
      <c r="J295" s="489">
        <v>0</v>
      </c>
      <c r="K295" s="489">
        <v>1.6</v>
      </c>
      <c r="L295" s="489">
        <v>0</v>
      </c>
      <c r="M295" s="489">
        <v>0</v>
      </c>
      <c r="N295" s="489">
        <v>0.6</v>
      </c>
      <c r="O295" s="489">
        <v>0</v>
      </c>
      <c r="P295" s="674">
        <v>0</v>
      </c>
      <c r="Q295" s="490">
        <v>33.1</v>
      </c>
      <c r="R295" s="490">
        <v>0</v>
      </c>
      <c r="S295" s="490">
        <v>0</v>
      </c>
      <c r="T295" s="490">
        <v>0</v>
      </c>
      <c r="U295" s="490">
        <v>0</v>
      </c>
      <c r="V295" s="490">
        <v>0</v>
      </c>
      <c r="W295" s="490">
        <v>20.5</v>
      </c>
      <c r="X295" s="490">
        <v>0</v>
      </c>
      <c r="Y295" s="490">
        <v>0</v>
      </c>
      <c r="Z295" s="490">
        <v>0</v>
      </c>
      <c r="AA295" s="490">
        <v>0</v>
      </c>
      <c r="AB295" s="490">
        <v>0</v>
      </c>
      <c r="AC295" s="490">
        <v>0</v>
      </c>
      <c r="AD295" s="686">
        <v>0</v>
      </c>
      <c r="AE295" s="682">
        <v>0</v>
      </c>
      <c r="AF295" s="489">
        <v>0</v>
      </c>
      <c r="AG295" s="489">
        <v>0</v>
      </c>
      <c r="AH295" s="489">
        <v>0</v>
      </c>
      <c r="AI295" s="489">
        <v>0</v>
      </c>
      <c r="AJ295" s="489">
        <v>0</v>
      </c>
      <c r="AK295" s="489">
        <v>0</v>
      </c>
      <c r="AL295" s="489">
        <v>0</v>
      </c>
      <c r="AM295" s="489">
        <v>5.4</v>
      </c>
      <c r="AN295" s="489">
        <v>0</v>
      </c>
      <c r="AO295" s="489">
        <v>1.5</v>
      </c>
      <c r="AP295" s="489">
        <v>0</v>
      </c>
      <c r="AQ295" s="682">
        <v>0</v>
      </c>
    </row>
    <row r="296" spans="1:43" s="14" customFormat="1" ht="18" customHeight="1">
      <c r="A296" s="779">
        <v>2005</v>
      </c>
      <c r="B296" s="428" t="s">
        <v>241</v>
      </c>
      <c r="C296" s="408">
        <v>0</v>
      </c>
      <c r="D296" s="409">
        <v>0.1</v>
      </c>
      <c r="E296" s="409">
        <v>0</v>
      </c>
      <c r="F296" s="409">
        <v>0</v>
      </c>
      <c r="G296" s="409"/>
      <c r="H296" s="409">
        <v>59.4</v>
      </c>
      <c r="I296" s="409">
        <v>37.299999999999997</v>
      </c>
      <c r="J296" s="409">
        <v>0</v>
      </c>
      <c r="K296" s="409">
        <v>0</v>
      </c>
      <c r="L296" s="409">
        <v>0</v>
      </c>
      <c r="M296" s="409">
        <v>0</v>
      </c>
      <c r="N296" s="409">
        <v>33.799999999999997</v>
      </c>
      <c r="O296" s="409">
        <v>25.9</v>
      </c>
      <c r="P296" s="410">
        <v>27.5</v>
      </c>
      <c r="Q296" s="411">
        <v>0</v>
      </c>
      <c r="R296" s="411">
        <v>0</v>
      </c>
      <c r="S296" s="411">
        <v>0</v>
      </c>
      <c r="T296" s="411">
        <v>0</v>
      </c>
      <c r="U296" s="411">
        <v>0</v>
      </c>
      <c r="V296" s="411">
        <v>0</v>
      </c>
      <c r="W296" s="411">
        <v>0</v>
      </c>
      <c r="X296" s="411">
        <v>0</v>
      </c>
      <c r="Y296" s="411">
        <v>0</v>
      </c>
      <c r="Z296" s="411">
        <v>0</v>
      </c>
      <c r="AA296" s="411">
        <v>0</v>
      </c>
      <c r="AB296" s="411">
        <v>0</v>
      </c>
      <c r="AC296" s="411">
        <v>0</v>
      </c>
      <c r="AD296" s="412">
        <v>0</v>
      </c>
      <c r="AE296" s="683">
        <v>0</v>
      </c>
      <c r="AF296" s="409">
        <v>0</v>
      </c>
      <c r="AG296" s="409">
        <v>0</v>
      </c>
      <c r="AH296" s="409">
        <v>0</v>
      </c>
      <c r="AI296" s="409">
        <v>0</v>
      </c>
      <c r="AJ296" s="409">
        <v>0</v>
      </c>
      <c r="AK296" s="409">
        <v>0</v>
      </c>
      <c r="AL296" s="409">
        <v>35.5</v>
      </c>
      <c r="AM296" s="409">
        <v>17.100000000000001</v>
      </c>
      <c r="AN296" s="409">
        <v>0</v>
      </c>
      <c r="AO296" s="409">
        <v>30.7</v>
      </c>
      <c r="AP296" s="409">
        <v>0</v>
      </c>
      <c r="AQ296" s="683">
        <v>0</v>
      </c>
    </row>
    <row r="297" spans="1:43" s="14" customFormat="1" ht="18" customHeight="1">
      <c r="A297" s="780"/>
      <c r="B297" s="429" t="s">
        <v>242</v>
      </c>
      <c r="C297" s="413">
        <v>15.1</v>
      </c>
      <c r="D297" s="414">
        <v>61.2</v>
      </c>
      <c r="E297" s="414">
        <v>0</v>
      </c>
      <c r="F297" s="414">
        <v>0</v>
      </c>
      <c r="G297" s="414"/>
      <c r="H297" s="414">
        <v>11.3</v>
      </c>
      <c r="I297" s="414">
        <v>21.7</v>
      </c>
      <c r="J297" s="414">
        <v>0</v>
      </c>
      <c r="K297" s="414">
        <v>9.8000000000000007</v>
      </c>
      <c r="L297" s="414">
        <v>0</v>
      </c>
      <c r="M297" s="414">
        <v>0</v>
      </c>
      <c r="N297" s="414">
        <v>35.299999999999997</v>
      </c>
      <c r="O297" s="414">
        <v>125.6</v>
      </c>
      <c r="P297" s="415">
        <v>13.5</v>
      </c>
      <c r="Q297" s="416">
        <v>26.9</v>
      </c>
      <c r="R297" s="416">
        <v>0</v>
      </c>
      <c r="S297" s="416">
        <v>0</v>
      </c>
      <c r="T297" s="416">
        <v>13.6</v>
      </c>
      <c r="U297" s="416">
        <v>33.1</v>
      </c>
      <c r="V297" s="416">
        <v>2.4</v>
      </c>
      <c r="W297" s="416">
        <v>93.1</v>
      </c>
      <c r="X297" s="416">
        <v>0</v>
      </c>
      <c r="Y297" s="416">
        <v>8</v>
      </c>
      <c r="Z297" s="416">
        <v>0</v>
      </c>
      <c r="AA297" s="416">
        <v>0</v>
      </c>
      <c r="AB297" s="416">
        <v>0</v>
      </c>
      <c r="AC297" s="416">
        <v>0</v>
      </c>
      <c r="AD297" s="417">
        <v>0</v>
      </c>
      <c r="AE297" s="423">
        <v>32.700000000000003</v>
      </c>
      <c r="AF297" s="414">
        <v>0</v>
      </c>
      <c r="AG297" s="414">
        <v>0</v>
      </c>
      <c r="AH297" s="414">
        <v>0</v>
      </c>
      <c r="AI297" s="414">
        <v>0</v>
      </c>
      <c r="AJ297" s="414">
        <v>0</v>
      </c>
      <c r="AK297" s="414">
        <v>18.5</v>
      </c>
      <c r="AL297" s="414">
        <v>58.4</v>
      </c>
      <c r="AM297" s="414">
        <v>85.9</v>
      </c>
      <c r="AN297" s="414">
        <v>0</v>
      </c>
      <c r="AO297" s="414">
        <v>83</v>
      </c>
      <c r="AP297" s="414">
        <v>0</v>
      </c>
      <c r="AQ297" s="423">
        <v>0</v>
      </c>
    </row>
    <row r="298" spans="1:43" s="14" customFormat="1" ht="18" customHeight="1">
      <c r="A298" s="780"/>
      <c r="B298" s="429" t="s">
        <v>243</v>
      </c>
      <c r="C298" s="413">
        <v>88.8</v>
      </c>
      <c r="D298" s="414">
        <v>86.1</v>
      </c>
      <c r="E298" s="414">
        <v>26</v>
      </c>
      <c r="F298" s="414">
        <v>186.4</v>
      </c>
      <c r="G298" s="414"/>
      <c r="H298" s="414">
        <v>25.5</v>
      </c>
      <c r="I298" s="414">
        <v>191.2</v>
      </c>
      <c r="J298" s="414">
        <v>0</v>
      </c>
      <c r="K298" s="414">
        <v>182.2</v>
      </c>
      <c r="L298" s="414">
        <v>3.6</v>
      </c>
      <c r="M298" s="414">
        <v>7.5</v>
      </c>
      <c r="N298" s="414">
        <v>295.89999999999998</v>
      </c>
      <c r="O298" s="414">
        <v>129</v>
      </c>
      <c r="P298" s="415">
        <v>16.600000000000001</v>
      </c>
      <c r="Q298" s="416">
        <v>20.8</v>
      </c>
      <c r="R298" s="416">
        <v>0</v>
      </c>
      <c r="S298" s="416">
        <v>0</v>
      </c>
      <c r="T298" s="416">
        <v>28.9</v>
      </c>
      <c r="U298" s="416">
        <v>101.9</v>
      </c>
      <c r="V298" s="416">
        <v>58.3</v>
      </c>
      <c r="W298" s="416">
        <v>78.2</v>
      </c>
      <c r="X298" s="416">
        <v>0.3</v>
      </c>
      <c r="Y298" s="416">
        <v>60.1</v>
      </c>
      <c r="Z298" s="416">
        <v>0</v>
      </c>
      <c r="AA298" s="416">
        <v>0</v>
      </c>
      <c r="AB298" s="416">
        <v>0</v>
      </c>
      <c r="AC298" s="416">
        <v>0</v>
      </c>
      <c r="AD298" s="417">
        <v>57.7</v>
      </c>
      <c r="AE298" s="423">
        <v>0</v>
      </c>
      <c r="AF298" s="414">
        <v>0</v>
      </c>
      <c r="AG298" s="414">
        <v>22</v>
      </c>
      <c r="AH298" s="414">
        <v>0</v>
      </c>
      <c r="AI298" s="414">
        <v>0</v>
      </c>
      <c r="AJ298" s="414">
        <v>0</v>
      </c>
      <c r="AK298" s="414">
        <v>101.5</v>
      </c>
      <c r="AL298" s="414">
        <v>102.6</v>
      </c>
      <c r="AM298" s="414">
        <v>170.8</v>
      </c>
      <c r="AN298" s="414">
        <v>0</v>
      </c>
      <c r="AO298" s="414">
        <v>170.4</v>
      </c>
      <c r="AP298" s="414">
        <v>0</v>
      </c>
      <c r="AQ298" s="423">
        <v>5</v>
      </c>
    </row>
    <row r="299" spans="1:43" s="14" customFormat="1" ht="18" customHeight="1">
      <c r="A299" s="780"/>
      <c r="B299" s="429" t="s">
        <v>244</v>
      </c>
      <c r="C299" s="413">
        <v>105.3</v>
      </c>
      <c r="D299" s="414">
        <v>89.8</v>
      </c>
      <c r="E299" s="414">
        <v>63.2</v>
      </c>
      <c r="F299" s="414">
        <v>85</v>
      </c>
      <c r="G299" s="414"/>
      <c r="H299" s="414">
        <v>89.7</v>
      </c>
      <c r="I299" s="414">
        <v>104.1</v>
      </c>
      <c r="J299" s="414">
        <v>24.8</v>
      </c>
      <c r="K299" s="414">
        <v>119.6</v>
      </c>
      <c r="L299" s="414">
        <v>108.7</v>
      </c>
      <c r="M299" s="414">
        <v>49.1</v>
      </c>
      <c r="N299" s="414">
        <v>299.89999999999998</v>
      </c>
      <c r="O299" s="414">
        <v>132.1</v>
      </c>
      <c r="P299" s="415">
        <v>98.3</v>
      </c>
      <c r="Q299" s="416">
        <v>115.6</v>
      </c>
      <c r="R299" s="416">
        <v>28.7</v>
      </c>
      <c r="S299" s="416">
        <v>68.3</v>
      </c>
      <c r="T299" s="416">
        <v>123</v>
      </c>
      <c r="U299" s="416">
        <v>118.2</v>
      </c>
      <c r="V299" s="416">
        <v>128.4</v>
      </c>
      <c r="W299" s="416">
        <v>94.1</v>
      </c>
      <c r="X299" s="416">
        <v>22.9</v>
      </c>
      <c r="Y299" s="416">
        <v>108.8</v>
      </c>
      <c r="Z299" s="416">
        <v>1.9</v>
      </c>
      <c r="AA299" s="416">
        <v>14.8</v>
      </c>
      <c r="AB299" s="416">
        <v>48.8</v>
      </c>
      <c r="AC299" s="416">
        <v>28.1</v>
      </c>
      <c r="AD299" s="417">
        <v>43.2</v>
      </c>
      <c r="AE299" s="423">
        <v>93.4</v>
      </c>
      <c r="AF299" s="414">
        <v>88.2</v>
      </c>
      <c r="AG299" s="414">
        <v>42.9</v>
      </c>
      <c r="AH299" s="414">
        <v>25</v>
      </c>
      <c r="AI299" s="414">
        <v>17.399999999999999</v>
      </c>
      <c r="AJ299" s="414">
        <v>0</v>
      </c>
      <c r="AK299" s="414">
        <v>93.1</v>
      </c>
      <c r="AL299" s="414">
        <v>194.3</v>
      </c>
      <c r="AM299" s="414">
        <v>121.4</v>
      </c>
      <c r="AN299" s="414">
        <v>0</v>
      </c>
      <c r="AO299" s="414">
        <v>314.10000000000002</v>
      </c>
      <c r="AP299" s="414">
        <v>45.3</v>
      </c>
      <c r="AQ299" s="423">
        <v>14</v>
      </c>
    </row>
    <row r="300" spans="1:43" s="14" customFormat="1" ht="18" customHeight="1">
      <c r="A300" s="780"/>
      <c r="B300" s="429" t="s">
        <v>245</v>
      </c>
      <c r="C300" s="413">
        <v>211.4</v>
      </c>
      <c r="D300" s="414">
        <v>217.2</v>
      </c>
      <c r="E300" s="414">
        <v>100.4</v>
      </c>
      <c r="F300" s="414">
        <v>211.4</v>
      </c>
      <c r="G300" s="414"/>
      <c r="H300" s="414">
        <v>194.5</v>
      </c>
      <c r="I300" s="414">
        <v>315.10000000000002</v>
      </c>
      <c r="J300" s="414">
        <v>91.8</v>
      </c>
      <c r="K300" s="414">
        <v>95.5</v>
      </c>
      <c r="L300" s="414">
        <v>161.30000000000001</v>
      </c>
      <c r="M300" s="414">
        <v>135.00227272727267</v>
      </c>
      <c r="N300" s="414">
        <v>263.89999999999998</v>
      </c>
      <c r="O300" s="414">
        <v>231.4</v>
      </c>
      <c r="P300" s="415">
        <v>207.3</v>
      </c>
      <c r="Q300" s="416">
        <v>170</v>
      </c>
      <c r="R300" s="416">
        <v>51.3</v>
      </c>
      <c r="S300" s="416">
        <v>67.599999999999994</v>
      </c>
      <c r="T300" s="416">
        <v>111.1</v>
      </c>
      <c r="U300" s="416">
        <v>114.7</v>
      </c>
      <c r="V300" s="416">
        <v>125.5</v>
      </c>
      <c r="W300" s="416">
        <v>185.3</v>
      </c>
      <c r="X300" s="416">
        <v>106.8</v>
      </c>
      <c r="Y300" s="416">
        <v>225.7</v>
      </c>
      <c r="Z300" s="416">
        <v>118.9</v>
      </c>
      <c r="AA300" s="416">
        <v>18.399999999999999</v>
      </c>
      <c r="AB300" s="416">
        <v>78</v>
      </c>
      <c r="AC300" s="416">
        <v>62.1</v>
      </c>
      <c r="AD300" s="417">
        <v>161.69999999999999</v>
      </c>
      <c r="AE300" s="423">
        <v>134.30000000000001</v>
      </c>
      <c r="AF300" s="414">
        <v>123.9</v>
      </c>
      <c r="AG300" s="414">
        <v>90.5</v>
      </c>
      <c r="AH300" s="414">
        <v>79.099999999999994</v>
      </c>
      <c r="AI300" s="414">
        <v>26.6</v>
      </c>
      <c r="AJ300" s="414">
        <v>67.8</v>
      </c>
      <c r="AK300" s="414">
        <v>226.2</v>
      </c>
      <c r="AL300" s="414">
        <v>359.8</v>
      </c>
      <c r="AM300" s="414">
        <v>247.3</v>
      </c>
      <c r="AN300" s="414">
        <v>104.5</v>
      </c>
      <c r="AO300" s="414">
        <v>229.6</v>
      </c>
      <c r="AP300" s="414">
        <v>82.4</v>
      </c>
      <c r="AQ300" s="423">
        <v>89.3</v>
      </c>
    </row>
    <row r="301" spans="1:43" s="14" customFormat="1" ht="18" customHeight="1">
      <c r="A301" s="780"/>
      <c r="B301" s="429" t="s">
        <v>246</v>
      </c>
      <c r="C301" s="413">
        <v>134</v>
      </c>
      <c r="D301" s="414">
        <v>356.3</v>
      </c>
      <c r="E301" s="414">
        <v>477</v>
      </c>
      <c r="F301" s="414">
        <v>252.8</v>
      </c>
      <c r="G301" s="414"/>
      <c r="H301" s="414">
        <v>256</v>
      </c>
      <c r="I301" s="414">
        <v>216.4</v>
      </c>
      <c r="J301" s="414">
        <v>225</v>
      </c>
      <c r="K301" s="414">
        <v>450.2</v>
      </c>
      <c r="L301" s="414">
        <v>291</v>
      </c>
      <c r="M301" s="414">
        <v>173.9</v>
      </c>
      <c r="N301" s="414">
        <v>615.6</v>
      </c>
      <c r="O301" s="414">
        <v>301.3</v>
      </c>
      <c r="P301" s="415">
        <v>214.8</v>
      </c>
      <c r="Q301" s="416">
        <v>258.3</v>
      </c>
      <c r="R301" s="416">
        <v>129.30000000000001</v>
      </c>
      <c r="S301" s="416">
        <v>150</v>
      </c>
      <c r="T301" s="416">
        <v>165.2</v>
      </c>
      <c r="U301" s="416">
        <v>212.6</v>
      </c>
      <c r="V301" s="416">
        <v>157.1</v>
      </c>
      <c r="W301" s="416">
        <v>392.3</v>
      </c>
      <c r="X301" s="416">
        <v>54.7</v>
      </c>
      <c r="Y301" s="416">
        <v>211.5</v>
      </c>
      <c r="Z301" s="416">
        <v>188.1</v>
      </c>
      <c r="AA301" s="416">
        <v>83.2</v>
      </c>
      <c r="AB301" s="416">
        <v>215.1</v>
      </c>
      <c r="AC301" s="416">
        <v>179.5</v>
      </c>
      <c r="AD301" s="417">
        <v>106.3</v>
      </c>
      <c r="AE301" s="423">
        <v>170.6</v>
      </c>
      <c r="AF301" s="414">
        <v>310.2</v>
      </c>
      <c r="AG301" s="414">
        <v>209.8</v>
      </c>
      <c r="AH301" s="414">
        <v>124.8</v>
      </c>
      <c r="AI301" s="414">
        <v>50.5</v>
      </c>
      <c r="AJ301" s="414">
        <v>126.7</v>
      </c>
      <c r="AK301" s="414">
        <v>156.4</v>
      </c>
      <c r="AL301" s="414">
        <v>367</v>
      </c>
      <c r="AM301" s="414">
        <v>383.4</v>
      </c>
      <c r="AN301" s="414">
        <v>82.5</v>
      </c>
      <c r="AO301" s="414">
        <v>319.5</v>
      </c>
      <c r="AP301" s="414">
        <v>122.4</v>
      </c>
      <c r="AQ301" s="423">
        <v>185.3</v>
      </c>
    </row>
    <row r="302" spans="1:43" s="14" customFormat="1" ht="18" customHeight="1">
      <c r="A302" s="780"/>
      <c r="B302" s="429" t="s">
        <v>247</v>
      </c>
      <c r="C302" s="413">
        <v>109.1</v>
      </c>
      <c r="D302" s="414">
        <v>322.8</v>
      </c>
      <c r="E302" s="414">
        <v>275.60000000000002</v>
      </c>
      <c r="F302" s="414">
        <v>189.6</v>
      </c>
      <c r="G302" s="414"/>
      <c r="H302" s="414">
        <v>374.2</v>
      </c>
      <c r="I302" s="414">
        <v>592.4</v>
      </c>
      <c r="J302" s="414">
        <v>157.9</v>
      </c>
      <c r="K302" s="414">
        <v>458.8</v>
      </c>
      <c r="L302" s="414">
        <v>194</v>
      </c>
      <c r="M302" s="414">
        <v>294.2</v>
      </c>
      <c r="N302" s="414">
        <v>827.2</v>
      </c>
      <c r="O302" s="414">
        <v>261.89999999999998</v>
      </c>
      <c r="P302" s="415">
        <v>240.8</v>
      </c>
      <c r="Q302" s="416">
        <v>277.60000000000002</v>
      </c>
      <c r="R302" s="416">
        <v>211.9</v>
      </c>
      <c r="S302" s="416">
        <v>146.30000000000001</v>
      </c>
      <c r="T302" s="416">
        <v>152.4</v>
      </c>
      <c r="U302" s="416">
        <v>182.9</v>
      </c>
      <c r="V302" s="416">
        <v>115</v>
      </c>
      <c r="W302" s="416">
        <v>225.3</v>
      </c>
      <c r="X302" s="416">
        <v>199.7</v>
      </c>
      <c r="Y302" s="416">
        <v>133.80000000000001</v>
      </c>
      <c r="Z302" s="416">
        <v>383.6</v>
      </c>
      <c r="AA302" s="416">
        <v>173.7</v>
      </c>
      <c r="AB302" s="416">
        <v>203.8</v>
      </c>
      <c r="AC302" s="416">
        <v>168.6</v>
      </c>
      <c r="AD302" s="417">
        <v>242</v>
      </c>
      <c r="AE302" s="423">
        <v>60.9</v>
      </c>
      <c r="AF302" s="414">
        <v>223.8</v>
      </c>
      <c r="AG302" s="414">
        <v>142.4</v>
      </c>
      <c r="AH302" s="414">
        <v>209.9</v>
      </c>
      <c r="AI302" s="414">
        <v>131.30000000000001</v>
      </c>
      <c r="AJ302" s="414">
        <v>94.4</v>
      </c>
      <c r="AK302" s="414">
        <v>107.6</v>
      </c>
      <c r="AL302" s="414">
        <v>380.6</v>
      </c>
      <c r="AM302" s="414">
        <v>253.9</v>
      </c>
      <c r="AN302" s="414">
        <v>146.69999999999999</v>
      </c>
      <c r="AO302" s="414">
        <v>552</v>
      </c>
      <c r="AP302" s="414">
        <v>223.4</v>
      </c>
      <c r="AQ302" s="423">
        <v>228.7</v>
      </c>
    </row>
    <row r="303" spans="1:43" s="14" customFormat="1" ht="18" customHeight="1">
      <c r="A303" s="780"/>
      <c r="B303" s="429" t="s">
        <v>248</v>
      </c>
      <c r="C303" s="413">
        <v>34.700000000000003</v>
      </c>
      <c r="D303" s="414">
        <v>39.4</v>
      </c>
      <c r="E303" s="414">
        <v>221</v>
      </c>
      <c r="F303" s="414">
        <v>182</v>
      </c>
      <c r="G303" s="414"/>
      <c r="H303" s="414">
        <v>133.30000000000001</v>
      </c>
      <c r="I303" s="414">
        <v>146.69999999999999</v>
      </c>
      <c r="J303" s="414">
        <v>344.2</v>
      </c>
      <c r="K303" s="414">
        <v>97</v>
      </c>
      <c r="L303" s="414">
        <v>153.30000000000001</v>
      </c>
      <c r="M303" s="414">
        <v>127.8</v>
      </c>
      <c r="N303" s="414">
        <v>634.4</v>
      </c>
      <c r="O303" s="414">
        <v>329.5</v>
      </c>
      <c r="P303" s="415">
        <v>205.8</v>
      </c>
      <c r="Q303" s="416">
        <v>292</v>
      </c>
      <c r="R303" s="416">
        <v>288.8</v>
      </c>
      <c r="S303" s="416">
        <v>351.6</v>
      </c>
      <c r="T303" s="416">
        <v>92.5</v>
      </c>
      <c r="U303" s="416">
        <v>64</v>
      </c>
      <c r="V303" s="416">
        <v>92</v>
      </c>
      <c r="W303" s="416">
        <v>15</v>
      </c>
      <c r="X303" s="416">
        <v>175.5</v>
      </c>
      <c r="Y303" s="416">
        <v>63.8</v>
      </c>
      <c r="Z303" s="416">
        <v>442.9</v>
      </c>
      <c r="AA303" s="416">
        <v>216.1</v>
      </c>
      <c r="AB303" s="416">
        <v>240.8</v>
      </c>
      <c r="AC303" s="416">
        <v>291.89999999999998</v>
      </c>
      <c r="AD303" s="417">
        <v>356.4</v>
      </c>
      <c r="AE303" s="423">
        <v>132.9</v>
      </c>
      <c r="AF303" s="414">
        <v>263.39999999999998</v>
      </c>
      <c r="AG303" s="414">
        <v>112.7</v>
      </c>
      <c r="AH303" s="414">
        <v>311.60000000000002</v>
      </c>
      <c r="AI303" s="414">
        <v>151.30000000000001</v>
      </c>
      <c r="AJ303" s="414">
        <v>285.2</v>
      </c>
      <c r="AK303" s="414">
        <v>59.1</v>
      </c>
      <c r="AL303" s="414">
        <v>302.39999999999998</v>
      </c>
      <c r="AM303" s="414">
        <v>228.6</v>
      </c>
      <c r="AN303" s="414">
        <v>171.1</v>
      </c>
      <c r="AO303" s="414">
        <v>294.10000000000002</v>
      </c>
      <c r="AP303" s="414">
        <v>183.9</v>
      </c>
      <c r="AQ303" s="423">
        <v>277.39999999999998</v>
      </c>
    </row>
    <row r="304" spans="1:43" s="14" customFormat="1" ht="18" customHeight="1">
      <c r="A304" s="780"/>
      <c r="B304" s="429" t="s">
        <v>249</v>
      </c>
      <c r="C304" s="413">
        <v>145.4</v>
      </c>
      <c r="D304" s="414">
        <v>102.7</v>
      </c>
      <c r="E304" s="414">
        <v>168.3</v>
      </c>
      <c r="F304" s="414">
        <v>236</v>
      </c>
      <c r="G304" s="414"/>
      <c r="H304" s="414">
        <v>390.5</v>
      </c>
      <c r="I304" s="414">
        <v>432.5</v>
      </c>
      <c r="J304" s="414">
        <v>166.5</v>
      </c>
      <c r="K304" s="414">
        <v>207.6</v>
      </c>
      <c r="L304" s="414">
        <v>196.1</v>
      </c>
      <c r="M304" s="414">
        <v>226.4</v>
      </c>
      <c r="N304" s="414">
        <v>230.4</v>
      </c>
      <c r="O304" s="414">
        <v>301.3</v>
      </c>
      <c r="P304" s="415">
        <v>255.5</v>
      </c>
      <c r="Q304" s="416">
        <v>283.60000000000002</v>
      </c>
      <c r="R304" s="416">
        <v>179.4</v>
      </c>
      <c r="S304" s="416">
        <v>106.8</v>
      </c>
      <c r="T304" s="416">
        <v>352.7</v>
      </c>
      <c r="U304" s="416">
        <v>225.7</v>
      </c>
      <c r="V304" s="416">
        <v>250</v>
      </c>
      <c r="W304" s="416">
        <v>194.2</v>
      </c>
      <c r="X304" s="416">
        <v>203.9</v>
      </c>
      <c r="Y304" s="416">
        <v>230.5</v>
      </c>
      <c r="Z304" s="416">
        <v>200.4</v>
      </c>
      <c r="AA304" s="416">
        <v>194</v>
      </c>
      <c r="AB304" s="416">
        <v>149.19999999999999</v>
      </c>
      <c r="AC304" s="416">
        <v>85.7</v>
      </c>
      <c r="AD304" s="417">
        <v>154.4</v>
      </c>
      <c r="AE304" s="423">
        <v>143.5</v>
      </c>
      <c r="AF304" s="414">
        <v>138.1</v>
      </c>
      <c r="AG304" s="414">
        <v>159.4</v>
      </c>
      <c r="AH304" s="414">
        <v>107.5</v>
      </c>
      <c r="AI304" s="414">
        <v>64</v>
      </c>
      <c r="AJ304" s="414">
        <v>28</v>
      </c>
      <c r="AK304" s="414">
        <v>223.7</v>
      </c>
      <c r="AL304" s="414">
        <v>232.9</v>
      </c>
      <c r="AM304" s="414">
        <v>284.2</v>
      </c>
      <c r="AN304" s="414">
        <v>124.8</v>
      </c>
      <c r="AO304" s="414">
        <v>279.60000000000002</v>
      </c>
      <c r="AP304" s="414">
        <v>163.69999999999999</v>
      </c>
      <c r="AQ304" s="423">
        <v>193.3</v>
      </c>
    </row>
    <row r="305" spans="1:43" s="14" customFormat="1" ht="18" customHeight="1">
      <c r="A305" s="780"/>
      <c r="B305" s="429" t="s">
        <v>250</v>
      </c>
      <c r="C305" s="413">
        <v>39.4</v>
      </c>
      <c r="D305" s="414">
        <v>142.4</v>
      </c>
      <c r="E305" s="414">
        <v>202</v>
      </c>
      <c r="F305" s="414">
        <v>151</v>
      </c>
      <c r="G305" s="414"/>
      <c r="H305" s="414">
        <v>217.4</v>
      </c>
      <c r="I305" s="414">
        <v>203.6</v>
      </c>
      <c r="J305" s="414">
        <v>24.3</v>
      </c>
      <c r="K305" s="414">
        <v>333.2</v>
      </c>
      <c r="L305" s="414">
        <v>114.4</v>
      </c>
      <c r="M305" s="414">
        <v>94.8</v>
      </c>
      <c r="N305" s="414">
        <v>279.8</v>
      </c>
      <c r="O305" s="414">
        <v>319.3</v>
      </c>
      <c r="P305" s="415">
        <v>451.2</v>
      </c>
      <c r="Q305" s="416">
        <v>228.5</v>
      </c>
      <c r="R305" s="416">
        <v>30.9</v>
      </c>
      <c r="S305" s="416">
        <v>84.9</v>
      </c>
      <c r="T305" s="416">
        <v>160.6</v>
      </c>
      <c r="U305" s="416">
        <v>134.9</v>
      </c>
      <c r="V305" s="416">
        <v>131.69999999999999</v>
      </c>
      <c r="W305" s="416">
        <v>94.8</v>
      </c>
      <c r="X305" s="416">
        <v>103.3</v>
      </c>
      <c r="Y305" s="416">
        <v>179.8</v>
      </c>
      <c r="Z305" s="416">
        <v>39.700000000000003</v>
      </c>
      <c r="AA305" s="416">
        <v>50.4</v>
      </c>
      <c r="AB305" s="416">
        <v>58.5</v>
      </c>
      <c r="AC305" s="416">
        <v>10.7</v>
      </c>
      <c r="AD305" s="417">
        <v>169</v>
      </c>
      <c r="AE305" s="423">
        <v>167.5</v>
      </c>
      <c r="AF305" s="414">
        <v>55.9</v>
      </c>
      <c r="AG305" s="414">
        <v>91.6</v>
      </c>
      <c r="AH305" s="414">
        <v>59.4</v>
      </c>
      <c r="AI305" s="414">
        <v>7.5</v>
      </c>
      <c r="AJ305" s="414">
        <v>29.5</v>
      </c>
      <c r="AK305" s="414">
        <v>120.6</v>
      </c>
      <c r="AL305" s="414">
        <v>199.8</v>
      </c>
      <c r="AM305" s="414">
        <v>195.2</v>
      </c>
      <c r="AN305" s="414">
        <v>5.5</v>
      </c>
      <c r="AO305" s="414">
        <v>381.5</v>
      </c>
      <c r="AP305" s="414">
        <v>44.7</v>
      </c>
      <c r="AQ305" s="423">
        <v>61.6</v>
      </c>
    </row>
    <row r="306" spans="1:43" s="14" customFormat="1" ht="18" customHeight="1">
      <c r="A306" s="780"/>
      <c r="B306" s="429" t="s">
        <v>251</v>
      </c>
      <c r="C306" s="413">
        <v>34.4</v>
      </c>
      <c r="D306" s="414">
        <v>53</v>
      </c>
      <c r="E306" s="414"/>
      <c r="F306" s="414">
        <v>31.1</v>
      </c>
      <c r="G306" s="414"/>
      <c r="H306" s="414">
        <v>4.5999999999999996</v>
      </c>
      <c r="I306" s="414">
        <v>68.599999999999994</v>
      </c>
      <c r="J306" s="414">
        <v>0</v>
      </c>
      <c r="K306" s="414">
        <v>40</v>
      </c>
      <c r="L306" s="414">
        <v>0</v>
      </c>
      <c r="M306" s="414">
        <v>0</v>
      </c>
      <c r="N306" s="414">
        <v>279.8</v>
      </c>
      <c r="O306" s="414">
        <v>63.1</v>
      </c>
      <c r="P306" s="415">
        <v>50.1</v>
      </c>
      <c r="Q306" s="416">
        <v>24.1</v>
      </c>
      <c r="R306" s="416">
        <v>0</v>
      </c>
      <c r="S306" s="416">
        <v>0</v>
      </c>
      <c r="T306" s="416">
        <v>3.7</v>
      </c>
      <c r="U306" s="416">
        <v>4</v>
      </c>
      <c r="V306" s="416">
        <v>0</v>
      </c>
      <c r="W306" s="416">
        <v>96.4</v>
      </c>
      <c r="X306" s="416">
        <v>4.0999999999999996</v>
      </c>
      <c r="Y306" s="416">
        <v>1</v>
      </c>
      <c r="Z306" s="416">
        <v>0</v>
      </c>
      <c r="AA306" s="416">
        <v>0</v>
      </c>
      <c r="AB306" s="416">
        <v>0</v>
      </c>
      <c r="AC306" s="416">
        <v>0</v>
      </c>
      <c r="AD306" s="417">
        <v>0</v>
      </c>
      <c r="AE306" s="423">
        <v>3.4</v>
      </c>
      <c r="AF306" s="414">
        <v>0</v>
      </c>
      <c r="AG306" s="414">
        <v>0</v>
      </c>
      <c r="AH306" s="414">
        <v>0</v>
      </c>
      <c r="AI306" s="414">
        <v>0</v>
      </c>
      <c r="AJ306" s="414">
        <v>0</v>
      </c>
      <c r="AK306" s="414">
        <v>5.9</v>
      </c>
      <c r="AL306" s="414">
        <v>13.9</v>
      </c>
      <c r="AM306" s="414">
        <v>28.7</v>
      </c>
      <c r="AN306" s="414">
        <v>0</v>
      </c>
      <c r="AO306" s="414">
        <v>164.4</v>
      </c>
      <c r="AP306" s="414">
        <v>0</v>
      </c>
      <c r="AQ306" s="423">
        <v>0</v>
      </c>
    </row>
    <row r="307" spans="1:43" s="14" customFormat="1" ht="18" customHeight="1" thickBot="1">
      <c r="A307" s="783"/>
      <c r="B307" s="673" t="s">
        <v>252</v>
      </c>
      <c r="C307" s="661">
        <v>0</v>
      </c>
      <c r="D307" s="489">
        <v>2.2999999999999998</v>
      </c>
      <c r="E307" s="489"/>
      <c r="F307" s="489">
        <v>7.9</v>
      </c>
      <c r="G307" s="489"/>
      <c r="H307" s="489" t="s">
        <v>254</v>
      </c>
      <c r="I307" s="489">
        <v>39</v>
      </c>
      <c r="J307" s="489">
        <v>0</v>
      </c>
      <c r="K307" s="489">
        <v>20.100000000000001</v>
      </c>
      <c r="L307" s="489">
        <v>0</v>
      </c>
      <c r="M307" s="489">
        <v>0</v>
      </c>
      <c r="N307" s="489">
        <v>66.099999999999994</v>
      </c>
      <c r="O307" s="489">
        <v>8.4</v>
      </c>
      <c r="P307" s="674">
        <v>0</v>
      </c>
      <c r="Q307" s="490">
        <v>0</v>
      </c>
      <c r="R307" s="490">
        <v>0</v>
      </c>
      <c r="S307" s="490">
        <v>0</v>
      </c>
      <c r="T307" s="490">
        <v>0</v>
      </c>
      <c r="U307" s="490">
        <v>0</v>
      </c>
      <c r="V307" s="490">
        <v>0</v>
      </c>
      <c r="W307" s="490">
        <v>16.2</v>
      </c>
      <c r="X307" s="490">
        <v>0.8</v>
      </c>
      <c r="Y307" s="490">
        <v>11.9</v>
      </c>
      <c r="Z307" s="490">
        <v>0</v>
      </c>
      <c r="AA307" s="490">
        <v>0</v>
      </c>
      <c r="AB307" s="490">
        <v>0</v>
      </c>
      <c r="AC307" s="490">
        <v>0</v>
      </c>
      <c r="AD307" s="686">
        <v>0</v>
      </c>
      <c r="AE307" s="682">
        <v>0</v>
      </c>
      <c r="AF307" s="489">
        <v>0</v>
      </c>
      <c r="AG307" s="489">
        <v>0</v>
      </c>
      <c r="AH307" s="489">
        <v>0</v>
      </c>
      <c r="AI307" s="489">
        <v>0</v>
      </c>
      <c r="AJ307" s="489">
        <v>0</v>
      </c>
      <c r="AK307" s="489">
        <v>17.600000000000001</v>
      </c>
      <c r="AL307" s="489">
        <v>0</v>
      </c>
      <c r="AM307" s="489">
        <v>38.700000000000003</v>
      </c>
      <c r="AN307" s="489">
        <v>0</v>
      </c>
      <c r="AO307" s="489">
        <v>2.6</v>
      </c>
      <c r="AP307" s="489">
        <v>0</v>
      </c>
      <c r="AQ307" s="682">
        <v>0</v>
      </c>
    </row>
    <row r="308" spans="1:43" s="14" customFormat="1" ht="18.75" customHeight="1">
      <c r="A308" s="779">
        <v>2006</v>
      </c>
      <c r="B308" s="428" t="s">
        <v>241</v>
      </c>
      <c r="C308" s="408">
        <v>7.6</v>
      </c>
      <c r="D308" s="409">
        <v>57.3</v>
      </c>
      <c r="E308" s="409">
        <v>13.2</v>
      </c>
      <c r="F308" s="409">
        <v>31.2</v>
      </c>
      <c r="G308" s="409">
        <v>10.6</v>
      </c>
      <c r="H308" s="409">
        <v>54.8</v>
      </c>
      <c r="I308" s="409">
        <v>111</v>
      </c>
      <c r="J308" s="409">
        <v>0</v>
      </c>
      <c r="K308" s="409">
        <v>33.1</v>
      </c>
      <c r="L308" s="409">
        <v>0</v>
      </c>
      <c r="M308" s="409">
        <v>11.2</v>
      </c>
      <c r="N308" s="409">
        <v>84.7</v>
      </c>
      <c r="O308" s="409">
        <v>44.3</v>
      </c>
      <c r="P308" s="410">
        <v>0</v>
      </c>
      <c r="Q308" s="684">
        <v>43.9</v>
      </c>
      <c r="R308" s="684">
        <v>0</v>
      </c>
      <c r="S308" s="684">
        <v>0</v>
      </c>
      <c r="T308" s="684">
        <v>6.3</v>
      </c>
      <c r="U308" s="684">
        <v>19.100000000000001</v>
      </c>
      <c r="V308" s="684">
        <v>85.2</v>
      </c>
      <c r="W308" s="684">
        <v>44.2</v>
      </c>
      <c r="X308" s="684">
        <v>0</v>
      </c>
      <c r="Y308" s="684">
        <v>0.6</v>
      </c>
      <c r="Z308" s="684">
        <v>0</v>
      </c>
      <c r="AA308" s="684">
        <v>0</v>
      </c>
      <c r="AB308" s="684">
        <v>0</v>
      </c>
      <c r="AC308" s="684">
        <v>0</v>
      </c>
      <c r="AD308" s="685">
        <v>0</v>
      </c>
      <c r="AE308" s="681">
        <v>12.4</v>
      </c>
      <c r="AF308" s="679">
        <v>0</v>
      </c>
      <c r="AG308" s="679">
        <v>46.9</v>
      </c>
      <c r="AH308" s="679">
        <v>0</v>
      </c>
      <c r="AI308" s="679">
        <v>0</v>
      </c>
      <c r="AJ308" s="679">
        <v>0</v>
      </c>
      <c r="AK308" s="679">
        <v>30.9</v>
      </c>
      <c r="AL308" s="679">
        <v>78.5</v>
      </c>
      <c r="AM308" s="679">
        <v>99.5</v>
      </c>
      <c r="AN308" s="679">
        <v>0</v>
      </c>
      <c r="AO308" s="679">
        <v>5.4</v>
      </c>
      <c r="AP308" s="679">
        <v>0</v>
      </c>
      <c r="AQ308" s="681">
        <v>0</v>
      </c>
    </row>
    <row r="309" spans="1:43" s="14" customFormat="1" ht="18.75" customHeight="1">
      <c r="A309" s="780"/>
      <c r="B309" s="429" t="s">
        <v>242</v>
      </c>
      <c r="C309" s="413">
        <v>37.5</v>
      </c>
      <c r="D309" s="414">
        <v>115.3</v>
      </c>
      <c r="E309" s="414">
        <v>21.5</v>
      </c>
      <c r="F309" s="414">
        <v>3.6</v>
      </c>
      <c r="G309" s="414" t="s">
        <v>255</v>
      </c>
      <c r="H309" s="414">
        <v>9.1</v>
      </c>
      <c r="I309" s="414">
        <v>171.9</v>
      </c>
      <c r="J309" s="414">
        <v>0.7</v>
      </c>
      <c r="K309" s="414">
        <v>22.3</v>
      </c>
      <c r="L309" s="414">
        <v>0</v>
      </c>
      <c r="M309" s="414">
        <v>0</v>
      </c>
      <c r="N309" s="414">
        <v>57.1</v>
      </c>
      <c r="O309" s="414">
        <v>76.7</v>
      </c>
      <c r="P309" s="415">
        <v>55.6</v>
      </c>
      <c r="Q309" s="416">
        <v>4.5999999999999996</v>
      </c>
      <c r="R309" s="416">
        <v>0</v>
      </c>
      <c r="S309" s="416">
        <v>0</v>
      </c>
      <c r="T309" s="416">
        <v>19.399999999999999</v>
      </c>
      <c r="U309" s="416">
        <v>1.5</v>
      </c>
      <c r="V309" s="416">
        <v>0</v>
      </c>
      <c r="W309" s="416">
        <v>10.7</v>
      </c>
      <c r="X309" s="416">
        <v>0</v>
      </c>
      <c r="Y309" s="416">
        <v>10</v>
      </c>
      <c r="Z309" s="416">
        <v>0</v>
      </c>
      <c r="AA309" s="416">
        <v>0</v>
      </c>
      <c r="AB309" s="416">
        <v>0</v>
      </c>
      <c r="AC309" s="416">
        <v>0</v>
      </c>
      <c r="AD309" s="417">
        <v>0</v>
      </c>
      <c r="AE309" s="423">
        <v>19.3</v>
      </c>
      <c r="AF309" s="414">
        <v>35.5</v>
      </c>
      <c r="AG309" s="414">
        <v>0</v>
      </c>
      <c r="AH309" s="414">
        <v>0</v>
      </c>
      <c r="AI309" s="414">
        <v>0</v>
      </c>
      <c r="AJ309" s="414">
        <v>0</v>
      </c>
      <c r="AK309" s="414">
        <v>23.3</v>
      </c>
      <c r="AL309" s="414">
        <v>48.4</v>
      </c>
      <c r="AM309" s="414">
        <v>164</v>
      </c>
      <c r="AN309" s="414">
        <v>0</v>
      </c>
      <c r="AO309" s="414">
        <v>62.1</v>
      </c>
      <c r="AP309" s="414">
        <v>0</v>
      </c>
      <c r="AQ309" s="423">
        <v>0</v>
      </c>
    </row>
    <row r="310" spans="1:43" s="14" customFormat="1" ht="18.75" customHeight="1">
      <c r="A310" s="780"/>
      <c r="B310" s="429" t="s">
        <v>243</v>
      </c>
      <c r="C310" s="413">
        <v>56.1</v>
      </c>
      <c r="D310" s="414">
        <v>149.6</v>
      </c>
      <c r="E310" s="414">
        <v>46.6</v>
      </c>
      <c r="F310" s="414">
        <v>120.9</v>
      </c>
      <c r="G310" s="414">
        <v>101.7</v>
      </c>
      <c r="H310" s="414">
        <v>198.3</v>
      </c>
      <c r="I310" s="414">
        <v>177.6</v>
      </c>
      <c r="J310" s="414">
        <v>0</v>
      </c>
      <c r="K310" s="414">
        <v>146</v>
      </c>
      <c r="L310" s="414">
        <v>1.6</v>
      </c>
      <c r="M310" s="414">
        <v>0</v>
      </c>
      <c r="N310" s="414">
        <v>323</v>
      </c>
      <c r="O310" s="414">
        <v>131</v>
      </c>
      <c r="P310" s="415">
        <v>39.9</v>
      </c>
      <c r="Q310" s="416">
        <v>78.900000000000006</v>
      </c>
      <c r="R310" s="416">
        <v>0</v>
      </c>
      <c r="S310" s="416">
        <v>0</v>
      </c>
      <c r="T310" s="416">
        <v>67.099999999999994</v>
      </c>
      <c r="U310" s="416">
        <v>109.1</v>
      </c>
      <c r="V310" s="416">
        <v>57.8</v>
      </c>
      <c r="W310" s="416">
        <v>121.8</v>
      </c>
      <c r="X310" s="416">
        <v>19.3</v>
      </c>
      <c r="Y310" s="416">
        <v>79.400000000000006</v>
      </c>
      <c r="Z310" s="416">
        <v>0</v>
      </c>
      <c r="AA310" s="416">
        <v>0</v>
      </c>
      <c r="AB310" s="416">
        <v>0</v>
      </c>
      <c r="AC310" s="416">
        <v>0</v>
      </c>
      <c r="AD310" s="417">
        <v>39.9</v>
      </c>
      <c r="AE310" s="423">
        <v>40.9</v>
      </c>
      <c r="AF310" s="414">
        <v>0</v>
      </c>
      <c r="AG310" s="414">
        <v>13.3</v>
      </c>
      <c r="AH310" s="414">
        <v>0</v>
      </c>
      <c r="AI310" s="414">
        <v>0</v>
      </c>
      <c r="AJ310" s="414">
        <v>0</v>
      </c>
      <c r="AK310" s="414">
        <v>104.2</v>
      </c>
      <c r="AL310" s="414">
        <v>108.1</v>
      </c>
      <c r="AM310" s="414">
        <v>152.9</v>
      </c>
      <c r="AN310" s="414">
        <v>0</v>
      </c>
      <c r="AO310" s="414">
        <v>192.7</v>
      </c>
      <c r="AP310" s="414">
        <v>0</v>
      </c>
      <c r="AQ310" s="423">
        <v>0</v>
      </c>
    </row>
    <row r="311" spans="1:43" s="14" customFormat="1" ht="18.75" customHeight="1">
      <c r="A311" s="780"/>
      <c r="B311" s="429" t="s">
        <v>244</v>
      </c>
      <c r="C311" s="413">
        <v>144.4</v>
      </c>
      <c r="D311" s="414">
        <v>75.7</v>
      </c>
      <c r="E311" s="414">
        <v>32.5</v>
      </c>
      <c r="F311" s="414">
        <v>108.8</v>
      </c>
      <c r="G311" s="414">
        <v>200.3</v>
      </c>
      <c r="H311" s="414">
        <v>91.6</v>
      </c>
      <c r="I311" s="414">
        <v>149.19999999999999</v>
      </c>
      <c r="J311" s="414">
        <v>10</v>
      </c>
      <c r="K311" s="414">
        <v>117.1</v>
      </c>
      <c r="L311" s="414">
        <v>7.2</v>
      </c>
      <c r="M311" s="414">
        <v>29.9</v>
      </c>
      <c r="N311" s="414">
        <v>166.1</v>
      </c>
      <c r="O311" s="414">
        <v>107.7</v>
      </c>
      <c r="P311" s="415">
        <v>84.5</v>
      </c>
      <c r="Q311" s="416">
        <v>138.4</v>
      </c>
      <c r="R311" s="416">
        <v>0</v>
      </c>
      <c r="S311" s="416">
        <v>0</v>
      </c>
      <c r="T311" s="416">
        <v>107.6</v>
      </c>
      <c r="U311" s="416">
        <v>79</v>
      </c>
      <c r="V311" s="416">
        <v>60.4</v>
      </c>
      <c r="W311" s="416">
        <v>26.4</v>
      </c>
      <c r="X311" s="416">
        <v>6.6</v>
      </c>
      <c r="Y311" s="416">
        <v>97.5</v>
      </c>
      <c r="Z311" s="416">
        <v>0</v>
      </c>
      <c r="AA311" s="416">
        <v>0</v>
      </c>
      <c r="AB311" s="416" t="s">
        <v>256</v>
      </c>
      <c r="AC311" s="416">
        <v>1.5</v>
      </c>
      <c r="AD311" s="417">
        <v>1.9</v>
      </c>
      <c r="AE311" s="423">
        <v>61.8</v>
      </c>
      <c r="AF311" s="414">
        <v>51.1</v>
      </c>
      <c r="AG311" s="414">
        <v>26.1</v>
      </c>
      <c r="AH311" s="414">
        <v>0</v>
      </c>
      <c r="AI311" s="414">
        <v>0</v>
      </c>
      <c r="AJ311" s="414">
        <v>0</v>
      </c>
      <c r="AK311" s="414">
        <v>156</v>
      </c>
      <c r="AL311" s="414">
        <v>104.1</v>
      </c>
      <c r="AM311" s="414">
        <v>84.9</v>
      </c>
      <c r="AN311" s="414">
        <v>0</v>
      </c>
      <c r="AO311" s="414">
        <v>219.8</v>
      </c>
      <c r="AP311" s="414">
        <v>33.700000000000003</v>
      </c>
      <c r="AQ311" s="423">
        <v>30.5</v>
      </c>
    </row>
    <row r="312" spans="1:43" s="14" customFormat="1" ht="18.75" customHeight="1">
      <c r="A312" s="780"/>
      <c r="B312" s="429" t="s">
        <v>245</v>
      </c>
      <c r="C312" s="413">
        <v>130.5</v>
      </c>
      <c r="D312" s="414">
        <v>154.30000000000001</v>
      </c>
      <c r="E312" s="414">
        <v>136.19999999999999</v>
      </c>
      <c r="F312" s="414">
        <v>213.7</v>
      </c>
      <c r="G312" s="414">
        <v>326.2</v>
      </c>
      <c r="H312" s="414">
        <v>251.4</v>
      </c>
      <c r="I312" s="414">
        <v>453.9</v>
      </c>
      <c r="J312" s="414">
        <v>157.5</v>
      </c>
      <c r="K312" s="414">
        <v>394</v>
      </c>
      <c r="L312" s="414">
        <v>136.4</v>
      </c>
      <c r="M312" s="414">
        <v>195</v>
      </c>
      <c r="N312" s="414">
        <v>431.8</v>
      </c>
      <c r="O312" s="414">
        <v>307.60000000000002</v>
      </c>
      <c r="P312" s="415">
        <v>322.7</v>
      </c>
      <c r="Q312" s="416">
        <v>375</v>
      </c>
      <c r="R312" s="416">
        <v>55.2</v>
      </c>
      <c r="S312" s="416">
        <v>64.400000000000006</v>
      </c>
      <c r="T312" s="416">
        <v>167.1</v>
      </c>
      <c r="U312" s="416">
        <v>197.3</v>
      </c>
      <c r="V312" s="416">
        <v>258.7</v>
      </c>
      <c r="W312" s="416">
        <v>294.3</v>
      </c>
      <c r="X312" s="416">
        <v>231.7</v>
      </c>
      <c r="Y312" s="416">
        <v>192.4</v>
      </c>
      <c r="Z312" s="416">
        <v>149.69999999999999</v>
      </c>
      <c r="AA312" s="416">
        <v>26.1</v>
      </c>
      <c r="AB312" s="416">
        <v>98.2</v>
      </c>
      <c r="AC312" s="416">
        <v>84.5</v>
      </c>
      <c r="AD312" s="417">
        <v>224.7</v>
      </c>
      <c r="AE312" s="423">
        <v>370</v>
      </c>
      <c r="AF312" s="414">
        <v>222.9</v>
      </c>
      <c r="AG312" s="414">
        <v>276.10000000000002</v>
      </c>
      <c r="AH312" s="414">
        <v>38.700000000000003</v>
      </c>
      <c r="AI312" s="414">
        <v>1</v>
      </c>
      <c r="AJ312" s="414">
        <v>13.2</v>
      </c>
      <c r="AK312" s="414">
        <v>129.4</v>
      </c>
      <c r="AL312" s="414">
        <v>157.30000000000001</v>
      </c>
      <c r="AM312" s="414">
        <v>252.1</v>
      </c>
      <c r="AN312" s="414">
        <v>19.399999999999999</v>
      </c>
      <c r="AO312" s="414">
        <v>292.89999999999998</v>
      </c>
      <c r="AP312" s="414">
        <v>90.9</v>
      </c>
      <c r="AQ312" s="423">
        <v>119.3</v>
      </c>
    </row>
    <row r="313" spans="1:43" s="14" customFormat="1" ht="18.75" customHeight="1">
      <c r="A313" s="780"/>
      <c r="B313" s="429" t="s">
        <v>246</v>
      </c>
      <c r="C313" s="413">
        <v>276.7</v>
      </c>
      <c r="D313" s="414">
        <v>440.9</v>
      </c>
      <c r="E313" s="414">
        <v>101.1</v>
      </c>
      <c r="F313" s="414">
        <v>146.9</v>
      </c>
      <c r="G313" s="414">
        <v>331.8</v>
      </c>
      <c r="H313" s="414">
        <v>345.6</v>
      </c>
      <c r="I313" s="414">
        <v>229.4</v>
      </c>
      <c r="J313" s="414">
        <v>195.9</v>
      </c>
      <c r="K313" s="414">
        <v>240.2</v>
      </c>
      <c r="L313" s="414">
        <v>130.69999999999999</v>
      </c>
      <c r="M313" s="414">
        <v>107.7</v>
      </c>
      <c r="N313" s="414">
        <v>227.7</v>
      </c>
      <c r="O313" s="414">
        <v>347</v>
      </c>
      <c r="P313" s="415">
        <v>229.9</v>
      </c>
      <c r="Q313" s="416">
        <v>369.2</v>
      </c>
      <c r="R313" s="416">
        <v>90.6</v>
      </c>
      <c r="S313" s="416">
        <v>123.5</v>
      </c>
      <c r="T313" s="416">
        <v>98.8</v>
      </c>
      <c r="U313" s="416">
        <v>164.5</v>
      </c>
      <c r="V313" s="416">
        <v>128</v>
      </c>
      <c r="W313" s="416">
        <v>264</v>
      </c>
      <c r="X313" s="416">
        <v>107.8</v>
      </c>
      <c r="Y313" s="416">
        <v>129.69999999999999</v>
      </c>
      <c r="Z313" s="416">
        <v>114.9</v>
      </c>
      <c r="AA313" s="416">
        <v>69.900000000000006</v>
      </c>
      <c r="AB313" s="416">
        <v>107</v>
      </c>
      <c r="AC313" s="416">
        <v>125.5</v>
      </c>
      <c r="AD313" s="417">
        <v>166.3</v>
      </c>
      <c r="AE313" s="423">
        <v>62.1</v>
      </c>
      <c r="AF313" s="414">
        <v>146.6</v>
      </c>
      <c r="AG313" s="414">
        <v>109.9</v>
      </c>
      <c r="AH313" s="414">
        <v>78.900000000000006</v>
      </c>
      <c r="AI313" s="414">
        <v>12.5</v>
      </c>
      <c r="AJ313" s="414">
        <v>77.900000000000006</v>
      </c>
      <c r="AK313" s="414">
        <v>164.3</v>
      </c>
      <c r="AL313" s="414">
        <v>349.9</v>
      </c>
      <c r="AM313" s="414">
        <v>444.9</v>
      </c>
      <c r="AN313" s="414">
        <v>40.6</v>
      </c>
      <c r="AO313" s="414">
        <v>486.1</v>
      </c>
      <c r="AP313" s="414">
        <v>161.80000000000001</v>
      </c>
      <c r="AQ313" s="423">
        <v>194.2</v>
      </c>
    </row>
    <row r="314" spans="1:43" s="14" customFormat="1" ht="18.75" customHeight="1">
      <c r="A314" s="780"/>
      <c r="B314" s="429" t="s">
        <v>247</v>
      </c>
      <c r="C314" s="413">
        <v>103.8</v>
      </c>
      <c r="D314" s="414">
        <v>134</v>
      </c>
      <c r="E314" s="414">
        <v>189.8</v>
      </c>
      <c r="F314" s="414">
        <v>192.6</v>
      </c>
      <c r="G314" s="414">
        <v>94.5</v>
      </c>
      <c r="H314" s="414">
        <v>114.7</v>
      </c>
      <c r="I314" s="414">
        <v>368.4</v>
      </c>
      <c r="J314" s="414">
        <v>241.8</v>
      </c>
      <c r="K314" s="414">
        <v>462.4</v>
      </c>
      <c r="L314" s="414">
        <v>140.5</v>
      </c>
      <c r="M314" s="414">
        <v>229.7</v>
      </c>
      <c r="N314" s="414">
        <v>486.9</v>
      </c>
      <c r="O314" s="414">
        <v>313.10000000000002</v>
      </c>
      <c r="P314" s="415">
        <v>221.9</v>
      </c>
      <c r="Q314" s="416">
        <v>402.5</v>
      </c>
      <c r="R314" s="416">
        <v>197.9</v>
      </c>
      <c r="S314" s="416">
        <v>197.7</v>
      </c>
      <c r="T314" s="416">
        <v>104.9</v>
      </c>
      <c r="U314" s="416">
        <v>65.3</v>
      </c>
      <c r="V314" s="416">
        <v>250.6</v>
      </c>
      <c r="W314" s="416">
        <v>52.8</v>
      </c>
      <c r="X314" s="416">
        <v>120.8</v>
      </c>
      <c r="Y314" s="416">
        <v>195.4</v>
      </c>
      <c r="Z314" s="416">
        <v>374.5</v>
      </c>
      <c r="AA314" s="416">
        <v>170.9</v>
      </c>
      <c r="AB314" s="416">
        <v>170.9</v>
      </c>
      <c r="AC314" s="416">
        <v>235.8</v>
      </c>
      <c r="AD314" s="417">
        <v>304.3</v>
      </c>
      <c r="AE314" s="423">
        <v>303</v>
      </c>
      <c r="AF314" s="414">
        <v>168.2</v>
      </c>
      <c r="AG314" s="414">
        <v>322.7</v>
      </c>
      <c r="AH314" s="414">
        <v>180.8</v>
      </c>
      <c r="AI314" s="414">
        <v>165.1</v>
      </c>
      <c r="AJ314" s="414">
        <v>251.5</v>
      </c>
      <c r="AK314" s="414">
        <v>238.4</v>
      </c>
      <c r="AL314" s="414">
        <v>397.6</v>
      </c>
      <c r="AM314" s="414">
        <v>410.3</v>
      </c>
      <c r="AN314" s="414">
        <v>153.69999999999999</v>
      </c>
      <c r="AO314" s="414">
        <v>269</v>
      </c>
      <c r="AP314" s="414">
        <v>228.1</v>
      </c>
      <c r="AQ314" s="423">
        <v>138.5</v>
      </c>
    </row>
    <row r="315" spans="1:43" s="14" customFormat="1" ht="18.75" customHeight="1">
      <c r="A315" s="780"/>
      <c r="B315" s="429" t="s">
        <v>248</v>
      </c>
      <c r="C315" s="413">
        <v>67.8</v>
      </c>
      <c r="D315" s="414">
        <v>144.9</v>
      </c>
      <c r="E315" s="414">
        <v>384.5</v>
      </c>
      <c r="F315" s="414">
        <v>186.5</v>
      </c>
      <c r="G315" s="414">
        <v>98.7</v>
      </c>
      <c r="H315" s="414">
        <v>234.5</v>
      </c>
      <c r="I315" s="414">
        <v>305.60000000000002</v>
      </c>
      <c r="J315" s="414">
        <v>229.5</v>
      </c>
      <c r="K315" s="414">
        <v>359.2</v>
      </c>
      <c r="L315" s="414">
        <v>316.3</v>
      </c>
      <c r="M315" s="414">
        <v>317.10000000000002</v>
      </c>
      <c r="N315" s="414">
        <v>273.39999999999998</v>
      </c>
      <c r="O315" s="414">
        <v>282.3</v>
      </c>
      <c r="P315" s="415">
        <v>198.8</v>
      </c>
      <c r="Q315" s="416">
        <v>188.3</v>
      </c>
      <c r="R315" s="416">
        <v>426</v>
      </c>
      <c r="S315" s="416">
        <v>229.2</v>
      </c>
      <c r="T315" s="416">
        <v>148.69999999999999</v>
      </c>
      <c r="U315" s="416">
        <v>128.1</v>
      </c>
      <c r="V315" s="416">
        <v>163.80000000000001</v>
      </c>
      <c r="W315" s="416">
        <v>65.7</v>
      </c>
      <c r="X315" s="416">
        <v>167.4</v>
      </c>
      <c r="Y315" s="416">
        <v>86</v>
      </c>
      <c r="Z315" s="416">
        <v>334.4</v>
      </c>
      <c r="AA315" s="416">
        <v>314.89999999999998</v>
      </c>
      <c r="AB315" s="416">
        <v>223.5</v>
      </c>
      <c r="AC315" s="416">
        <v>207.4</v>
      </c>
      <c r="AD315" s="417">
        <v>250.9</v>
      </c>
      <c r="AE315" s="423">
        <v>352.8</v>
      </c>
      <c r="AF315" s="414">
        <v>307.89999999999998</v>
      </c>
      <c r="AG315" s="414">
        <v>215.1</v>
      </c>
      <c r="AH315" s="414">
        <v>156.9</v>
      </c>
      <c r="AI315" s="414">
        <v>178.5</v>
      </c>
      <c r="AJ315" s="414">
        <v>151.80000000000001</v>
      </c>
      <c r="AK315" s="414">
        <v>111.5</v>
      </c>
      <c r="AL315" s="414">
        <v>232.1</v>
      </c>
      <c r="AM315" s="414">
        <v>298.8</v>
      </c>
      <c r="AN315" s="414">
        <v>314.7</v>
      </c>
      <c r="AO315" s="414">
        <v>277.89999999999998</v>
      </c>
      <c r="AP315" s="414">
        <v>253.3</v>
      </c>
      <c r="AQ315" s="423">
        <v>202.7</v>
      </c>
    </row>
    <row r="316" spans="1:43" s="14" customFormat="1" ht="18.75" customHeight="1">
      <c r="A316" s="780"/>
      <c r="B316" s="429" t="s">
        <v>249</v>
      </c>
      <c r="C316" s="413">
        <v>219.9</v>
      </c>
      <c r="D316" s="414">
        <v>452.1</v>
      </c>
      <c r="E316" s="414">
        <v>186.6</v>
      </c>
      <c r="F316" s="414">
        <v>243.5</v>
      </c>
      <c r="G316" s="414">
        <v>333</v>
      </c>
      <c r="H316" s="414">
        <v>386.5</v>
      </c>
      <c r="I316" s="414">
        <v>528.20000000000005</v>
      </c>
      <c r="J316" s="414">
        <v>146.5</v>
      </c>
      <c r="K316" s="414">
        <v>334.4</v>
      </c>
      <c r="L316" s="414">
        <v>265.39999999999998</v>
      </c>
      <c r="M316" s="414">
        <v>360.5</v>
      </c>
      <c r="N316" s="414">
        <v>536.29999999999995</v>
      </c>
      <c r="O316" s="414">
        <v>322</v>
      </c>
      <c r="P316" s="415">
        <v>418</v>
      </c>
      <c r="Q316" s="416">
        <v>261.8</v>
      </c>
      <c r="R316" s="416">
        <v>175.4</v>
      </c>
      <c r="S316" s="416">
        <v>300.5</v>
      </c>
      <c r="T316" s="416">
        <v>188</v>
      </c>
      <c r="U316" s="416">
        <v>312.5</v>
      </c>
      <c r="V316" s="416">
        <v>191.2</v>
      </c>
      <c r="W316" s="416">
        <v>327.60000000000002</v>
      </c>
      <c r="X316" s="416">
        <v>229.5</v>
      </c>
      <c r="Y316" s="416">
        <v>262.10000000000002</v>
      </c>
      <c r="Z316" s="416">
        <v>33.6</v>
      </c>
      <c r="AA316" s="416">
        <v>129.69999999999999</v>
      </c>
      <c r="AB316" s="416">
        <v>199.6</v>
      </c>
      <c r="AC316" s="416">
        <v>356</v>
      </c>
      <c r="AD316" s="417">
        <v>248</v>
      </c>
      <c r="AE316" s="423">
        <v>290.60000000000002</v>
      </c>
      <c r="AF316" s="414">
        <v>248.3</v>
      </c>
      <c r="AG316" s="414">
        <v>229.3</v>
      </c>
      <c r="AH316" s="414">
        <v>64.2</v>
      </c>
      <c r="AI316" s="414">
        <v>52.4</v>
      </c>
      <c r="AJ316" s="414">
        <v>70.5</v>
      </c>
      <c r="AK316" s="414">
        <v>212.8</v>
      </c>
      <c r="AL316" s="414">
        <v>537.6</v>
      </c>
      <c r="AM316" s="414">
        <v>795</v>
      </c>
      <c r="AN316" s="414">
        <v>187.3</v>
      </c>
      <c r="AO316" s="414">
        <v>414.8</v>
      </c>
      <c r="AP316" s="414">
        <v>224.3</v>
      </c>
      <c r="AQ316" s="423">
        <v>236.2</v>
      </c>
    </row>
    <row r="317" spans="1:43" s="14" customFormat="1" ht="18.75" customHeight="1">
      <c r="A317" s="780"/>
      <c r="B317" s="429" t="s">
        <v>250</v>
      </c>
      <c r="C317" s="413">
        <v>112.9</v>
      </c>
      <c r="D317" s="414">
        <v>319.5</v>
      </c>
      <c r="E317" s="414">
        <v>199.6</v>
      </c>
      <c r="F317" s="414">
        <v>152.1</v>
      </c>
      <c r="G317" s="414">
        <v>406.7</v>
      </c>
      <c r="H317" s="414">
        <v>220.3</v>
      </c>
      <c r="I317" s="414">
        <v>493.2</v>
      </c>
      <c r="J317" s="414">
        <v>36</v>
      </c>
      <c r="K317" s="414">
        <v>217.8</v>
      </c>
      <c r="L317" s="414">
        <v>47.2</v>
      </c>
      <c r="M317" s="414">
        <v>172.1</v>
      </c>
      <c r="N317" s="414">
        <v>175.3</v>
      </c>
      <c r="O317" s="414">
        <v>309.5</v>
      </c>
      <c r="P317" s="415">
        <v>243.7</v>
      </c>
      <c r="Q317" s="416">
        <v>233.7</v>
      </c>
      <c r="R317" s="416">
        <v>16.7</v>
      </c>
      <c r="S317" s="416">
        <v>40.1</v>
      </c>
      <c r="T317" s="416">
        <v>256.10000000000002</v>
      </c>
      <c r="U317" s="416">
        <v>166</v>
      </c>
      <c r="V317" s="416">
        <v>240</v>
      </c>
      <c r="W317" s="416">
        <v>181.1</v>
      </c>
      <c r="X317" s="416">
        <v>40.5</v>
      </c>
      <c r="Y317" s="416">
        <v>250.7</v>
      </c>
      <c r="Z317" s="416">
        <v>0</v>
      </c>
      <c r="AA317" s="416">
        <v>15</v>
      </c>
      <c r="AB317" s="416">
        <v>88.5</v>
      </c>
      <c r="AC317" s="416">
        <v>29.2</v>
      </c>
      <c r="AD317" s="417">
        <v>84.1</v>
      </c>
      <c r="AE317" s="423">
        <v>169</v>
      </c>
      <c r="AF317" s="414">
        <v>67.900000000000006</v>
      </c>
      <c r="AG317" s="414">
        <v>103.6</v>
      </c>
      <c r="AH317" s="414">
        <v>34.200000000000003</v>
      </c>
      <c r="AI317" s="414">
        <v>0</v>
      </c>
      <c r="AJ317" s="414">
        <v>83.6</v>
      </c>
      <c r="AK317" s="414">
        <v>204.2</v>
      </c>
      <c r="AL317" s="414">
        <v>303.3</v>
      </c>
      <c r="AM317" s="414">
        <v>166.2</v>
      </c>
      <c r="AN317" s="414">
        <v>29.8</v>
      </c>
      <c r="AO317" s="414">
        <v>300.39999999999998</v>
      </c>
      <c r="AP317" s="414">
        <v>65.2</v>
      </c>
      <c r="AQ317" s="423">
        <v>37.799999999999997</v>
      </c>
    </row>
    <row r="318" spans="1:43" s="14" customFormat="1" ht="18.75" customHeight="1">
      <c r="A318" s="780"/>
      <c r="B318" s="429" t="s">
        <v>251</v>
      </c>
      <c r="C318" s="413">
        <v>7.2</v>
      </c>
      <c r="D318" s="414">
        <v>82</v>
      </c>
      <c r="E318" s="414">
        <v>0</v>
      </c>
      <c r="F318" s="414">
        <v>7.2</v>
      </c>
      <c r="G318" s="414">
        <v>6.8</v>
      </c>
      <c r="H318" s="414" t="s">
        <v>254</v>
      </c>
      <c r="I318" s="414">
        <v>25</v>
      </c>
      <c r="J318" s="414">
        <v>0</v>
      </c>
      <c r="K318" s="414">
        <v>32</v>
      </c>
      <c r="L318" s="414">
        <v>0</v>
      </c>
      <c r="M318" s="414">
        <v>0</v>
      </c>
      <c r="N318" s="414">
        <v>134.4</v>
      </c>
      <c r="O318" s="414">
        <v>5</v>
      </c>
      <c r="P318" s="415">
        <v>1.3</v>
      </c>
      <c r="Q318" s="416">
        <v>0</v>
      </c>
      <c r="R318" s="416">
        <v>0</v>
      </c>
      <c r="S318" s="416">
        <v>0</v>
      </c>
      <c r="T318" s="416">
        <v>4.9000000000000004</v>
      </c>
      <c r="U318" s="416">
        <v>17.8</v>
      </c>
      <c r="V318" s="416">
        <v>0</v>
      </c>
      <c r="W318" s="416">
        <v>191.3</v>
      </c>
      <c r="X318" s="416">
        <v>0</v>
      </c>
      <c r="Y318" s="416">
        <v>0</v>
      </c>
      <c r="Z318" s="416">
        <v>0</v>
      </c>
      <c r="AA318" s="416">
        <v>0</v>
      </c>
      <c r="AB318" s="416">
        <v>0</v>
      </c>
      <c r="AC318" s="416">
        <v>0</v>
      </c>
      <c r="AD318" s="417">
        <v>0</v>
      </c>
      <c r="AE318" s="423">
        <v>0</v>
      </c>
      <c r="AF318" s="414">
        <v>0</v>
      </c>
      <c r="AG318" s="414">
        <v>0</v>
      </c>
      <c r="AH318" s="414">
        <v>0</v>
      </c>
      <c r="AI318" s="414">
        <v>0</v>
      </c>
      <c r="AJ318" s="414">
        <v>0</v>
      </c>
      <c r="AK318" s="414">
        <v>94.7</v>
      </c>
      <c r="AL318" s="414">
        <v>33.299999999999997</v>
      </c>
      <c r="AM318" s="414">
        <v>0</v>
      </c>
      <c r="AN318" s="414">
        <v>0</v>
      </c>
      <c r="AO318" s="414">
        <v>37.6</v>
      </c>
      <c r="AP318" s="414">
        <v>0</v>
      </c>
      <c r="AQ318" s="423">
        <v>0</v>
      </c>
    </row>
    <row r="319" spans="1:43" s="14" customFormat="1" ht="18.75" customHeight="1">
      <c r="A319" s="781"/>
      <c r="B319" s="430" t="s">
        <v>252</v>
      </c>
      <c r="C319" s="418">
        <v>0</v>
      </c>
      <c r="D319" s="419">
        <v>0</v>
      </c>
      <c r="E319" s="419">
        <v>0</v>
      </c>
      <c r="F319" s="419">
        <v>0</v>
      </c>
      <c r="G319" s="419">
        <v>0</v>
      </c>
      <c r="H319" s="419">
        <v>0</v>
      </c>
      <c r="I319" s="419">
        <v>17.7</v>
      </c>
      <c r="J319" s="419">
        <v>0</v>
      </c>
      <c r="K319" s="419">
        <v>0</v>
      </c>
      <c r="L319" s="419">
        <v>0</v>
      </c>
      <c r="M319" s="419">
        <v>0</v>
      </c>
      <c r="N319" s="419">
        <v>0.1</v>
      </c>
      <c r="O319" s="419">
        <v>0</v>
      </c>
      <c r="P319" s="420">
        <v>0</v>
      </c>
      <c r="Q319" s="421">
        <v>0</v>
      </c>
      <c r="R319" s="421">
        <v>0</v>
      </c>
      <c r="S319" s="421">
        <v>0</v>
      </c>
      <c r="T319" s="421">
        <v>0</v>
      </c>
      <c r="U319" s="421">
        <v>0</v>
      </c>
      <c r="V319" s="421">
        <v>0</v>
      </c>
      <c r="W319" s="421">
        <v>95.3</v>
      </c>
      <c r="X319" s="421">
        <v>0</v>
      </c>
      <c r="Y319" s="421">
        <v>0</v>
      </c>
      <c r="Z319" s="421">
        <v>0</v>
      </c>
      <c r="AA319" s="421">
        <v>0</v>
      </c>
      <c r="AB319" s="421">
        <v>0</v>
      </c>
      <c r="AC319" s="421">
        <v>0</v>
      </c>
      <c r="AD319" s="422">
        <v>0</v>
      </c>
      <c r="AE319" s="425">
        <v>0</v>
      </c>
      <c r="AF319" s="419">
        <v>0</v>
      </c>
      <c r="AG319" s="419">
        <v>0</v>
      </c>
      <c r="AH319" s="419">
        <v>0</v>
      </c>
      <c r="AI319" s="419">
        <v>0</v>
      </c>
      <c r="AJ319" s="419">
        <v>0</v>
      </c>
      <c r="AK319" s="419">
        <v>0</v>
      </c>
      <c r="AL319" s="419">
        <v>0</v>
      </c>
      <c r="AM319" s="419">
        <v>0</v>
      </c>
      <c r="AN319" s="419">
        <v>0</v>
      </c>
      <c r="AO319" s="419">
        <v>0</v>
      </c>
      <c r="AP319" s="419">
        <v>0</v>
      </c>
      <c r="AQ319" s="425">
        <v>0</v>
      </c>
    </row>
    <row r="320" spans="1:43" s="14" customFormat="1" ht="18.75" customHeight="1">
      <c r="A320" s="782">
        <v>2007</v>
      </c>
      <c r="B320" s="670" t="s">
        <v>241</v>
      </c>
      <c r="C320" s="660">
        <v>0</v>
      </c>
      <c r="D320" s="679"/>
      <c r="E320" s="679">
        <v>0</v>
      </c>
      <c r="F320" s="679"/>
      <c r="G320" s="679">
        <v>0</v>
      </c>
      <c r="H320" s="679">
        <v>0</v>
      </c>
      <c r="I320" s="679"/>
      <c r="J320" s="679">
        <v>0</v>
      </c>
      <c r="K320" s="679"/>
      <c r="L320" s="679">
        <v>0</v>
      </c>
      <c r="M320" s="679"/>
      <c r="N320" s="679">
        <v>0</v>
      </c>
      <c r="O320" s="679"/>
      <c r="P320" s="671"/>
      <c r="Q320" s="684">
        <v>0</v>
      </c>
      <c r="R320" s="684">
        <v>0</v>
      </c>
      <c r="S320" s="684">
        <v>0</v>
      </c>
      <c r="T320" s="684"/>
      <c r="U320" s="684"/>
      <c r="V320" s="684"/>
      <c r="W320" s="684">
        <v>0</v>
      </c>
      <c r="X320" s="684"/>
      <c r="Y320" s="684"/>
      <c r="Z320" s="684">
        <v>0</v>
      </c>
      <c r="AA320" s="684">
        <v>0</v>
      </c>
      <c r="AB320" s="684">
        <v>0</v>
      </c>
      <c r="AC320" s="684">
        <v>0</v>
      </c>
      <c r="AD320" s="685"/>
      <c r="AE320" s="681"/>
      <c r="AF320" s="679"/>
      <c r="AG320" s="679"/>
      <c r="AH320" s="679">
        <v>0</v>
      </c>
      <c r="AI320" s="679">
        <v>0</v>
      </c>
      <c r="AJ320" s="679">
        <v>0</v>
      </c>
      <c r="AK320" s="679"/>
      <c r="AL320" s="679"/>
      <c r="AM320" s="679">
        <v>2</v>
      </c>
      <c r="AN320" s="679">
        <v>0</v>
      </c>
      <c r="AO320" s="679"/>
      <c r="AP320" s="679">
        <v>0</v>
      </c>
      <c r="AQ320" s="681">
        <v>0</v>
      </c>
    </row>
    <row r="321" spans="1:43" s="14" customFormat="1" ht="18.75" customHeight="1">
      <c r="A321" s="780"/>
      <c r="B321" s="429" t="s">
        <v>242</v>
      </c>
      <c r="C321" s="413">
        <v>0</v>
      </c>
      <c r="D321" s="414"/>
      <c r="E321" s="414">
        <v>0</v>
      </c>
      <c r="F321" s="414"/>
      <c r="G321" s="414">
        <v>5</v>
      </c>
      <c r="H321" s="414">
        <v>0</v>
      </c>
      <c r="I321" s="414"/>
      <c r="J321" s="414"/>
      <c r="K321" s="414"/>
      <c r="L321" s="414">
        <v>0</v>
      </c>
      <c r="M321" s="414"/>
      <c r="N321" s="414">
        <v>51.1</v>
      </c>
      <c r="O321" s="414"/>
      <c r="P321" s="415"/>
      <c r="Q321" s="416">
        <v>9.4</v>
      </c>
      <c r="R321" s="416">
        <v>0</v>
      </c>
      <c r="S321" s="416">
        <v>0</v>
      </c>
      <c r="T321" s="416"/>
      <c r="U321" s="416"/>
      <c r="V321" s="416"/>
      <c r="W321" s="416" t="s">
        <v>255</v>
      </c>
      <c r="X321" s="416"/>
      <c r="Y321" s="416"/>
      <c r="Z321" s="416">
        <v>0</v>
      </c>
      <c r="AA321" s="416">
        <v>0</v>
      </c>
      <c r="AB321" s="416">
        <v>0</v>
      </c>
      <c r="AC321" s="416">
        <v>0</v>
      </c>
      <c r="AD321" s="417"/>
      <c r="AE321" s="423"/>
      <c r="AF321" s="414"/>
      <c r="AG321" s="414"/>
      <c r="AH321" s="414">
        <v>0</v>
      </c>
      <c r="AI321" s="414">
        <v>0</v>
      </c>
      <c r="AJ321" s="414">
        <v>0</v>
      </c>
      <c r="AK321" s="414"/>
      <c r="AL321" s="414"/>
      <c r="AM321" s="414">
        <v>78</v>
      </c>
      <c r="AN321" s="414">
        <v>0</v>
      </c>
      <c r="AO321" s="414"/>
      <c r="AP321" s="414">
        <v>0</v>
      </c>
      <c r="AQ321" s="423">
        <v>0</v>
      </c>
    </row>
    <row r="322" spans="1:43" s="14" customFormat="1" ht="18.75" customHeight="1">
      <c r="A322" s="780"/>
      <c r="B322" s="429" t="s">
        <v>243</v>
      </c>
      <c r="C322" s="413">
        <v>24.1</v>
      </c>
      <c r="D322" s="414">
        <v>13.7</v>
      </c>
      <c r="E322" s="414">
        <v>24.1</v>
      </c>
      <c r="F322" s="414">
        <v>59.6</v>
      </c>
      <c r="G322" s="414">
        <v>34.700000000000003</v>
      </c>
      <c r="H322" s="414">
        <v>0</v>
      </c>
      <c r="I322" s="414">
        <v>23.5</v>
      </c>
      <c r="J322" s="414"/>
      <c r="K322" s="414">
        <v>91.6</v>
      </c>
      <c r="L322" s="414">
        <v>8</v>
      </c>
      <c r="M322" s="414"/>
      <c r="N322" s="414">
        <v>181</v>
      </c>
      <c r="O322" s="414">
        <v>18.8</v>
      </c>
      <c r="P322" s="415">
        <v>28.5</v>
      </c>
      <c r="Q322" s="416">
        <v>70</v>
      </c>
      <c r="R322" s="416">
        <v>0</v>
      </c>
      <c r="S322" s="416">
        <v>0</v>
      </c>
      <c r="T322" s="416"/>
      <c r="U322" s="416">
        <v>29.2</v>
      </c>
      <c r="V322" s="416">
        <v>31.6</v>
      </c>
      <c r="W322" s="416">
        <v>76.099999999999994</v>
      </c>
      <c r="X322" s="416"/>
      <c r="Y322" s="416">
        <v>31.6</v>
      </c>
      <c r="Z322" s="416">
        <v>6</v>
      </c>
      <c r="AA322" s="416">
        <v>0</v>
      </c>
      <c r="AB322" s="416">
        <v>0</v>
      </c>
      <c r="AC322" s="416">
        <v>0</v>
      </c>
      <c r="AD322" s="417">
        <v>20.5</v>
      </c>
      <c r="AE322" s="423"/>
      <c r="AF322" s="414">
        <v>11.1</v>
      </c>
      <c r="AG322" s="414">
        <v>8.6999999999999993</v>
      </c>
      <c r="AH322" s="414">
        <v>0</v>
      </c>
      <c r="AI322" s="414">
        <v>0</v>
      </c>
      <c r="AJ322" s="414">
        <v>0</v>
      </c>
      <c r="AK322" s="414"/>
      <c r="AL322" s="414">
        <v>46.7</v>
      </c>
      <c r="AM322" s="414">
        <v>93.2</v>
      </c>
      <c r="AN322" s="414">
        <v>0</v>
      </c>
      <c r="AO322" s="414">
        <v>119.1</v>
      </c>
      <c r="AP322" s="414">
        <v>0</v>
      </c>
      <c r="AQ322" s="423">
        <v>0</v>
      </c>
    </row>
    <row r="323" spans="1:43" s="14" customFormat="1" ht="18.75" customHeight="1">
      <c r="A323" s="780"/>
      <c r="B323" s="429" t="s">
        <v>244</v>
      </c>
      <c r="C323" s="413">
        <v>58.4</v>
      </c>
      <c r="D323" s="414">
        <v>58.3</v>
      </c>
      <c r="E323" s="414">
        <v>102.6</v>
      </c>
      <c r="F323" s="414">
        <v>90</v>
      </c>
      <c r="G323" s="414">
        <v>71.7</v>
      </c>
      <c r="H323" s="414">
        <v>82.3</v>
      </c>
      <c r="I323" s="414">
        <v>146.30000000000001</v>
      </c>
      <c r="J323" s="414">
        <v>37.6</v>
      </c>
      <c r="K323" s="414">
        <v>183.5</v>
      </c>
      <c r="L323" s="414">
        <v>61.2</v>
      </c>
      <c r="M323" s="414"/>
      <c r="N323" s="414">
        <v>265.89999999999998</v>
      </c>
      <c r="O323" s="414">
        <v>132.80000000000001</v>
      </c>
      <c r="P323" s="415">
        <v>135.80000000000001</v>
      </c>
      <c r="Q323" s="416">
        <v>93.9</v>
      </c>
      <c r="R323" s="416">
        <v>6.6</v>
      </c>
      <c r="S323" s="416">
        <v>23.7</v>
      </c>
      <c r="T323" s="416">
        <v>65.900000000000006</v>
      </c>
      <c r="U323" s="416">
        <v>39.5</v>
      </c>
      <c r="V323" s="416">
        <v>99</v>
      </c>
      <c r="W323" s="416">
        <v>31.6</v>
      </c>
      <c r="X323" s="416">
        <v>67.900000000000006</v>
      </c>
      <c r="Y323" s="416">
        <v>98.9</v>
      </c>
      <c r="Z323" s="416">
        <v>42.1</v>
      </c>
      <c r="AA323" s="416">
        <v>0</v>
      </c>
      <c r="AB323" s="416">
        <v>51.4</v>
      </c>
      <c r="AC323" s="416">
        <v>44.9</v>
      </c>
      <c r="AD323" s="417">
        <v>78.5</v>
      </c>
      <c r="AE323" s="423"/>
      <c r="AF323" s="414">
        <v>108.7</v>
      </c>
      <c r="AG323" s="414">
        <v>124.8</v>
      </c>
      <c r="AH323" s="414">
        <v>1.6</v>
      </c>
      <c r="AI323" s="414">
        <v>0</v>
      </c>
      <c r="AJ323" s="414">
        <v>0</v>
      </c>
      <c r="AK323" s="414">
        <v>116.1</v>
      </c>
      <c r="AL323" s="414">
        <v>31.2</v>
      </c>
      <c r="AM323" s="414">
        <v>168.8</v>
      </c>
      <c r="AN323" s="414">
        <v>2.1</v>
      </c>
      <c r="AO323" s="414">
        <v>281</v>
      </c>
      <c r="AP323" s="414">
        <v>20.2</v>
      </c>
      <c r="AQ323" s="423">
        <v>45.7</v>
      </c>
    </row>
    <row r="324" spans="1:43" s="14" customFormat="1" ht="18.75" customHeight="1">
      <c r="A324" s="780"/>
      <c r="B324" s="429" t="s">
        <v>245</v>
      </c>
      <c r="C324" s="413">
        <v>201.4</v>
      </c>
      <c r="D324" s="414">
        <v>264.10000000000002</v>
      </c>
      <c r="E324" s="414">
        <v>78.7</v>
      </c>
      <c r="F324" s="414">
        <v>208.3</v>
      </c>
      <c r="G324" s="414">
        <v>301.39999999999998</v>
      </c>
      <c r="H324" s="414">
        <v>283.8</v>
      </c>
      <c r="I324" s="414">
        <v>287.10000000000002</v>
      </c>
      <c r="J324" s="414">
        <v>17.3</v>
      </c>
      <c r="K324" s="414">
        <v>350.2</v>
      </c>
      <c r="L324" s="414">
        <v>205.1</v>
      </c>
      <c r="M324" s="414">
        <v>136.30657114624501</v>
      </c>
      <c r="N324" s="414">
        <v>384.2</v>
      </c>
      <c r="O324" s="414">
        <v>192.2</v>
      </c>
      <c r="P324" s="415">
        <v>241.6</v>
      </c>
      <c r="Q324" s="416">
        <v>288.39999999999998</v>
      </c>
      <c r="R324" s="416">
        <v>34.1</v>
      </c>
      <c r="S324" s="416">
        <v>54.4</v>
      </c>
      <c r="T324" s="416">
        <v>176.6</v>
      </c>
      <c r="U324" s="416">
        <v>288.60000000000002</v>
      </c>
      <c r="V324" s="416">
        <v>164.3</v>
      </c>
      <c r="W324" s="416">
        <v>253.7</v>
      </c>
      <c r="X324" s="416">
        <v>127.3388888888889</v>
      </c>
      <c r="Y324" s="416">
        <v>285.5</v>
      </c>
      <c r="Z324" s="416">
        <v>107.3</v>
      </c>
      <c r="AA324" s="416">
        <v>56.7</v>
      </c>
      <c r="AB324" s="416">
        <v>99</v>
      </c>
      <c r="AC324" s="416">
        <v>239.5</v>
      </c>
      <c r="AD324" s="417">
        <v>174.8</v>
      </c>
      <c r="AE324" s="423">
        <v>306.8</v>
      </c>
      <c r="AF324" s="414">
        <v>150.9</v>
      </c>
      <c r="AG324" s="414">
        <v>170.5</v>
      </c>
      <c r="AH324" s="414">
        <v>7</v>
      </c>
      <c r="AI324" s="414">
        <v>39.1</v>
      </c>
      <c r="AJ324" s="414">
        <v>9.5</v>
      </c>
      <c r="AK324" s="414">
        <v>165.3</v>
      </c>
      <c r="AL324" s="414">
        <v>261.5</v>
      </c>
      <c r="AM324" s="414">
        <v>290.10000000000002</v>
      </c>
      <c r="AN324" s="414">
        <v>49.3</v>
      </c>
      <c r="AO324" s="414">
        <v>343.5</v>
      </c>
      <c r="AP324" s="414">
        <v>58.5</v>
      </c>
      <c r="AQ324" s="423">
        <v>137.19999999999999</v>
      </c>
    </row>
    <row r="325" spans="1:43" s="14" customFormat="1" ht="18.75" customHeight="1">
      <c r="A325" s="780"/>
      <c r="B325" s="429" t="s">
        <v>246</v>
      </c>
      <c r="C325" s="413">
        <v>324.2</v>
      </c>
      <c r="D325" s="414">
        <v>487.4</v>
      </c>
      <c r="E325" s="414">
        <v>159.80000000000001</v>
      </c>
      <c r="F325" s="414">
        <v>172.6</v>
      </c>
      <c r="G325" s="414">
        <v>355.2</v>
      </c>
      <c r="H325" s="414">
        <v>209.9</v>
      </c>
      <c r="I325" s="414">
        <v>550.29999999999995</v>
      </c>
      <c r="J325" s="414">
        <v>122.3</v>
      </c>
      <c r="K325" s="414">
        <v>347.9</v>
      </c>
      <c r="L325" s="414">
        <v>223</v>
      </c>
      <c r="M325" s="414">
        <v>107.7</v>
      </c>
      <c r="N325" s="414">
        <v>583.5</v>
      </c>
      <c r="O325" s="414">
        <v>318.7</v>
      </c>
      <c r="P325" s="415">
        <v>245.3</v>
      </c>
      <c r="Q325" s="416">
        <v>306.7</v>
      </c>
      <c r="R325" s="416">
        <v>66.3</v>
      </c>
      <c r="S325" s="416">
        <v>118</v>
      </c>
      <c r="T325" s="416">
        <v>229.4</v>
      </c>
      <c r="U325" s="416">
        <v>173.7</v>
      </c>
      <c r="V325" s="416">
        <v>123.1</v>
      </c>
      <c r="W325" s="416">
        <v>367.7</v>
      </c>
      <c r="X325" s="416">
        <v>158.40555555555557</v>
      </c>
      <c r="Y325" s="416">
        <v>158.19999999999999</v>
      </c>
      <c r="Z325" s="416">
        <v>329.3</v>
      </c>
      <c r="AA325" s="416">
        <v>117</v>
      </c>
      <c r="AB325" s="416">
        <v>183.5</v>
      </c>
      <c r="AC325" s="416">
        <v>209.1</v>
      </c>
      <c r="AD325" s="417">
        <v>303</v>
      </c>
      <c r="AE325" s="423">
        <v>184.2</v>
      </c>
      <c r="AF325" s="414">
        <v>311.2</v>
      </c>
      <c r="AG325" s="414">
        <v>149.69999999999999</v>
      </c>
      <c r="AH325" s="414">
        <v>216.2</v>
      </c>
      <c r="AI325" s="414">
        <v>39.700000000000003</v>
      </c>
      <c r="AJ325" s="414">
        <v>114</v>
      </c>
      <c r="AK325" s="414">
        <v>218.8</v>
      </c>
      <c r="AL325" s="414">
        <v>309.8</v>
      </c>
      <c r="AM325" s="414">
        <v>445.9</v>
      </c>
      <c r="AN325" s="414">
        <v>66</v>
      </c>
      <c r="AO325" s="414">
        <v>311.60000000000002</v>
      </c>
      <c r="AP325" s="414">
        <v>95.6</v>
      </c>
      <c r="AQ325" s="423">
        <v>156.19999999999999</v>
      </c>
    </row>
    <row r="326" spans="1:43" s="14" customFormat="1" ht="18.75" customHeight="1">
      <c r="A326" s="780"/>
      <c r="B326" s="429" t="s">
        <v>247</v>
      </c>
      <c r="C326" s="413">
        <v>508.2</v>
      </c>
      <c r="D326" s="414">
        <v>281</v>
      </c>
      <c r="E326" s="414">
        <v>314.89999999999998</v>
      </c>
      <c r="F326" s="414">
        <v>181.9</v>
      </c>
      <c r="G326" s="414">
        <v>311.5</v>
      </c>
      <c r="H326" s="414">
        <v>218.5</v>
      </c>
      <c r="I326" s="414">
        <v>364.2</v>
      </c>
      <c r="J326" s="414">
        <v>276.2</v>
      </c>
      <c r="K326" s="414">
        <v>354.3</v>
      </c>
      <c r="L326" s="414">
        <v>274.7</v>
      </c>
      <c r="M326" s="414">
        <v>320.8</v>
      </c>
      <c r="N326" s="414">
        <v>492.2</v>
      </c>
      <c r="O326" s="414">
        <v>314.7</v>
      </c>
      <c r="P326" s="415">
        <v>184.9</v>
      </c>
      <c r="Q326" s="416">
        <v>329</v>
      </c>
      <c r="R326" s="416">
        <v>154</v>
      </c>
      <c r="S326" s="416">
        <v>240.8</v>
      </c>
      <c r="T326" s="416"/>
      <c r="U326" s="416">
        <v>140.69999999999999</v>
      </c>
      <c r="V326" s="416">
        <v>112.2</v>
      </c>
      <c r="W326" s="416">
        <v>228</v>
      </c>
      <c r="X326" s="416">
        <v>174.42500000000001</v>
      </c>
      <c r="Y326" s="416">
        <v>198.4</v>
      </c>
      <c r="Z326" s="416">
        <v>198.4</v>
      </c>
      <c r="AA326" s="416">
        <v>115.4</v>
      </c>
      <c r="AB326" s="416">
        <v>222.9</v>
      </c>
      <c r="AC326" s="416">
        <v>203.7</v>
      </c>
      <c r="AD326" s="417">
        <v>282.2</v>
      </c>
      <c r="AE326" s="423">
        <v>226.2</v>
      </c>
      <c r="AF326" s="414">
        <v>303.2</v>
      </c>
      <c r="AG326" s="414">
        <v>114.1</v>
      </c>
      <c r="AH326" s="414">
        <v>153.1</v>
      </c>
      <c r="AI326" s="414">
        <v>114</v>
      </c>
      <c r="AJ326" s="414">
        <v>100.6</v>
      </c>
      <c r="AK326" s="414">
        <v>182.6</v>
      </c>
      <c r="AL326" s="414">
        <v>480.9</v>
      </c>
      <c r="AM326" s="414">
        <v>500.9</v>
      </c>
      <c r="AN326" s="414">
        <v>192.4</v>
      </c>
      <c r="AO326" s="414">
        <v>255.8</v>
      </c>
      <c r="AP326" s="414">
        <v>164.2</v>
      </c>
      <c r="AQ326" s="423">
        <v>137.6</v>
      </c>
    </row>
    <row r="327" spans="1:43" s="14" customFormat="1" ht="18.75" customHeight="1">
      <c r="A327" s="780"/>
      <c r="B327" s="429" t="s">
        <v>248</v>
      </c>
      <c r="C327" s="413">
        <v>169.2</v>
      </c>
      <c r="D327" s="414">
        <v>164</v>
      </c>
      <c r="E327" s="414">
        <v>317.5</v>
      </c>
      <c r="F327" s="414">
        <v>168.6</v>
      </c>
      <c r="G327" s="414">
        <v>312.7</v>
      </c>
      <c r="H327" s="414">
        <v>397.9</v>
      </c>
      <c r="I327" s="414">
        <v>141.4</v>
      </c>
      <c r="J327" s="414">
        <v>520.9</v>
      </c>
      <c r="K327" s="414">
        <v>303.3</v>
      </c>
      <c r="L327" s="414">
        <v>159.80000000000001</v>
      </c>
      <c r="M327" s="414">
        <v>279.3</v>
      </c>
      <c r="N327" s="414">
        <v>415.5</v>
      </c>
      <c r="O327" s="414">
        <v>315.2</v>
      </c>
      <c r="P327" s="415">
        <v>280.2</v>
      </c>
      <c r="Q327" s="416">
        <v>261.89999999999998</v>
      </c>
      <c r="R327" s="416">
        <v>216.8</v>
      </c>
      <c r="S327" s="416">
        <v>261.60000000000002</v>
      </c>
      <c r="T327" s="416">
        <v>356.6</v>
      </c>
      <c r="U327" s="416">
        <v>98.1</v>
      </c>
      <c r="V327" s="416">
        <v>288.89999999999998</v>
      </c>
      <c r="W327" s="416">
        <v>287.89999999999998</v>
      </c>
      <c r="X327" s="416">
        <v>212.3</v>
      </c>
      <c r="Y327" s="416">
        <v>180.2</v>
      </c>
      <c r="Z327" s="416">
        <v>410</v>
      </c>
      <c r="AA327" s="416">
        <v>312.7</v>
      </c>
      <c r="AB327" s="416">
        <v>304.61176022666666</v>
      </c>
      <c r="AC327" s="416">
        <v>434.2</v>
      </c>
      <c r="AD327" s="417">
        <v>231.7</v>
      </c>
      <c r="AE327" s="423">
        <v>224.9</v>
      </c>
      <c r="AF327" s="414">
        <v>321.10000000000002</v>
      </c>
      <c r="AG327" s="414">
        <v>274.8</v>
      </c>
      <c r="AH327" s="414">
        <v>141.80000000000001</v>
      </c>
      <c r="AI327" s="414">
        <v>259.8</v>
      </c>
      <c r="AJ327" s="414">
        <v>325.60000000000002</v>
      </c>
      <c r="AK327" s="414">
        <v>188.2</v>
      </c>
      <c r="AL327" s="414">
        <v>507.1</v>
      </c>
      <c r="AM327" s="414">
        <v>455.1</v>
      </c>
      <c r="AN327" s="414">
        <v>235.2</v>
      </c>
      <c r="AO327" s="414">
        <v>260.89999999999998</v>
      </c>
      <c r="AP327" s="414">
        <v>206.8</v>
      </c>
      <c r="AQ327" s="423">
        <v>221.6</v>
      </c>
    </row>
    <row r="328" spans="1:43" s="14" customFormat="1" ht="18.75" customHeight="1">
      <c r="A328" s="780"/>
      <c r="B328" s="429" t="s">
        <v>249</v>
      </c>
      <c r="C328" s="413">
        <v>170.3</v>
      </c>
      <c r="D328" s="414">
        <v>387.1</v>
      </c>
      <c r="E328" s="414">
        <v>264.39999999999998</v>
      </c>
      <c r="F328" s="414">
        <v>276.60000000000002</v>
      </c>
      <c r="G328" s="414">
        <v>322.7</v>
      </c>
      <c r="H328" s="414">
        <v>279.8</v>
      </c>
      <c r="I328" s="414">
        <v>512.79999999999995</v>
      </c>
      <c r="J328" s="414">
        <v>162.30000000000001</v>
      </c>
      <c r="K328" s="414">
        <v>462.5</v>
      </c>
      <c r="L328" s="414">
        <v>208.6</v>
      </c>
      <c r="M328" s="414">
        <v>339.4</v>
      </c>
      <c r="N328" s="414">
        <v>561.70000000000005</v>
      </c>
      <c r="O328" s="414">
        <v>360.3</v>
      </c>
      <c r="P328" s="415">
        <v>605.79999999999995</v>
      </c>
      <c r="Q328" s="416">
        <v>286.10000000000002</v>
      </c>
      <c r="R328" s="416">
        <v>133</v>
      </c>
      <c r="S328" s="416">
        <v>131.6</v>
      </c>
      <c r="T328" s="416">
        <v>177.2</v>
      </c>
      <c r="U328" s="416">
        <v>212.1</v>
      </c>
      <c r="V328" s="416">
        <v>295.39999999999998</v>
      </c>
      <c r="W328" s="416">
        <v>160.1</v>
      </c>
      <c r="X328" s="416">
        <v>204.58888888888887</v>
      </c>
      <c r="Y328" s="416">
        <v>195.6</v>
      </c>
      <c r="Z328" s="416">
        <v>37.5</v>
      </c>
      <c r="AA328" s="416">
        <v>158.30000000000001</v>
      </c>
      <c r="AB328" s="416">
        <v>49.8</v>
      </c>
      <c r="AC328" s="416">
        <v>58.4</v>
      </c>
      <c r="AD328" s="417">
        <v>292.2</v>
      </c>
      <c r="AE328" s="423">
        <v>185.6</v>
      </c>
      <c r="AF328" s="414">
        <v>147.6</v>
      </c>
      <c r="AG328" s="414">
        <v>218.9</v>
      </c>
      <c r="AH328" s="414">
        <v>211</v>
      </c>
      <c r="AI328" s="414">
        <v>30.5</v>
      </c>
      <c r="AJ328" s="414">
        <v>123.4</v>
      </c>
      <c r="AK328" s="414">
        <v>207.7</v>
      </c>
      <c r="AL328" s="414">
        <v>302</v>
      </c>
      <c r="AM328" s="414">
        <v>366.7</v>
      </c>
      <c r="AN328" s="414">
        <v>99.1</v>
      </c>
      <c r="AO328" s="414">
        <v>395.4</v>
      </c>
      <c r="AP328" s="414">
        <v>187.5</v>
      </c>
      <c r="AQ328" s="423">
        <v>182.2</v>
      </c>
    </row>
    <row r="329" spans="1:43" s="14" customFormat="1" ht="18.75" customHeight="1">
      <c r="A329" s="780"/>
      <c r="B329" s="429" t="s">
        <v>250</v>
      </c>
      <c r="C329" s="413">
        <v>182.2</v>
      </c>
      <c r="D329" s="414">
        <v>327.5</v>
      </c>
      <c r="E329" s="414">
        <v>126.5</v>
      </c>
      <c r="F329" s="414">
        <v>193.1</v>
      </c>
      <c r="G329" s="414">
        <v>250.4</v>
      </c>
      <c r="H329" s="414">
        <v>283.8</v>
      </c>
      <c r="I329" s="414">
        <v>327.7413043478262</v>
      </c>
      <c r="J329" s="414">
        <v>7</v>
      </c>
      <c r="K329" s="414">
        <v>263.5</v>
      </c>
      <c r="L329" s="414">
        <v>38.4</v>
      </c>
      <c r="M329" s="414">
        <v>116.3</v>
      </c>
      <c r="N329" s="414">
        <v>197.6</v>
      </c>
      <c r="O329" s="414">
        <v>528.4</v>
      </c>
      <c r="P329" s="415">
        <v>509</v>
      </c>
      <c r="Q329" s="416">
        <v>265.8</v>
      </c>
      <c r="R329" s="416">
        <v>0</v>
      </c>
      <c r="S329" s="416">
        <v>0</v>
      </c>
      <c r="T329" s="416">
        <v>168.8</v>
      </c>
      <c r="U329" s="416">
        <v>253.2</v>
      </c>
      <c r="V329" s="416">
        <v>77.3</v>
      </c>
      <c r="W329" s="416">
        <v>120.3</v>
      </c>
      <c r="X329" s="416">
        <v>101.56388888888888</v>
      </c>
      <c r="Y329" s="416">
        <v>145.80000000000001</v>
      </c>
      <c r="Z329" s="416">
        <v>0</v>
      </c>
      <c r="AA329" s="416">
        <v>0</v>
      </c>
      <c r="AB329" s="416">
        <v>33.9</v>
      </c>
      <c r="AC329" s="416">
        <v>0</v>
      </c>
      <c r="AD329" s="417">
        <v>186.7</v>
      </c>
      <c r="AE329" s="423">
        <v>240.4</v>
      </c>
      <c r="AF329" s="414">
        <v>1.8</v>
      </c>
      <c r="AG329" s="414">
        <v>219.2</v>
      </c>
      <c r="AH329" s="414">
        <v>0</v>
      </c>
      <c r="AI329" s="414">
        <v>0</v>
      </c>
      <c r="AJ329" s="414">
        <v>0</v>
      </c>
      <c r="AK329" s="414">
        <v>218.9</v>
      </c>
      <c r="AL329" s="414">
        <v>186.4</v>
      </c>
      <c r="AM329" s="414">
        <v>299.2</v>
      </c>
      <c r="AN329" s="414">
        <v>0</v>
      </c>
      <c r="AO329" s="414">
        <v>237.7</v>
      </c>
      <c r="AP329" s="414">
        <v>55.6</v>
      </c>
      <c r="AQ329" s="423">
        <v>6.4</v>
      </c>
    </row>
    <row r="330" spans="1:43" s="14" customFormat="1" ht="18.75" customHeight="1">
      <c r="A330" s="780"/>
      <c r="B330" s="429" t="s">
        <v>251</v>
      </c>
      <c r="C330" s="413">
        <v>36.799999999999997</v>
      </c>
      <c r="D330" s="414">
        <v>60.7</v>
      </c>
      <c r="E330" s="414">
        <v>0.4</v>
      </c>
      <c r="F330" s="414">
        <v>52.2</v>
      </c>
      <c r="G330" s="414">
        <v>59.1</v>
      </c>
      <c r="H330" s="414">
        <v>46.4</v>
      </c>
      <c r="I330" s="414">
        <v>65.3</v>
      </c>
      <c r="J330" s="414">
        <v>0</v>
      </c>
      <c r="K330" s="414">
        <v>152</v>
      </c>
      <c r="L330" s="414">
        <v>0</v>
      </c>
      <c r="M330" s="414">
        <v>0</v>
      </c>
      <c r="N330" s="414">
        <v>262.10000000000002</v>
      </c>
      <c r="O330" s="414"/>
      <c r="P330" s="415">
        <v>109.3</v>
      </c>
      <c r="Q330" s="416">
        <v>0</v>
      </c>
      <c r="R330" s="416">
        <v>0</v>
      </c>
      <c r="S330" s="416">
        <v>3.5</v>
      </c>
      <c r="T330" s="416"/>
      <c r="U330" s="416">
        <v>6.5</v>
      </c>
      <c r="V330" s="416">
        <v>22.9</v>
      </c>
      <c r="W330" s="416">
        <v>118.3</v>
      </c>
      <c r="X330" s="416"/>
      <c r="Y330" s="416">
        <v>0.3</v>
      </c>
      <c r="Z330" s="416">
        <v>0</v>
      </c>
      <c r="AA330" s="416">
        <v>0</v>
      </c>
      <c r="AB330" s="416">
        <v>0</v>
      </c>
      <c r="AC330" s="416">
        <v>0</v>
      </c>
      <c r="AD330" s="417">
        <v>0</v>
      </c>
      <c r="AE330" s="423">
        <v>2.2000000000000002</v>
      </c>
      <c r="AF330" s="414">
        <v>0</v>
      </c>
      <c r="AG330" s="414">
        <v>1.6</v>
      </c>
      <c r="AH330" s="414">
        <v>0</v>
      </c>
      <c r="AI330" s="414">
        <v>0</v>
      </c>
      <c r="AJ330" s="414">
        <v>0</v>
      </c>
      <c r="AK330" s="414">
        <v>36.299999999999997</v>
      </c>
      <c r="AL330" s="414">
        <v>75.2</v>
      </c>
      <c r="AM330" s="414">
        <v>145.1</v>
      </c>
      <c r="AN330" s="414">
        <v>0</v>
      </c>
      <c r="AO330" s="414">
        <v>277.60000000000002</v>
      </c>
      <c r="AP330" s="414">
        <v>0</v>
      </c>
      <c r="AQ330" s="423">
        <v>0</v>
      </c>
    </row>
    <row r="331" spans="1:43" s="14" customFormat="1" ht="18.75" customHeight="1">
      <c r="A331" s="781"/>
      <c r="B331" s="430" t="s">
        <v>252</v>
      </c>
      <c r="C331" s="418">
        <v>0</v>
      </c>
      <c r="D331" s="419">
        <v>6.1</v>
      </c>
      <c r="E331" s="419">
        <v>0</v>
      </c>
      <c r="F331" s="419">
        <v>2.8</v>
      </c>
      <c r="G331" s="419">
        <v>2.4</v>
      </c>
      <c r="H331" s="419">
        <v>0</v>
      </c>
      <c r="I331" s="419">
        <v>33.5</v>
      </c>
      <c r="J331" s="419">
        <v>0</v>
      </c>
      <c r="K331" s="419">
        <v>18.5</v>
      </c>
      <c r="L331" s="419">
        <v>0</v>
      </c>
      <c r="M331" s="419">
        <v>0</v>
      </c>
      <c r="N331" s="419">
        <v>33.1</v>
      </c>
      <c r="O331" s="419"/>
      <c r="P331" s="420">
        <v>7.6</v>
      </c>
      <c r="Q331" s="421">
        <v>0</v>
      </c>
      <c r="R331" s="421">
        <v>0</v>
      </c>
      <c r="S331" s="421">
        <v>0</v>
      </c>
      <c r="T331" s="421">
        <v>10.8</v>
      </c>
      <c r="U331" s="421">
        <v>8.3000000000000007</v>
      </c>
      <c r="V331" s="421">
        <v>44</v>
      </c>
      <c r="W331" s="421">
        <v>5.4</v>
      </c>
      <c r="X331" s="421"/>
      <c r="Y331" s="421">
        <v>10.6</v>
      </c>
      <c r="Z331" s="421">
        <v>0</v>
      </c>
      <c r="AA331" s="421">
        <v>0</v>
      </c>
      <c r="AB331" s="421">
        <v>0</v>
      </c>
      <c r="AC331" s="421">
        <v>0</v>
      </c>
      <c r="AD331" s="422">
        <v>0</v>
      </c>
      <c r="AE331" s="425">
        <v>0</v>
      </c>
      <c r="AF331" s="419">
        <v>0</v>
      </c>
      <c r="AG331" s="419">
        <v>0</v>
      </c>
      <c r="AH331" s="419">
        <v>0</v>
      </c>
      <c r="AI331" s="419">
        <v>0</v>
      </c>
      <c r="AJ331" s="419">
        <v>0</v>
      </c>
      <c r="AK331" s="419">
        <v>24.7</v>
      </c>
      <c r="AL331" s="419"/>
      <c r="AM331" s="419">
        <v>10.5</v>
      </c>
      <c r="AN331" s="419">
        <v>0</v>
      </c>
      <c r="AO331" s="419">
        <v>5</v>
      </c>
      <c r="AP331" s="419">
        <v>0</v>
      </c>
      <c r="AQ331" s="425">
        <v>0</v>
      </c>
    </row>
    <row r="332" spans="1:43" s="14" customFormat="1" ht="18.75" customHeight="1">
      <c r="A332" s="782">
        <v>2008</v>
      </c>
      <c r="B332" s="670" t="s">
        <v>241</v>
      </c>
      <c r="C332" s="660">
        <v>0</v>
      </c>
      <c r="D332" s="679">
        <v>0</v>
      </c>
      <c r="E332" s="679">
        <v>0</v>
      </c>
      <c r="F332" s="679">
        <v>0</v>
      </c>
      <c r="G332" s="679">
        <v>0</v>
      </c>
      <c r="H332" s="679">
        <v>0</v>
      </c>
      <c r="I332" s="679">
        <v>1.7</v>
      </c>
      <c r="J332" s="679">
        <v>0</v>
      </c>
      <c r="K332" s="679">
        <v>10.3</v>
      </c>
      <c r="L332" s="679">
        <v>0</v>
      </c>
      <c r="M332" s="679">
        <v>0</v>
      </c>
      <c r="N332" s="679">
        <v>75.099999999999994</v>
      </c>
      <c r="O332" s="679">
        <v>42</v>
      </c>
      <c r="P332" s="671">
        <v>27.7</v>
      </c>
      <c r="Q332" s="684">
        <v>1.2</v>
      </c>
      <c r="R332" s="684">
        <v>0</v>
      </c>
      <c r="S332" s="684">
        <v>0</v>
      </c>
      <c r="T332" s="684">
        <v>0</v>
      </c>
      <c r="U332" s="684">
        <v>0</v>
      </c>
      <c r="V332" s="684">
        <v>0</v>
      </c>
      <c r="W332" s="684">
        <v>0.8</v>
      </c>
      <c r="X332" s="684">
        <v>27.1</v>
      </c>
      <c r="Y332" s="684">
        <v>0</v>
      </c>
      <c r="Z332" s="684">
        <v>0</v>
      </c>
      <c r="AA332" s="684">
        <v>0</v>
      </c>
      <c r="AB332" s="684">
        <v>0</v>
      </c>
      <c r="AC332" s="684">
        <v>0</v>
      </c>
      <c r="AD332" s="685">
        <v>0</v>
      </c>
      <c r="AE332" s="681">
        <v>0</v>
      </c>
      <c r="AF332" s="679">
        <v>0</v>
      </c>
      <c r="AG332" s="679">
        <v>9</v>
      </c>
      <c r="AH332" s="679">
        <v>0</v>
      </c>
      <c r="AI332" s="679">
        <v>0</v>
      </c>
      <c r="AJ332" s="679">
        <v>0</v>
      </c>
      <c r="AK332" s="679">
        <v>0</v>
      </c>
      <c r="AL332" s="679">
        <v>0</v>
      </c>
      <c r="AM332" s="679">
        <v>0</v>
      </c>
      <c r="AN332" s="679">
        <v>0</v>
      </c>
      <c r="AO332" s="679">
        <v>37.299999999999997</v>
      </c>
      <c r="AP332" s="679">
        <v>0</v>
      </c>
      <c r="AQ332" s="681">
        <v>0</v>
      </c>
    </row>
    <row r="333" spans="1:43" s="14" customFormat="1" ht="18.75" customHeight="1">
      <c r="A333" s="780"/>
      <c r="B333" s="429" t="s">
        <v>242</v>
      </c>
      <c r="C333" s="413">
        <v>2.6</v>
      </c>
      <c r="D333" s="414">
        <v>8</v>
      </c>
      <c r="E333" s="414">
        <v>0</v>
      </c>
      <c r="F333" s="414">
        <v>0</v>
      </c>
      <c r="G333" s="414">
        <v>0</v>
      </c>
      <c r="H333" s="414">
        <v>0</v>
      </c>
      <c r="I333" s="414">
        <v>10</v>
      </c>
      <c r="J333" s="414">
        <v>0</v>
      </c>
      <c r="K333" s="414">
        <v>2.8</v>
      </c>
      <c r="L333" s="414">
        <v>0</v>
      </c>
      <c r="M333" s="414">
        <v>0</v>
      </c>
      <c r="N333" s="414">
        <v>184.10000000000002</v>
      </c>
      <c r="O333" s="414">
        <v>0</v>
      </c>
      <c r="P333" s="415">
        <v>0</v>
      </c>
      <c r="Q333" s="416">
        <v>0</v>
      </c>
      <c r="R333" s="416">
        <v>0</v>
      </c>
      <c r="S333" s="416">
        <v>0</v>
      </c>
      <c r="T333" s="416">
        <v>0</v>
      </c>
      <c r="U333" s="416">
        <v>1.5</v>
      </c>
      <c r="V333" s="416">
        <v>4.5999999999999996</v>
      </c>
      <c r="W333" s="416">
        <v>0</v>
      </c>
      <c r="X333" s="416">
        <v>0</v>
      </c>
      <c r="Y333" s="416">
        <v>0</v>
      </c>
      <c r="Z333" s="416">
        <v>0</v>
      </c>
      <c r="AA333" s="416">
        <v>0</v>
      </c>
      <c r="AB333" s="416">
        <v>0</v>
      </c>
      <c r="AC333" s="416">
        <v>0</v>
      </c>
      <c r="AD333" s="417">
        <v>0</v>
      </c>
      <c r="AE333" s="423">
        <v>0</v>
      </c>
      <c r="AF333" s="414">
        <v>0</v>
      </c>
      <c r="AG333" s="414">
        <v>0</v>
      </c>
      <c r="AH333" s="414">
        <v>0</v>
      </c>
      <c r="AI333" s="414">
        <v>0</v>
      </c>
      <c r="AJ333" s="414">
        <v>0</v>
      </c>
      <c r="AK333" s="414">
        <v>0</v>
      </c>
      <c r="AL333" s="414">
        <v>0</v>
      </c>
      <c r="AM333" s="414">
        <v>0</v>
      </c>
      <c r="AN333" s="414">
        <v>0</v>
      </c>
      <c r="AO333" s="414">
        <v>0</v>
      </c>
      <c r="AP333" s="414">
        <v>0</v>
      </c>
      <c r="AQ333" s="423">
        <v>0</v>
      </c>
    </row>
    <row r="334" spans="1:43" s="14" customFormat="1" ht="18.75" customHeight="1">
      <c r="A334" s="780"/>
      <c r="B334" s="429" t="s">
        <v>243</v>
      </c>
      <c r="C334" s="413">
        <v>28.2</v>
      </c>
      <c r="D334" s="414">
        <v>158.20000000000002</v>
      </c>
      <c r="E334" s="414">
        <v>27</v>
      </c>
      <c r="F334" s="414">
        <v>176.4</v>
      </c>
      <c r="G334" s="414">
        <v>75.7</v>
      </c>
      <c r="H334" s="414">
        <v>44.9</v>
      </c>
      <c r="I334" s="414">
        <v>182.6</v>
      </c>
      <c r="J334" s="414">
        <v>0</v>
      </c>
      <c r="K334" s="414">
        <v>146.1</v>
      </c>
      <c r="L334" s="414">
        <v>0</v>
      </c>
      <c r="M334" s="414">
        <v>0</v>
      </c>
      <c r="N334" s="414">
        <v>178.70000000000005</v>
      </c>
      <c r="O334" s="414">
        <v>96.800000000000026</v>
      </c>
      <c r="P334" s="415">
        <v>41.7</v>
      </c>
      <c r="Q334" s="416">
        <v>56.7</v>
      </c>
      <c r="R334" s="416">
        <v>0</v>
      </c>
      <c r="S334" s="416">
        <v>0</v>
      </c>
      <c r="T334" s="416">
        <v>21.4</v>
      </c>
      <c r="U334" s="416">
        <v>97.1</v>
      </c>
      <c r="V334" s="416">
        <v>17</v>
      </c>
      <c r="W334" s="416">
        <v>45.099999999999994</v>
      </c>
      <c r="X334" s="416">
        <v>0</v>
      </c>
      <c r="Y334" s="416">
        <v>0</v>
      </c>
      <c r="Z334" s="416">
        <v>0</v>
      </c>
      <c r="AA334" s="416">
        <v>0</v>
      </c>
      <c r="AB334" s="416">
        <v>0</v>
      </c>
      <c r="AC334" s="416">
        <v>0</v>
      </c>
      <c r="AD334" s="417">
        <v>3.8</v>
      </c>
      <c r="AE334" s="423">
        <v>21.8</v>
      </c>
      <c r="AF334" s="414">
        <v>0.3</v>
      </c>
      <c r="AG334" s="414">
        <v>0</v>
      </c>
      <c r="AH334" s="414">
        <v>0</v>
      </c>
      <c r="AI334" s="414">
        <v>0</v>
      </c>
      <c r="AJ334" s="414">
        <v>0</v>
      </c>
      <c r="AK334" s="414">
        <v>83.1</v>
      </c>
      <c r="AL334" s="414">
        <v>117.39999999999999</v>
      </c>
      <c r="AM334" s="414">
        <v>142.4</v>
      </c>
      <c r="AN334" s="414">
        <v>0</v>
      </c>
      <c r="AO334" s="414">
        <v>134.9</v>
      </c>
      <c r="AP334" s="414">
        <v>0</v>
      </c>
      <c r="AQ334" s="423">
        <v>0</v>
      </c>
    </row>
    <row r="335" spans="1:43" s="14" customFormat="1" ht="18.75" customHeight="1">
      <c r="A335" s="780"/>
      <c r="B335" s="429" t="s">
        <v>244</v>
      </c>
      <c r="C335" s="413">
        <v>79.199999999999989</v>
      </c>
      <c r="D335" s="414">
        <v>57.199999999999996</v>
      </c>
      <c r="E335" s="414">
        <v>35.200000000000003</v>
      </c>
      <c r="F335" s="414">
        <v>48.699999999999996</v>
      </c>
      <c r="G335" s="414">
        <v>332</v>
      </c>
      <c r="H335" s="414">
        <v>237.70000000000002</v>
      </c>
      <c r="I335" s="414">
        <v>270</v>
      </c>
      <c r="J335" s="414">
        <v>0</v>
      </c>
      <c r="K335" s="414">
        <v>160.1</v>
      </c>
      <c r="L335" s="414">
        <v>18.399999999999999</v>
      </c>
      <c r="M335" s="414">
        <v>27.5</v>
      </c>
      <c r="N335" s="414">
        <v>178.90000000000003</v>
      </c>
      <c r="O335" s="414">
        <v>263</v>
      </c>
      <c r="P335" s="415">
        <v>184</v>
      </c>
      <c r="Q335" s="416">
        <v>191.6</v>
      </c>
      <c r="R335" s="416">
        <v>17.2</v>
      </c>
      <c r="S335" s="416">
        <v>25.9</v>
      </c>
      <c r="T335" s="416">
        <v>156.29999999999998</v>
      </c>
      <c r="U335" s="416">
        <v>158.89999999999998</v>
      </c>
      <c r="V335" s="416">
        <v>115.19999999999999</v>
      </c>
      <c r="W335" s="416">
        <v>96.800000000000011</v>
      </c>
      <c r="X335" s="416">
        <v>83.7</v>
      </c>
      <c r="Y335" s="416">
        <v>95.8</v>
      </c>
      <c r="Z335" s="416">
        <v>16.600000000000001</v>
      </c>
      <c r="AA335" s="416">
        <v>16.600000000000001</v>
      </c>
      <c r="AB335" s="416">
        <v>8</v>
      </c>
      <c r="AC335" s="416">
        <v>36</v>
      </c>
      <c r="AD335" s="417">
        <v>71.800000000000011</v>
      </c>
      <c r="AE335" s="423">
        <v>162.6</v>
      </c>
      <c r="AF335" s="414">
        <v>69.200000000000017</v>
      </c>
      <c r="AG335" s="414">
        <v>94.4</v>
      </c>
      <c r="AH335" s="414">
        <v>0</v>
      </c>
      <c r="AI335" s="414">
        <v>0</v>
      </c>
      <c r="AJ335" s="414">
        <v>4.4000000000000004</v>
      </c>
      <c r="AK335" s="414">
        <v>238</v>
      </c>
      <c r="AL335" s="414">
        <v>169.2</v>
      </c>
      <c r="AM335" s="414">
        <v>228.39999999999998</v>
      </c>
      <c r="AN335" s="414">
        <v>0.7</v>
      </c>
      <c r="AO335" s="414">
        <v>209.8</v>
      </c>
      <c r="AP335" s="414">
        <v>26.8</v>
      </c>
      <c r="AQ335" s="423">
        <v>28</v>
      </c>
    </row>
    <row r="336" spans="1:43" s="14" customFormat="1" ht="18.75" customHeight="1">
      <c r="A336" s="780"/>
      <c r="B336" s="429" t="s">
        <v>245</v>
      </c>
      <c r="C336" s="413">
        <v>135.39999999999998</v>
      </c>
      <c r="D336" s="414">
        <v>251</v>
      </c>
      <c r="E336" s="414">
        <v>65</v>
      </c>
      <c r="F336" s="414">
        <v>83.8</v>
      </c>
      <c r="G336" s="414">
        <v>279.39999999999998</v>
      </c>
      <c r="H336" s="414">
        <v>238.79999999999998</v>
      </c>
      <c r="I336" s="414">
        <v>357.7</v>
      </c>
      <c r="J336" s="414">
        <v>86.600000000000009</v>
      </c>
      <c r="K336" s="414">
        <v>215.6</v>
      </c>
      <c r="L336" s="414">
        <v>70.5</v>
      </c>
      <c r="M336" s="414">
        <v>139.1</v>
      </c>
      <c r="N336" s="414">
        <v>386.79999999999995</v>
      </c>
      <c r="O336" s="414">
        <v>0</v>
      </c>
      <c r="P336" s="415">
        <v>494.6</v>
      </c>
      <c r="Q336" s="416">
        <v>281.2</v>
      </c>
      <c r="R336" s="416">
        <v>72.7</v>
      </c>
      <c r="S336" s="416">
        <v>125</v>
      </c>
      <c r="T336" s="416">
        <v>64.900000000000006</v>
      </c>
      <c r="U336" s="416">
        <v>113.19999999999999</v>
      </c>
      <c r="V336" s="416">
        <v>169.90000000000003</v>
      </c>
      <c r="W336" s="416">
        <v>251.4</v>
      </c>
      <c r="X336" s="416">
        <v>99.5</v>
      </c>
      <c r="Y336" s="416">
        <v>38.300000000000004</v>
      </c>
      <c r="Z336" s="416">
        <v>10.199999999999999</v>
      </c>
      <c r="AA336" s="416">
        <v>8.1999999999999993</v>
      </c>
      <c r="AB336" s="416">
        <v>176.5</v>
      </c>
      <c r="AC336" s="416">
        <v>66</v>
      </c>
      <c r="AD336" s="417">
        <v>185.5</v>
      </c>
      <c r="AE336" s="423">
        <v>163.70000000000002</v>
      </c>
      <c r="AF336" s="414">
        <v>224</v>
      </c>
      <c r="AG336" s="414">
        <v>148.4</v>
      </c>
      <c r="AH336" s="414">
        <v>26.100000000000005</v>
      </c>
      <c r="AI336" s="414">
        <v>12</v>
      </c>
      <c r="AJ336" s="414">
        <v>64.400000000000006</v>
      </c>
      <c r="AK336" s="414">
        <v>51.3</v>
      </c>
      <c r="AL336" s="414">
        <v>169.6</v>
      </c>
      <c r="AM336" s="414">
        <v>196.29999999999998</v>
      </c>
      <c r="AN336" s="414">
        <v>41.3</v>
      </c>
      <c r="AO336" s="414">
        <v>374.6</v>
      </c>
      <c r="AP336" s="414">
        <v>38.299999999999997</v>
      </c>
      <c r="AQ336" s="423">
        <v>126.3</v>
      </c>
    </row>
    <row r="337" spans="1:43" s="14" customFormat="1" ht="18.75" customHeight="1">
      <c r="A337" s="780"/>
      <c r="B337" s="429" t="s">
        <v>246</v>
      </c>
      <c r="C337" s="413">
        <v>177.29999999999998</v>
      </c>
      <c r="D337" s="414">
        <v>249.50000000000003</v>
      </c>
      <c r="E337" s="414">
        <v>218.89999999999995</v>
      </c>
      <c r="F337" s="414">
        <v>256</v>
      </c>
      <c r="G337" s="414">
        <v>193.4</v>
      </c>
      <c r="H337" s="414">
        <v>159.5</v>
      </c>
      <c r="I337" s="414">
        <v>467.59999999999997</v>
      </c>
      <c r="J337" s="414">
        <v>351.59999999999997</v>
      </c>
      <c r="K337" s="414">
        <v>272.89999999999998</v>
      </c>
      <c r="L337" s="414">
        <v>204.89999999999998</v>
      </c>
      <c r="M337" s="414">
        <v>131.1</v>
      </c>
      <c r="N337" s="414">
        <v>436.99999999999994</v>
      </c>
      <c r="O337" s="414">
        <v>272.60000000000002</v>
      </c>
      <c r="P337" s="415">
        <v>391.90000000000003</v>
      </c>
      <c r="Q337" s="416">
        <v>250.6</v>
      </c>
      <c r="R337" s="416">
        <v>116.2</v>
      </c>
      <c r="S337" s="416">
        <v>111.1</v>
      </c>
      <c r="T337" s="416">
        <v>223.2</v>
      </c>
      <c r="U337" s="416">
        <v>373.39999999999992</v>
      </c>
      <c r="V337" s="416">
        <v>199.70000000000005</v>
      </c>
      <c r="W337" s="416">
        <v>287</v>
      </c>
      <c r="X337" s="416">
        <v>153.19999999999999</v>
      </c>
      <c r="Y337" s="416">
        <v>218.5</v>
      </c>
      <c r="Z337" s="416">
        <v>171.4</v>
      </c>
      <c r="AA337" s="416">
        <v>24.799999999999997</v>
      </c>
      <c r="AB337" s="416">
        <v>96.1</v>
      </c>
      <c r="AC337" s="416">
        <v>81.599999999999994</v>
      </c>
      <c r="AD337" s="417">
        <v>213.70000000000002</v>
      </c>
      <c r="AE337" s="423">
        <v>166.3</v>
      </c>
      <c r="AF337" s="414">
        <v>117.10000000000001</v>
      </c>
      <c r="AG337" s="414">
        <v>186.10000000000002</v>
      </c>
      <c r="AH337" s="414">
        <v>78.7</v>
      </c>
      <c r="AI337" s="414">
        <v>25</v>
      </c>
      <c r="AJ337" s="414">
        <v>35.299999999999997</v>
      </c>
      <c r="AK337" s="414">
        <v>193</v>
      </c>
      <c r="AL337" s="414">
        <v>470.6</v>
      </c>
      <c r="AM337" s="414">
        <v>171.39999999999998</v>
      </c>
      <c r="AN337" s="414">
        <v>66.400000000000006</v>
      </c>
      <c r="AO337" s="414">
        <v>321.89999999999992</v>
      </c>
      <c r="AP337" s="414">
        <v>84</v>
      </c>
      <c r="AQ337" s="423">
        <v>146.89999999999998</v>
      </c>
    </row>
    <row r="338" spans="1:43" s="14" customFormat="1" ht="18.75" customHeight="1">
      <c r="A338" s="780"/>
      <c r="B338" s="429" t="s">
        <v>247</v>
      </c>
      <c r="C338" s="413">
        <v>269.29999999999995</v>
      </c>
      <c r="D338" s="414">
        <v>358.6</v>
      </c>
      <c r="E338" s="414">
        <v>202</v>
      </c>
      <c r="F338" s="414">
        <v>258.89999999999998</v>
      </c>
      <c r="G338" s="414">
        <v>216</v>
      </c>
      <c r="H338" s="414">
        <v>236.7</v>
      </c>
      <c r="I338" s="414">
        <v>451.89999999999992</v>
      </c>
      <c r="J338" s="414">
        <v>209.5</v>
      </c>
      <c r="K338" s="414">
        <v>413.59999999999991</v>
      </c>
      <c r="L338" s="414">
        <v>294.2</v>
      </c>
      <c r="M338" s="414">
        <v>306.7</v>
      </c>
      <c r="N338" s="414">
        <v>597.80000000000007</v>
      </c>
      <c r="O338" s="414">
        <v>276.49999999999994</v>
      </c>
      <c r="P338" s="415">
        <v>179.60000000000002</v>
      </c>
      <c r="Q338" s="416">
        <v>221.3</v>
      </c>
      <c r="R338" s="416">
        <v>198.50000000000003</v>
      </c>
      <c r="S338" s="416">
        <v>107.3</v>
      </c>
      <c r="T338" s="416">
        <v>211.1</v>
      </c>
      <c r="U338" s="416">
        <v>238.20000000000002</v>
      </c>
      <c r="V338" s="416">
        <v>189.7</v>
      </c>
      <c r="W338" s="416">
        <v>454.39999999999986</v>
      </c>
      <c r="X338" s="416">
        <v>164.9</v>
      </c>
      <c r="Y338" s="416">
        <v>318.60000000000002</v>
      </c>
      <c r="Z338" s="416">
        <v>449.9</v>
      </c>
      <c r="AA338" s="416">
        <v>183.09999999999997</v>
      </c>
      <c r="AB338" s="416">
        <v>121.5</v>
      </c>
      <c r="AC338" s="416">
        <v>135.30000000000001</v>
      </c>
      <c r="AD338" s="417">
        <v>188.3</v>
      </c>
      <c r="AE338" s="423">
        <v>258.2</v>
      </c>
      <c r="AF338" s="414">
        <v>272.70000000000005</v>
      </c>
      <c r="AG338" s="414">
        <v>81.599999999999994</v>
      </c>
      <c r="AH338" s="414">
        <v>155.6</v>
      </c>
      <c r="AI338" s="414">
        <v>141.30000000000001</v>
      </c>
      <c r="AJ338" s="414">
        <v>234.10000000000002</v>
      </c>
      <c r="AK338" s="414">
        <v>313.10000000000002</v>
      </c>
      <c r="AL338" s="414">
        <v>630.19999999999993</v>
      </c>
      <c r="AM338" s="414">
        <v>284.69999999999993</v>
      </c>
      <c r="AN338" s="414">
        <v>152.20000000000002</v>
      </c>
      <c r="AO338" s="414">
        <v>112.6</v>
      </c>
      <c r="AP338" s="414">
        <v>41.1</v>
      </c>
      <c r="AQ338" s="423">
        <v>190.8</v>
      </c>
    </row>
    <row r="339" spans="1:43" s="14" customFormat="1" ht="18.75" customHeight="1">
      <c r="A339" s="780"/>
      <c r="B339" s="429" t="s">
        <v>248</v>
      </c>
      <c r="C339" s="413">
        <v>166.6</v>
      </c>
      <c r="D339" s="414">
        <v>236.20000000000005</v>
      </c>
      <c r="E339" s="414">
        <v>370.9</v>
      </c>
      <c r="F339" s="414">
        <v>192.10000000000002</v>
      </c>
      <c r="G339" s="414">
        <v>513.79999999999995</v>
      </c>
      <c r="H339" s="414">
        <v>318.59999999999997</v>
      </c>
      <c r="I339" s="414">
        <v>635.40000000000009</v>
      </c>
      <c r="J339" s="414">
        <v>388.8</v>
      </c>
      <c r="K339" s="414">
        <v>319.7</v>
      </c>
      <c r="L339" s="414">
        <v>251.29999999999998</v>
      </c>
      <c r="M339" s="414">
        <v>244.3</v>
      </c>
      <c r="N339" s="414">
        <v>510.20000000000005</v>
      </c>
      <c r="O339" s="414">
        <v>373.00000000000006</v>
      </c>
      <c r="P339" s="415">
        <v>269.10000000000002</v>
      </c>
      <c r="Q339" s="416">
        <v>338.4</v>
      </c>
      <c r="R339" s="416">
        <v>322.7</v>
      </c>
      <c r="S339" s="416">
        <v>345.59999999999997</v>
      </c>
      <c r="T339" s="416">
        <v>24.8</v>
      </c>
      <c r="U339" s="416">
        <v>263.10000000000002</v>
      </c>
      <c r="V339" s="416">
        <v>232.4</v>
      </c>
      <c r="W339" s="416">
        <v>127</v>
      </c>
      <c r="X339" s="416">
        <v>152.4</v>
      </c>
      <c r="Y339" s="416">
        <v>214.70000000000002</v>
      </c>
      <c r="Z339" s="416">
        <v>254.9</v>
      </c>
      <c r="AA339" s="416">
        <v>198.70000000000002</v>
      </c>
      <c r="AB339" s="416">
        <v>247.29999999999998</v>
      </c>
      <c r="AC339" s="416">
        <v>267.09999999999997</v>
      </c>
      <c r="AD339" s="417">
        <v>240.5</v>
      </c>
      <c r="AE339" s="423">
        <v>278.89999999999998</v>
      </c>
      <c r="AF339" s="414">
        <v>307.60000000000002</v>
      </c>
      <c r="AG339" s="414">
        <v>249.2</v>
      </c>
      <c r="AH339" s="414">
        <v>255.6</v>
      </c>
      <c r="AI339" s="414">
        <v>127.9</v>
      </c>
      <c r="AJ339" s="414">
        <v>186.7</v>
      </c>
      <c r="AK339" s="414">
        <v>255.5</v>
      </c>
      <c r="AL339" s="414">
        <v>289.60000000000002</v>
      </c>
      <c r="AM339" s="414">
        <v>409.20000000000005</v>
      </c>
      <c r="AN339" s="414">
        <v>130.20000000000002</v>
      </c>
      <c r="AO339" s="414">
        <v>485.1</v>
      </c>
      <c r="AP339" s="414">
        <v>89.200000000000017</v>
      </c>
      <c r="AQ339" s="423">
        <v>337.5</v>
      </c>
    </row>
    <row r="340" spans="1:43" s="14" customFormat="1" ht="18.75" customHeight="1">
      <c r="A340" s="780"/>
      <c r="B340" s="429" t="s">
        <v>249</v>
      </c>
      <c r="C340" s="413">
        <v>365.79999999999995</v>
      </c>
      <c r="D340" s="414">
        <v>313</v>
      </c>
      <c r="E340" s="414">
        <v>195</v>
      </c>
      <c r="F340" s="414">
        <v>218.39999999999998</v>
      </c>
      <c r="G340" s="414">
        <v>306</v>
      </c>
      <c r="H340" s="414">
        <v>354.59999999999997</v>
      </c>
      <c r="I340" s="414">
        <v>422.29999999999995</v>
      </c>
      <c r="J340" s="414">
        <v>57.1</v>
      </c>
      <c r="K340" s="414">
        <v>199.29999999999995</v>
      </c>
      <c r="L340" s="414">
        <v>675.10000000000014</v>
      </c>
      <c r="M340" s="414">
        <v>259.49999999999994</v>
      </c>
      <c r="N340" s="414">
        <v>190.10000000000002</v>
      </c>
      <c r="O340" s="414">
        <v>359.29999999999995</v>
      </c>
      <c r="P340" s="415">
        <v>300.7</v>
      </c>
      <c r="Q340" s="416">
        <v>300.2</v>
      </c>
      <c r="R340" s="416">
        <v>180.3</v>
      </c>
      <c r="S340" s="416">
        <v>190.00000000000003</v>
      </c>
      <c r="T340" s="416">
        <v>199.50000000000003</v>
      </c>
      <c r="U340" s="416">
        <v>244.99999999999997</v>
      </c>
      <c r="V340" s="416">
        <v>155.9</v>
      </c>
      <c r="W340" s="416">
        <v>192.70000000000002</v>
      </c>
      <c r="X340" s="416">
        <v>280.60000000000002</v>
      </c>
      <c r="Y340" s="416">
        <v>282.40000000000003</v>
      </c>
      <c r="Z340" s="416">
        <v>178.5</v>
      </c>
      <c r="AA340" s="416">
        <v>67.7</v>
      </c>
      <c r="AB340" s="416">
        <v>178.49999999999997</v>
      </c>
      <c r="AC340" s="416">
        <v>272.89999999999998</v>
      </c>
      <c r="AD340" s="417">
        <v>89.299999999999983</v>
      </c>
      <c r="AE340" s="423">
        <v>169.5</v>
      </c>
      <c r="AF340" s="414">
        <v>195.19999999999996</v>
      </c>
      <c r="AG340" s="414">
        <v>105.10000000000001</v>
      </c>
      <c r="AH340" s="414">
        <v>49.7</v>
      </c>
      <c r="AI340" s="414">
        <v>9.5</v>
      </c>
      <c r="AJ340" s="414">
        <v>66.300000000000011</v>
      </c>
      <c r="AK340" s="414">
        <v>273.79999999999995</v>
      </c>
      <c r="AL340" s="414">
        <v>433.6</v>
      </c>
      <c r="AM340" s="414">
        <v>375.5</v>
      </c>
      <c r="AN340" s="414">
        <v>101.9</v>
      </c>
      <c r="AO340" s="414">
        <v>134.5</v>
      </c>
      <c r="AP340" s="414">
        <v>0</v>
      </c>
      <c r="AQ340" s="423">
        <v>353.3</v>
      </c>
    </row>
    <row r="341" spans="1:43" s="14" customFormat="1" ht="18.75" customHeight="1">
      <c r="A341" s="780"/>
      <c r="B341" s="429" t="s">
        <v>250</v>
      </c>
      <c r="C341" s="413">
        <v>146.9</v>
      </c>
      <c r="D341" s="414">
        <v>207.9</v>
      </c>
      <c r="E341" s="414">
        <v>60.699999999999996</v>
      </c>
      <c r="F341" s="414">
        <v>207.09999999999997</v>
      </c>
      <c r="G341" s="414">
        <v>127.7</v>
      </c>
      <c r="H341" s="414">
        <v>160.5</v>
      </c>
      <c r="I341" s="414">
        <v>214.49999999999997</v>
      </c>
      <c r="J341" s="414">
        <v>39.700000000000003</v>
      </c>
      <c r="K341" s="414">
        <v>90.6</v>
      </c>
      <c r="L341" s="414">
        <v>257.90000000000003</v>
      </c>
      <c r="M341" s="414">
        <v>141.19999999999999</v>
      </c>
      <c r="N341" s="414">
        <v>342.69999999999993</v>
      </c>
      <c r="O341" s="414">
        <v>148.20000000000005</v>
      </c>
      <c r="P341" s="415">
        <v>163.49999999999997</v>
      </c>
      <c r="Q341" s="416">
        <v>97.2</v>
      </c>
      <c r="R341" s="416">
        <v>49.5</v>
      </c>
      <c r="S341" s="416">
        <v>81</v>
      </c>
      <c r="T341" s="416">
        <v>92.9</v>
      </c>
      <c r="U341" s="416">
        <v>133.19999999999999</v>
      </c>
      <c r="V341" s="416">
        <v>85.699999999999989</v>
      </c>
      <c r="W341" s="416">
        <v>74.999999999999986</v>
      </c>
      <c r="X341" s="416">
        <v>72.400000000000006</v>
      </c>
      <c r="Y341" s="416">
        <v>225.20000000000002</v>
      </c>
      <c r="Z341" s="416">
        <v>8.1</v>
      </c>
      <c r="AA341" s="416">
        <v>6.4</v>
      </c>
      <c r="AB341" s="416">
        <v>32.9</v>
      </c>
      <c r="AC341" s="416">
        <v>140.5</v>
      </c>
      <c r="AD341" s="417">
        <v>76.899999999999991</v>
      </c>
      <c r="AE341" s="423">
        <v>87.799999999999983</v>
      </c>
      <c r="AF341" s="414">
        <v>93.6</v>
      </c>
      <c r="AG341" s="414">
        <v>95</v>
      </c>
      <c r="AH341" s="414">
        <v>0</v>
      </c>
      <c r="AI341" s="414">
        <v>4.5</v>
      </c>
      <c r="AJ341" s="414">
        <v>16.7</v>
      </c>
      <c r="AK341" s="414">
        <v>158.6</v>
      </c>
      <c r="AL341" s="414">
        <v>382.9</v>
      </c>
      <c r="AM341" s="414">
        <v>142.4</v>
      </c>
      <c r="AN341" s="414">
        <v>1.6</v>
      </c>
      <c r="AO341" s="414">
        <v>192.1</v>
      </c>
      <c r="AP341" s="414">
        <v>46.6</v>
      </c>
      <c r="AQ341" s="423">
        <v>40.200000000000003</v>
      </c>
    </row>
    <row r="342" spans="1:43" s="14" customFormat="1" ht="18.75" customHeight="1">
      <c r="A342" s="780"/>
      <c r="B342" s="429" t="s">
        <v>251</v>
      </c>
      <c r="C342" s="413">
        <v>0.4</v>
      </c>
      <c r="D342" s="414">
        <v>25</v>
      </c>
      <c r="E342" s="414">
        <v>0</v>
      </c>
      <c r="F342" s="414">
        <v>22.5</v>
      </c>
      <c r="G342" s="414">
        <v>3.8</v>
      </c>
      <c r="H342" s="414">
        <v>13.8</v>
      </c>
      <c r="I342" s="414">
        <v>75.3</v>
      </c>
      <c r="J342" s="414">
        <v>0</v>
      </c>
      <c r="K342" s="414">
        <v>95.4</v>
      </c>
      <c r="L342" s="414">
        <v>0</v>
      </c>
      <c r="M342" s="414">
        <v>0</v>
      </c>
      <c r="N342" s="414">
        <v>94.4</v>
      </c>
      <c r="O342" s="414">
        <v>0</v>
      </c>
      <c r="P342" s="415">
        <v>0</v>
      </c>
      <c r="Q342" s="416">
        <v>0</v>
      </c>
      <c r="R342" s="416">
        <v>0</v>
      </c>
      <c r="S342" s="416">
        <v>0</v>
      </c>
      <c r="T342" s="416">
        <v>0</v>
      </c>
      <c r="U342" s="416">
        <v>0</v>
      </c>
      <c r="V342" s="416">
        <v>2</v>
      </c>
      <c r="W342" s="416">
        <v>100.1</v>
      </c>
      <c r="X342" s="416">
        <v>0</v>
      </c>
      <c r="Y342" s="416">
        <v>0</v>
      </c>
      <c r="Z342" s="416">
        <v>0</v>
      </c>
      <c r="AA342" s="416">
        <v>0</v>
      </c>
      <c r="AB342" s="416">
        <v>0</v>
      </c>
      <c r="AC342" s="416">
        <v>0</v>
      </c>
      <c r="AD342" s="417">
        <v>0</v>
      </c>
      <c r="AE342" s="423">
        <v>0</v>
      </c>
      <c r="AF342" s="414">
        <v>0</v>
      </c>
      <c r="AG342" s="414">
        <v>0</v>
      </c>
      <c r="AH342" s="414">
        <v>0</v>
      </c>
      <c r="AI342" s="414">
        <v>0</v>
      </c>
      <c r="AJ342" s="414">
        <v>0</v>
      </c>
      <c r="AK342" s="414">
        <v>0.1</v>
      </c>
      <c r="AL342" s="414">
        <v>9.1999999999999993</v>
      </c>
      <c r="AM342" s="414">
        <v>64.099999999999994</v>
      </c>
      <c r="AN342" s="414">
        <v>0</v>
      </c>
      <c r="AO342" s="414">
        <v>58.9</v>
      </c>
      <c r="AP342" s="414">
        <v>0</v>
      </c>
      <c r="AQ342" s="423">
        <v>0</v>
      </c>
    </row>
    <row r="343" spans="1:43" s="14" customFormat="1" ht="18.75" customHeight="1" thickBot="1">
      <c r="A343" s="783"/>
      <c r="B343" s="673" t="s">
        <v>252</v>
      </c>
      <c r="C343" s="661">
        <v>0</v>
      </c>
      <c r="D343" s="489">
        <v>54.6</v>
      </c>
      <c r="E343" s="489">
        <v>0</v>
      </c>
      <c r="F343" s="489">
        <v>2.2000000000000002</v>
      </c>
      <c r="G343" s="489">
        <v>8.9</v>
      </c>
      <c r="H343" s="489">
        <v>0</v>
      </c>
      <c r="I343" s="489">
        <v>23.799999999999997</v>
      </c>
      <c r="J343" s="489">
        <v>0</v>
      </c>
      <c r="K343" s="489">
        <v>0</v>
      </c>
      <c r="L343" s="489">
        <v>7.2</v>
      </c>
      <c r="M343" s="489">
        <v>0</v>
      </c>
      <c r="N343" s="489">
        <v>78.099999999999994</v>
      </c>
      <c r="O343" s="489">
        <v>54.6</v>
      </c>
      <c r="P343" s="674">
        <v>96.9</v>
      </c>
      <c r="Q343" s="490">
        <v>30.2</v>
      </c>
      <c r="R343" s="490">
        <v>0.2</v>
      </c>
      <c r="S343" s="490">
        <v>0</v>
      </c>
      <c r="T343" s="490">
        <v>24.7</v>
      </c>
      <c r="U343" s="490">
        <v>18.7</v>
      </c>
      <c r="V343" s="490">
        <v>2.4</v>
      </c>
      <c r="W343" s="490">
        <v>49</v>
      </c>
      <c r="X343" s="490">
        <v>4.5999999999999996</v>
      </c>
      <c r="Y343" s="490">
        <v>0</v>
      </c>
      <c r="Z343" s="490">
        <v>0</v>
      </c>
      <c r="AA343" s="490">
        <v>0</v>
      </c>
      <c r="AB343" s="490">
        <v>0</v>
      </c>
      <c r="AC343" s="490">
        <v>0</v>
      </c>
      <c r="AD343" s="686">
        <v>2</v>
      </c>
      <c r="AE343" s="682">
        <v>3.9</v>
      </c>
      <c r="AF343" s="489">
        <v>6.3</v>
      </c>
      <c r="AG343" s="489">
        <v>0</v>
      </c>
      <c r="AH343" s="489">
        <v>0</v>
      </c>
      <c r="AI343" s="489">
        <v>0</v>
      </c>
      <c r="AJ343" s="489">
        <v>0</v>
      </c>
      <c r="AK343" s="489">
        <v>31.1</v>
      </c>
      <c r="AL343" s="489">
        <v>25.2</v>
      </c>
      <c r="AM343" s="489">
        <v>86.5</v>
      </c>
      <c r="AN343" s="489">
        <v>0</v>
      </c>
      <c r="AO343" s="489">
        <v>44.5</v>
      </c>
      <c r="AP343" s="489">
        <v>0</v>
      </c>
      <c r="AQ343" s="682">
        <v>0</v>
      </c>
    </row>
    <row r="344" spans="1:43" s="14" customFormat="1" ht="18.75" customHeight="1">
      <c r="A344" s="779">
        <v>2009</v>
      </c>
      <c r="B344" s="428" t="s">
        <v>241</v>
      </c>
      <c r="C344" s="408">
        <v>0</v>
      </c>
      <c r="D344" s="409">
        <v>46.4</v>
      </c>
      <c r="E344" s="409">
        <v>6.7</v>
      </c>
      <c r="F344" s="409">
        <v>26.099999999999998</v>
      </c>
      <c r="G344" s="409">
        <v>112.19999999999999</v>
      </c>
      <c r="H344" s="409">
        <v>8.1999999999999993</v>
      </c>
      <c r="I344" s="409">
        <v>13</v>
      </c>
      <c r="J344" s="409">
        <v>0</v>
      </c>
      <c r="K344" s="409">
        <v>14.6</v>
      </c>
      <c r="L344" s="409">
        <v>0</v>
      </c>
      <c r="M344" s="409">
        <v>0</v>
      </c>
      <c r="N344" s="409">
        <v>89.699999999999989</v>
      </c>
      <c r="O344" s="409">
        <v>43.6</v>
      </c>
      <c r="P344" s="410">
        <v>61.3</v>
      </c>
      <c r="Q344" s="411">
        <v>50.099999999999994</v>
      </c>
      <c r="R344" s="411">
        <v>0</v>
      </c>
      <c r="S344" s="411">
        <v>0</v>
      </c>
      <c r="T344" s="411">
        <v>2.1</v>
      </c>
      <c r="U344" s="411">
        <v>0.5</v>
      </c>
      <c r="V344" s="411">
        <v>13.8</v>
      </c>
      <c r="W344" s="411">
        <v>0</v>
      </c>
      <c r="X344" s="411">
        <v>0</v>
      </c>
      <c r="Y344" s="411">
        <v>11.1</v>
      </c>
      <c r="Z344" s="411">
        <v>0</v>
      </c>
      <c r="AA344" s="411">
        <v>0</v>
      </c>
      <c r="AB344" s="411">
        <v>0</v>
      </c>
      <c r="AC344" s="411">
        <v>0</v>
      </c>
      <c r="AD344" s="412">
        <v>0</v>
      </c>
      <c r="AE344" s="683">
        <v>10.1</v>
      </c>
      <c r="AF344" s="409">
        <v>0</v>
      </c>
      <c r="AG344" s="409">
        <v>2.2999999999999998</v>
      </c>
      <c r="AH344" s="409">
        <v>0</v>
      </c>
      <c r="AI344" s="409">
        <v>0</v>
      </c>
      <c r="AJ344" s="409">
        <v>0</v>
      </c>
      <c r="AK344" s="409">
        <v>32.700000000000003</v>
      </c>
      <c r="AL344" s="409">
        <v>38.6</v>
      </c>
      <c r="AM344" s="409">
        <v>61.300000000000004</v>
      </c>
      <c r="AN344" s="409">
        <v>0</v>
      </c>
      <c r="AO344" s="409">
        <v>46.9</v>
      </c>
      <c r="AP344" s="409">
        <v>0</v>
      </c>
      <c r="AQ344" s="683">
        <v>0</v>
      </c>
    </row>
    <row r="345" spans="1:43" s="14" customFormat="1" ht="18.75" customHeight="1">
      <c r="A345" s="780"/>
      <c r="B345" s="429" t="s">
        <v>242</v>
      </c>
      <c r="C345" s="413">
        <v>14.3</v>
      </c>
      <c r="D345" s="414">
        <v>45.2</v>
      </c>
      <c r="E345" s="414">
        <v>5.7</v>
      </c>
      <c r="F345" s="414">
        <v>48.5</v>
      </c>
      <c r="G345" s="414">
        <v>0.7</v>
      </c>
      <c r="H345" s="414">
        <v>1.7000000000000002</v>
      </c>
      <c r="I345" s="414">
        <v>83.6</v>
      </c>
      <c r="J345" s="414">
        <v>0</v>
      </c>
      <c r="K345" s="414">
        <v>108.6</v>
      </c>
      <c r="L345" s="414">
        <v>0</v>
      </c>
      <c r="M345" s="414">
        <v>0</v>
      </c>
      <c r="N345" s="414">
        <v>38.5</v>
      </c>
      <c r="O345" s="414">
        <v>12.6</v>
      </c>
      <c r="P345" s="415">
        <v>11.8</v>
      </c>
      <c r="Q345" s="416">
        <v>0</v>
      </c>
      <c r="R345" s="416">
        <v>0</v>
      </c>
      <c r="S345" s="416">
        <v>0</v>
      </c>
      <c r="T345" s="416">
        <v>10.6</v>
      </c>
      <c r="U345" s="416">
        <v>101.9</v>
      </c>
      <c r="V345" s="416">
        <v>4.7</v>
      </c>
      <c r="W345" s="416">
        <v>2.6999999999999997</v>
      </c>
      <c r="X345" s="416">
        <v>0</v>
      </c>
      <c r="Y345" s="416">
        <v>1.2</v>
      </c>
      <c r="Z345" s="416">
        <v>0</v>
      </c>
      <c r="AA345" s="416">
        <v>0</v>
      </c>
      <c r="AB345" s="416">
        <v>0</v>
      </c>
      <c r="AC345" s="416">
        <v>0</v>
      </c>
      <c r="AD345" s="417">
        <v>0</v>
      </c>
      <c r="AE345" s="423">
        <v>0</v>
      </c>
      <c r="AF345" s="414">
        <v>0</v>
      </c>
      <c r="AG345" s="414">
        <v>0</v>
      </c>
      <c r="AH345" s="414">
        <v>0</v>
      </c>
      <c r="AI345" s="414">
        <v>0</v>
      </c>
      <c r="AJ345" s="414">
        <v>0</v>
      </c>
      <c r="AK345" s="414">
        <v>22.7</v>
      </c>
      <c r="AL345" s="414">
        <v>33.199999999999996</v>
      </c>
      <c r="AM345" s="414">
        <v>66.599999999999994</v>
      </c>
      <c r="AN345" s="414">
        <v>0</v>
      </c>
      <c r="AO345" s="414">
        <v>58</v>
      </c>
      <c r="AP345" s="414">
        <v>0</v>
      </c>
      <c r="AQ345" s="423">
        <v>0</v>
      </c>
    </row>
    <row r="346" spans="1:43" s="14" customFormat="1" ht="18.75" customHeight="1">
      <c r="A346" s="780"/>
      <c r="B346" s="429" t="s">
        <v>243</v>
      </c>
      <c r="C346" s="413">
        <v>23.8</v>
      </c>
      <c r="D346" s="414">
        <v>27.1</v>
      </c>
      <c r="E346" s="414">
        <v>0</v>
      </c>
      <c r="F346" s="414">
        <v>154.69999999999999</v>
      </c>
      <c r="G346" s="414">
        <v>50.599999999999994</v>
      </c>
      <c r="H346" s="414">
        <v>18.600000000000001</v>
      </c>
      <c r="I346" s="414">
        <v>71.100000000000009</v>
      </c>
      <c r="J346" s="414">
        <v>0</v>
      </c>
      <c r="K346" s="414">
        <v>69.8</v>
      </c>
      <c r="L346" s="414">
        <v>0</v>
      </c>
      <c r="M346" s="414">
        <v>0</v>
      </c>
      <c r="N346" s="414">
        <v>87.199999999999989</v>
      </c>
      <c r="O346" s="414">
        <v>28.1</v>
      </c>
      <c r="P346" s="415">
        <v>0</v>
      </c>
      <c r="Q346" s="416">
        <v>11.1</v>
      </c>
      <c r="R346" s="416">
        <v>0</v>
      </c>
      <c r="S346" s="416">
        <v>0</v>
      </c>
      <c r="T346" s="416">
        <v>29</v>
      </c>
      <c r="U346" s="416">
        <v>80.399999999999991</v>
      </c>
      <c r="V346" s="416">
        <v>26.1</v>
      </c>
      <c r="W346" s="416">
        <v>21.700000000000003</v>
      </c>
      <c r="X346" s="416">
        <v>18.2</v>
      </c>
      <c r="Y346" s="416">
        <v>17.899999999999999</v>
      </c>
      <c r="Z346" s="416">
        <v>0</v>
      </c>
      <c r="AA346" s="416">
        <v>0</v>
      </c>
      <c r="AB346" s="416">
        <v>0</v>
      </c>
      <c r="AC346" s="416">
        <v>0</v>
      </c>
      <c r="AD346" s="417">
        <v>0</v>
      </c>
      <c r="AE346" s="423">
        <v>5</v>
      </c>
      <c r="AF346" s="414">
        <v>0</v>
      </c>
      <c r="AG346" s="414">
        <v>3</v>
      </c>
      <c r="AH346" s="414">
        <v>0</v>
      </c>
      <c r="AI346" s="414">
        <v>0</v>
      </c>
      <c r="AJ346" s="414">
        <v>0</v>
      </c>
      <c r="AK346" s="414">
        <v>38</v>
      </c>
      <c r="AL346" s="414">
        <v>68.900000000000006</v>
      </c>
      <c r="AM346" s="414">
        <v>120.10000000000001</v>
      </c>
      <c r="AN346" s="414">
        <v>0</v>
      </c>
      <c r="AO346" s="414">
        <v>63.5</v>
      </c>
      <c r="AP346" s="414">
        <v>0</v>
      </c>
      <c r="AQ346" s="423">
        <v>0.7</v>
      </c>
    </row>
    <row r="347" spans="1:43" s="14" customFormat="1" ht="18.75" customHeight="1">
      <c r="A347" s="780"/>
      <c r="B347" s="429" t="s">
        <v>244</v>
      </c>
      <c r="C347" s="413">
        <v>236.1</v>
      </c>
      <c r="D347" s="414">
        <v>87.6</v>
      </c>
      <c r="E347" s="414">
        <v>75.099999999999994</v>
      </c>
      <c r="F347" s="414">
        <v>177.39999999999998</v>
      </c>
      <c r="G347" s="414">
        <v>121.1</v>
      </c>
      <c r="H347" s="414">
        <v>73</v>
      </c>
      <c r="I347" s="414">
        <v>139.9</v>
      </c>
      <c r="J347" s="414">
        <v>82.6</v>
      </c>
      <c r="K347" s="414">
        <v>157.79999999999998</v>
      </c>
      <c r="L347" s="414">
        <v>111.6</v>
      </c>
      <c r="M347" s="414">
        <v>88.5</v>
      </c>
      <c r="N347" s="414">
        <v>147.70000000000002</v>
      </c>
      <c r="O347" s="414">
        <v>234.59999999999997</v>
      </c>
      <c r="P347" s="415">
        <v>411.60000000000008</v>
      </c>
      <c r="Q347" s="416">
        <v>125.89999999999999</v>
      </c>
      <c r="R347" s="416">
        <v>0</v>
      </c>
      <c r="S347" s="416">
        <v>10.8</v>
      </c>
      <c r="T347" s="416">
        <v>102.4</v>
      </c>
      <c r="U347" s="416">
        <v>203.7</v>
      </c>
      <c r="V347" s="416">
        <v>147.79999999999995</v>
      </c>
      <c r="W347" s="416">
        <v>99.4</v>
      </c>
      <c r="X347" s="416">
        <v>116.80000000000001</v>
      </c>
      <c r="Y347" s="416">
        <v>223.79999999999998</v>
      </c>
      <c r="Z347" s="416">
        <v>2.8</v>
      </c>
      <c r="AA347" s="416">
        <v>0</v>
      </c>
      <c r="AB347" s="416">
        <v>26.4</v>
      </c>
      <c r="AC347" s="416">
        <v>14.6</v>
      </c>
      <c r="AD347" s="417">
        <v>128.30000000000001</v>
      </c>
      <c r="AE347" s="423">
        <v>265.5</v>
      </c>
      <c r="AF347" s="414">
        <v>87.6</v>
      </c>
      <c r="AG347" s="414">
        <v>180.1</v>
      </c>
      <c r="AH347" s="414">
        <v>7.6</v>
      </c>
      <c r="AI347" s="414">
        <v>0</v>
      </c>
      <c r="AJ347" s="414">
        <v>0</v>
      </c>
      <c r="AK347" s="414">
        <v>131.6</v>
      </c>
      <c r="AL347" s="414">
        <v>248.89999999999998</v>
      </c>
      <c r="AM347" s="414">
        <v>156.9</v>
      </c>
      <c r="AN347" s="414">
        <v>0</v>
      </c>
      <c r="AO347" s="414">
        <v>165.39999999999998</v>
      </c>
      <c r="AP347" s="414">
        <v>43.900000000000006</v>
      </c>
      <c r="AQ347" s="423">
        <v>84.899999999999991</v>
      </c>
    </row>
    <row r="348" spans="1:43" s="14" customFormat="1" ht="18.75" customHeight="1">
      <c r="A348" s="780"/>
      <c r="B348" s="429" t="s">
        <v>245</v>
      </c>
      <c r="C348" s="413">
        <v>261.59999999999997</v>
      </c>
      <c r="D348" s="414">
        <v>228.8</v>
      </c>
      <c r="E348" s="414">
        <v>121.49999999999999</v>
      </c>
      <c r="F348" s="414">
        <v>142</v>
      </c>
      <c r="G348" s="414">
        <v>233.1</v>
      </c>
      <c r="H348" s="414">
        <v>142.5</v>
      </c>
      <c r="I348" s="414">
        <v>210.30000000000004</v>
      </c>
      <c r="J348" s="414">
        <v>106.2</v>
      </c>
      <c r="K348" s="414">
        <v>330.5</v>
      </c>
      <c r="L348" s="414">
        <v>93</v>
      </c>
      <c r="M348" s="414">
        <v>106</v>
      </c>
      <c r="N348" s="414">
        <v>311.60000000000002</v>
      </c>
      <c r="O348" s="414">
        <v>645</v>
      </c>
      <c r="P348" s="415">
        <v>282.39999999999998</v>
      </c>
      <c r="Q348" s="416">
        <v>333.6</v>
      </c>
      <c r="R348" s="416">
        <v>109.69999999999999</v>
      </c>
      <c r="S348" s="416">
        <v>126.69999999999999</v>
      </c>
      <c r="T348" s="416">
        <v>130.69999999999999</v>
      </c>
      <c r="U348" s="416">
        <v>129.9</v>
      </c>
      <c r="V348" s="416">
        <v>120.6</v>
      </c>
      <c r="W348" s="416">
        <v>155.19999999999999</v>
      </c>
      <c r="X348" s="416">
        <v>194.20000000000002</v>
      </c>
      <c r="Y348" s="416">
        <v>76</v>
      </c>
      <c r="Z348" s="416">
        <v>25.200000000000003</v>
      </c>
      <c r="AA348" s="416">
        <v>95</v>
      </c>
      <c r="AB348" s="416">
        <v>63.2</v>
      </c>
      <c r="AC348" s="416">
        <v>79.599999999999994</v>
      </c>
      <c r="AD348" s="417">
        <v>190.20000000000002</v>
      </c>
      <c r="AE348" s="423">
        <v>108.39999999999999</v>
      </c>
      <c r="AF348" s="414">
        <v>135.80000000000001</v>
      </c>
      <c r="AG348" s="414">
        <v>196.3</v>
      </c>
      <c r="AH348" s="414">
        <v>30.8</v>
      </c>
      <c r="AI348" s="414">
        <v>15.2</v>
      </c>
      <c r="AJ348" s="414">
        <v>51.3</v>
      </c>
      <c r="AK348" s="414">
        <v>248.7</v>
      </c>
      <c r="AL348" s="414">
        <v>413.50000000000011</v>
      </c>
      <c r="AM348" s="414">
        <v>312.89999999999998</v>
      </c>
      <c r="AN348" s="414">
        <v>24.800000000000004</v>
      </c>
      <c r="AO348" s="414">
        <v>220.00000000000003</v>
      </c>
      <c r="AP348" s="414">
        <v>63.9</v>
      </c>
      <c r="AQ348" s="423">
        <v>76.099999999999994</v>
      </c>
    </row>
    <row r="349" spans="1:43" s="14" customFormat="1" ht="18.75" customHeight="1">
      <c r="A349" s="780"/>
      <c r="B349" s="429" t="s">
        <v>246</v>
      </c>
      <c r="C349" s="413">
        <v>213.09999999999997</v>
      </c>
      <c r="D349" s="414">
        <v>560</v>
      </c>
      <c r="E349" s="414">
        <v>182.69999999999996</v>
      </c>
      <c r="F349" s="414">
        <v>151.49999999999997</v>
      </c>
      <c r="G349" s="414">
        <v>248.30000000000004</v>
      </c>
      <c r="H349" s="414">
        <v>139.40000000000003</v>
      </c>
      <c r="I349" s="414">
        <v>575.6</v>
      </c>
      <c r="J349" s="414">
        <v>184.8</v>
      </c>
      <c r="K349" s="414">
        <v>171.80000000000004</v>
      </c>
      <c r="L349" s="414">
        <v>208.59999999999997</v>
      </c>
      <c r="M349" s="414">
        <v>108.89999999999999</v>
      </c>
      <c r="N349" s="414">
        <v>224.70000000000002</v>
      </c>
      <c r="O349" s="414">
        <v>212.1</v>
      </c>
      <c r="P349" s="415">
        <v>382.39999999999992</v>
      </c>
      <c r="Q349" s="416">
        <v>206</v>
      </c>
      <c r="R349" s="416">
        <v>150.80000000000001</v>
      </c>
      <c r="S349" s="416">
        <v>135.80000000000001</v>
      </c>
      <c r="T349" s="416">
        <v>139.5</v>
      </c>
      <c r="U349" s="416">
        <v>217.4</v>
      </c>
      <c r="V349" s="416">
        <v>168.89999999999998</v>
      </c>
      <c r="W349" s="416">
        <v>420.59999999999991</v>
      </c>
      <c r="X349" s="416">
        <v>157.80000000000001</v>
      </c>
      <c r="Y349" s="416">
        <v>176.7</v>
      </c>
      <c r="Z349" s="416">
        <v>84.8</v>
      </c>
      <c r="AA349" s="416">
        <v>56.7</v>
      </c>
      <c r="AB349" s="416">
        <v>157.39999999999998</v>
      </c>
      <c r="AC349" s="416">
        <v>156.9</v>
      </c>
      <c r="AD349" s="417">
        <v>300.40000000000009</v>
      </c>
      <c r="AE349" s="423">
        <v>205.5</v>
      </c>
      <c r="AF349" s="414">
        <v>100.40000000000003</v>
      </c>
      <c r="AG349" s="414">
        <v>235.6</v>
      </c>
      <c r="AH349" s="414">
        <v>3.3</v>
      </c>
      <c r="AI349" s="414">
        <v>4.3</v>
      </c>
      <c r="AJ349" s="414">
        <v>55.1</v>
      </c>
      <c r="AK349" s="414">
        <v>89.2</v>
      </c>
      <c r="AL349" s="414">
        <v>238.99999999999997</v>
      </c>
      <c r="AM349" s="414">
        <v>351.9</v>
      </c>
      <c r="AN349" s="414">
        <v>64.099999999999994</v>
      </c>
      <c r="AO349" s="414">
        <v>382.49999999999994</v>
      </c>
      <c r="AP349" s="414">
        <v>148.29999999999998</v>
      </c>
      <c r="AQ349" s="423">
        <v>137.4</v>
      </c>
    </row>
    <row r="350" spans="1:43" s="14" customFormat="1" ht="18.75" customHeight="1">
      <c r="A350" s="780"/>
      <c r="B350" s="429" t="s">
        <v>247</v>
      </c>
      <c r="C350" s="413">
        <v>152.30000000000001</v>
      </c>
      <c r="D350" s="414">
        <v>368.9</v>
      </c>
      <c r="E350" s="414">
        <v>154.70000000000002</v>
      </c>
      <c r="F350" s="414">
        <v>252.7</v>
      </c>
      <c r="G350" s="414">
        <v>494.8</v>
      </c>
      <c r="H350" s="414">
        <v>540.20000000000005</v>
      </c>
      <c r="I350" s="414">
        <v>418.9</v>
      </c>
      <c r="J350" s="414">
        <v>211.6</v>
      </c>
      <c r="K350" s="414">
        <v>174.99999999999994</v>
      </c>
      <c r="L350" s="414">
        <v>170.10000000000002</v>
      </c>
      <c r="M350" s="414">
        <v>155</v>
      </c>
      <c r="N350" s="414">
        <v>577.50000000000011</v>
      </c>
      <c r="O350" s="414">
        <v>332.3</v>
      </c>
      <c r="P350" s="415">
        <v>454.7000000000001</v>
      </c>
      <c r="Q350" s="416">
        <v>281</v>
      </c>
      <c r="R350" s="416">
        <v>246.29999999999998</v>
      </c>
      <c r="S350" s="416">
        <v>140.80000000000001</v>
      </c>
      <c r="T350" s="416">
        <v>217.7</v>
      </c>
      <c r="U350" s="416">
        <v>205.6</v>
      </c>
      <c r="V350" s="416">
        <v>404.50000000000006</v>
      </c>
      <c r="W350" s="416">
        <v>118.99999999999999</v>
      </c>
      <c r="X350" s="416">
        <v>183.49999999999997</v>
      </c>
      <c r="Y350" s="416">
        <v>331.79999999999995</v>
      </c>
      <c r="Z350" s="416">
        <v>376</v>
      </c>
      <c r="AA350" s="416">
        <v>97.899999999999991</v>
      </c>
      <c r="AB350" s="416">
        <v>182</v>
      </c>
      <c r="AC350" s="416">
        <v>201</v>
      </c>
      <c r="AD350" s="417">
        <v>229.89999999999998</v>
      </c>
      <c r="AE350" s="423">
        <v>221.89999999999998</v>
      </c>
      <c r="AF350" s="414">
        <v>167.8</v>
      </c>
      <c r="AG350" s="414">
        <v>79.699999999999989</v>
      </c>
      <c r="AH350" s="414">
        <v>63.3</v>
      </c>
      <c r="AI350" s="414">
        <v>159.4</v>
      </c>
      <c r="AJ350" s="414">
        <v>189.50000000000006</v>
      </c>
      <c r="AK350" s="414">
        <v>315</v>
      </c>
      <c r="AL350" s="414">
        <v>509.79999999999995</v>
      </c>
      <c r="AM350" s="414">
        <v>438.5</v>
      </c>
      <c r="AN350" s="414">
        <v>100</v>
      </c>
      <c r="AO350" s="414">
        <v>187.29999999999995</v>
      </c>
      <c r="AP350" s="414">
        <v>122.2</v>
      </c>
      <c r="AQ350" s="423">
        <v>226.6</v>
      </c>
    </row>
    <row r="351" spans="1:43" s="14" customFormat="1" ht="18.75" customHeight="1">
      <c r="A351" s="780"/>
      <c r="B351" s="429" t="s">
        <v>248</v>
      </c>
      <c r="C351" s="413">
        <v>208.8</v>
      </c>
      <c r="D351" s="414">
        <v>59.3</v>
      </c>
      <c r="E351" s="414">
        <v>433.79999999999995</v>
      </c>
      <c r="F351" s="414">
        <v>100.5</v>
      </c>
      <c r="G351" s="414">
        <v>290.10000000000002</v>
      </c>
      <c r="H351" s="414">
        <v>410.1</v>
      </c>
      <c r="I351" s="414">
        <v>416.59999999999997</v>
      </c>
      <c r="J351" s="414">
        <v>403.8</v>
      </c>
      <c r="K351" s="414">
        <v>248.3</v>
      </c>
      <c r="L351" s="414">
        <v>397.09999999999997</v>
      </c>
      <c r="M351" s="414">
        <v>480.59999999999997</v>
      </c>
      <c r="N351" s="414">
        <v>507.2</v>
      </c>
      <c r="O351" s="414">
        <v>557.80000000000007</v>
      </c>
      <c r="P351" s="415">
        <v>349.1</v>
      </c>
      <c r="Q351" s="416">
        <v>164.6</v>
      </c>
      <c r="R351" s="416">
        <v>312.59999999999997</v>
      </c>
      <c r="S351" s="416">
        <v>219.10000000000002</v>
      </c>
      <c r="T351" s="416">
        <v>74.3</v>
      </c>
      <c r="U351" s="416">
        <v>101.80000000000001</v>
      </c>
      <c r="V351" s="416">
        <v>239.89999999999995</v>
      </c>
      <c r="W351" s="416">
        <v>12</v>
      </c>
      <c r="X351" s="416">
        <v>193.60000000000002</v>
      </c>
      <c r="Y351" s="416">
        <v>195.2</v>
      </c>
      <c r="Z351" s="416">
        <v>321.30000000000007</v>
      </c>
      <c r="AA351" s="416">
        <v>126.99999999999997</v>
      </c>
      <c r="AB351" s="416">
        <v>462.80000000000007</v>
      </c>
      <c r="AC351" s="416">
        <v>358.00000000000006</v>
      </c>
      <c r="AD351" s="417">
        <v>192.59999999999997</v>
      </c>
      <c r="AE351" s="423">
        <v>367.9</v>
      </c>
      <c r="AF351" s="414">
        <v>299.39999999999992</v>
      </c>
      <c r="AG351" s="414">
        <v>334.39999999999992</v>
      </c>
      <c r="AH351" s="414">
        <v>185</v>
      </c>
      <c r="AI351" s="414">
        <v>89.200000000000017</v>
      </c>
      <c r="AJ351" s="414">
        <v>128.30000000000001</v>
      </c>
      <c r="AK351" s="414">
        <v>69</v>
      </c>
      <c r="AL351" s="414">
        <v>528.80000000000007</v>
      </c>
      <c r="AM351" s="414">
        <v>391.89999999999992</v>
      </c>
      <c r="AN351" s="414">
        <v>188.2</v>
      </c>
      <c r="AO351" s="414">
        <v>319.90000000000003</v>
      </c>
      <c r="AP351" s="414">
        <v>183.79999999999998</v>
      </c>
      <c r="AQ351" s="423">
        <v>440.2</v>
      </c>
    </row>
    <row r="352" spans="1:43" s="14" customFormat="1" ht="18.75" customHeight="1">
      <c r="A352" s="780"/>
      <c r="B352" s="429" t="s">
        <v>249</v>
      </c>
      <c r="C352" s="413">
        <v>130.6</v>
      </c>
      <c r="D352" s="414">
        <v>151.19999999999999</v>
      </c>
      <c r="E352" s="414">
        <v>187.5</v>
      </c>
      <c r="F352" s="414">
        <v>60.099999999999994</v>
      </c>
      <c r="G352" s="414">
        <v>250.20000000000005</v>
      </c>
      <c r="H352" s="414">
        <v>122.09999999999998</v>
      </c>
      <c r="I352" s="414">
        <v>424.1</v>
      </c>
      <c r="J352" s="414">
        <v>288.89999999999998</v>
      </c>
      <c r="K352" s="414">
        <v>294.5</v>
      </c>
      <c r="L352" s="414">
        <v>221.7</v>
      </c>
      <c r="M352" s="414">
        <v>273.5</v>
      </c>
      <c r="N352" s="414">
        <v>269.89999999999998</v>
      </c>
      <c r="O352" s="414">
        <v>283.3</v>
      </c>
      <c r="P352" s="415">
        <v>336.90000000000003</v>
      </c>
      <c r="Q352" s="416">
        <v>194.5</v>
      </c>
      <c r="R352" s="416">
        <v>96.5</v>
      </c>
      <c r="S352" s="416">
        <v>141.69999999999999</v>
      </c>
      <c r="T352" s="416">
        <v>109.29999999999998</v>
      </c>
      <c r="U352" s="416">
        <v>338.5</v>
      </c>
      <c r="V352" s="416">
        <v>149.39999999999998</v>
      </c>
      <c r="W352" s="416">
        <v>84.1</v>
      </c>
      <c r="X352" s="416">
        <v>285.30000000000007</v>
      </c>
      <c r="Y352" s="416">
        <v>181.10000000000002</v>
      </c>
      <c r="Z352" s="416">
        <v>154.5</v>
      </c>
      <c r="AA352" s="416">
        <v>54.9</v>
      </c>
      <c r="AB352" s="416">
        <v>133.69999999999999</v>
      </c>
      <c r="AC352" s="416">
        <v>102.4</v>
      </c>
      <c r="AD352" s="417">
        <v>135.79999999999998</v>
      </c>
      <c r="AE352" s="423">
        <v>240.90000000000003</v>
      </c>
      <c r="AF352" s="414">
        <v>190.3</v>
      </c>
      <c r="AG352" s="414">
        <v>140.80000000000001</v>
      </c>
      <c r="AH352" s="414">
        <v>210.9</v>
      </c>
      <c r="AI352" s="414">
        <v>82</v>
      </c>
      <c r="AJ352" s="414">
        <v>202.39999999999998</v>
      </c>
      <c r="AK352" s="414">
        <v>203.2</v>
      </c>
      <c r="AL352" s="414">
        <v>483.8</v>
      </c>
      <c r="AM352" s="414">
        <v>212.7</v>
      </c>
      <c r="AN352" s="414">
        <v>106.00000000000001</v>
      </c>
      <c r="AO352" s="414">
        <v>217.39999999999998</v>
      </c>
      <c r="AP352" s="414">
        <v>111.2</v>
      </c>
      <c r="AQ352" s="423">
        <v>194.1</v>
      </c>
    </row>
    <row r="353" spans="1:43" s="14" customFormat="1" ht="18.75" customHeight="1">
      <c r="A353" s="780"/>
      <c r="B353" s="429" t="s">
        <v>250</v>
      </c>
      <c r="C353" s="413">
        <v>136.9</v>
      </c>
      <c r="D353" s="414">
        <v>114.1</v>
      </c>
      <c r="E353" s="414">
        <v>226.30000000000004</v>
      </c>
      <c r="F353" s="414">
        <v>136.69999999999999</v>
      </c>
      <c r="G353" s="414">
        <v>376</v>
      </c>
      <c r="H353" s="414">
        <v>213.29999999999998</v>
      </c>
      <c r="I353" s="414">
        <v>341.4</v>
      </c>
      <c r="J353" s="414">
        <v>173.4</v>
      </c>
      <c r="K353" s="414">
        <v>342.90000000000003</v>
      </c>
      <c r="L353" s="414">
        <v>251.60000000000002</v>
      </c>
      <c r="M353" s="414">
        <v>84.3</v>
      </c>
      <c r="N353" s="414">
        <v>148.30000000000001</v>
      </c>
      <c r="O353" s="414">
        <v>273.69999999999993</v>
      </c>
      <c r="P353" s="415">
        <v>398.3</v>
      </c>
      <c r="Q353" s="416">
        <v>384.00000000000006</v>
      </c>
      <c r="R353" s="416">
        <v>91.2</v>
      </c>
      <c r="S353" s="416">
        <v>82.5</v>
      </c>
      <c r="T353" s="416">
        <v>118.7</v>
      </c>
      <c r="U353" s="416">
        <v>251.40000000000003</v>
      </c>
      <c r="V353" s="416">
        <v>95.2</v>
      </c>
      <c r="W353" s="416">
        <v>356.20000000000005</v>
      </c>
      <c r="X353" s="416">
        <v>404.2</v>
      </c>
      <c r="Y353" s="416">
        <v>124.29999999999998</v>
      </c>
      <c r="Z353" s="416">
        <v>2.2000000000000002</v>
      </c>
      <c r="AA353" s="416">
        <v>42.3</v>
      </c>
      <c r="AB353" s="416">
        <v>187</v>
      </c>
      <c r="AC353" s="416">
        <v>52.699999999999996</v>
      </c>
      <c r="AD353" s="417">
        <v>376</v>
      </c>
      <c r="AE353" s="423">
        <v>206.29999999999998</v>
      </c>
      <c r="AF353" s="414">
        <v>176.00000000000003</v>
      </c>
      <c r="AG353" s="414">
        <v>278.10000000000002</v>
      </c>
      <c r="AH353" s="414">
        <v>81.7</v>
      </c>
      <c r="AI353" s="414">
        <v>16.400000000000002</v>
      </c>
      <c r="AJ353" s="414">
        <v>52.3</v>
      </c>
      <c r="AK353" s="414">
        <v>125.8</v>
      </c>
      <c r="AL353" s="414">
        <v>245.9</v>
      </c>
      <c r="AM353" s="414">
        <v>372.09999999999997</v>
      </c>
      <c r="AN353" s="414">
        <v>119.89999999999999</v>
      </c>
      <c r="AO353" s="414">
        <v>210.30000000000004</v>
      </c>
      <c r="AP353" s="414">
        <v>9.6</v>
      </c>
      <c r="AQ353" s="423">
        <v>36</v>
      </c>
    </row>
    <row r="354" spans="1:43" s="14" customFormat="1" ht="18.75" customHeight="1">
      <c r="A354" s="780"/>
      <c r="B354" s="429" t="s">
        <v>251</v>
      </c>
      <c r="C354" s="413">
        <v>88</v>
      </c>
      <c r="D354" s="414">
        <v>80.8</v>
      </c>
      <c r="E354" s="414">
        <v>50.6</v>
      </c>
      <c r="F354" s="414">
        <v>59.4</v>
      </c>
      <c r="G354" s="414">
        <v>96.300000000000011</v>
      </c>
      <c r="H354" s="414">
        <v>96.7</v>
      </c>
      <c r="I354" s="414">
        <v>64.900000000000006</v>
      </c>
      <c r="J354" s="414">
        <v>0</v>
      </c>
      <c r="K354" s="414">
        <v>161</v>
      </c>
      <c r="L354" s="414">
        <v>0.6</v>
      </c>
      <c r="M354" s="414">
        <v>0</v>
      </c>
      <c r="N354" s="414">
        <v>126.9</v>
      </c>
      <c r="O354" s="414">
        <v>89.1</v>
      </c>
      <c r="P354" s="415">
        <v>49.4</v>
      </c>
      <c r="Q354" s="416">
        <v>18.899999999999999</v>
      </c>
      <c r="R354" s="416">
        <v>0</v>
      </c>
      <c r="S354" s="416">
        <v>0</v>
      </c>
      <c r="T354" s="416">
        <v>2.1</v>
      </c>
      <c r="U354" s="416">
        <v>49</v>
      </c>
      <c r="V354" s="416">
        <v>32.299999999999997</v>
      </c>
      <c r="W354" s="416">
        <v>48.7</v>
      </c>
      <c r="X354" s="416">
        <v>15.5</v>
      </c>
      <c r="Y354" s="416">
        <v>4</v>
      </c>
      <c r="Z354" s="416">
        <v>0</v>
      </c>
      <c r="AA354" s="416">
        <v>0</v>
      </c>
      <c r="AB354" s="416">
        <v>0</v>
      </c>
      <c r="AC354" s="416">
        <v>0</v>
      </c>
      <c r="AD354" s="417">
        <v>8.7999999999999989</v>
      </c>
      <c r="AE354" s="423">
        <v>0</v>
      </c>
      <c r="AF354" s="414">
        <v>30.4</v>
      </c>
      <c r="AG354" s="414">
        <v>1.2</v>
      </c>
      <c r="AH354" s="414">
        <v>0</v>
      </c>
      <c r="AI354" s="414">
        <v>0</v>
      </c>
      <c r="AJ354" s="414">
        <v>0</v>
      </c>
      <c r="AK354" s="414">
        <v>34.299999999999997</v>
      </c>
      <c r="AL354" s="414">
        <v>106.3</v>
      </c>
      <c r="AM354" s="414">
        <v>77.600000000000009</v>
      </c>
      <c r="AN354" s="414">
        <v>0</v>
      </c>
      <c r="AO354" s="414">
        <v>40.499999999999993</v>
      </c>
      <c r="AP354" s="414">
        <v>0</v>
      </c>
      <c r="AQ354" s="423">
        <v>0</v>
      </c>
    </row>
    <row r="355" spans="1:43" s="14" customFormat="1" ht="18.75" customHeight="1">
      <c r="A355" s="781"/>
      <c r="B355" s="430" t="s">
        <v>252</v>
      </c>
      <c r="C355" s="418">
        <v>0</v>
      </c>
      <c r="D355" s="419">
        <v>0</v>
      </c>
      <c r="E355" s="419">
        <v>0</v>
      </c>
      <c r="F355" s="419">
        <v>0</v>
      </c>
      <c r="G355" s="419">
        <v>0</v>
      </c>
      <c r="H355" s="419">
        <v>0</v>
      </c>
      <c r="I355" s="419">
        <v>15.7</v>
      </c>
      <c r="J355" s="419">
        <v>0</v>
      </c>
      <c r="K355" s="419">
        <v>23</v>
      </c>
      <c r="L355" s="419">
        <v>0</v>
      </c>
      <c r="M355" s="419">
        <v>0</v>
      </c>
      <c r="N355" s="419">
        <v>0</v>
      </c>
      <c r="O355" s="419">
        <v>0</v>
      </c>
      <c r="P355" s="420">
        <v>0</v>
      </c>
      <c r="Q355" s="421">
        <v>0</v>
      </c>
      <c r="R355" s="421">
        <v>0</v>
      </c>
      <c r="S355" s="421">
        <v>0</v>
      </c>
      <c r="T355" s="421">
        <v>0</v>
      </c>
      <c r="U355" s="421">
        <v>0</v>
      </c>
      <c r="V355" s="421">
        <v>0</v>
      </c>
      <c r="W355" s="421">
        <v>0</v>
      </c>
      <c r="X355" s="421">
        <v>0</v>
      </c>
      <c r="Y355" s="421">
        <v>0</v>
      </c>
      <c r="Z355" s="421">
        <v>0</v>
      </c>
      <c r="AA355" s="421">
        <v>0</v>
      </c>
      <c r="AB355" s="421">
        <v>0</v>
      </c>
      <c r="AC355" s="421">
        <v>0</v>
      </c>
      <c r="AD355" s="422">
        <v>0</v>
      </c>
      <c r="AE355" s="425">
        <v>0</v>
      </c>
      <c r="AF355" s="419">
        <v>0</v>
      </c>
      <c r="AG355" s="419">
        <v>0</v>
      </c>
      <c r="AH355" s="419">
        <v>0</v>
      </c>
      <c r="AI355" s="419">
        <v>0</v>
      </c>
      <c r="AJ355" s="419">
        <v>0</v>
      </c>
      <c r="AK355" s="419">
        <v>0</v>
      </c>
      <c r="AL355" s="419">
        <v>0</v>
      </c>
      <c r="AM355" s="419">
        <v>0</v>
      </c>
      <c r="AN355" s="419">
        <v>0</v>
      </c>
      <c r="AO355" s="419">
        <v>0</v>
      </c>
      <c r="AP355" s="419">
        <v>0</v>
      </c>
      <c r="AQ355" s="425">
        <v>0</v>
      </c>
    </row>
    <row r="356" spans="1:43" s="14" customFormat="1" ht="18.75" customHeight="1">
      <c r="A356" s="782">
        <v>2010</v>
      </c>
      <c r="B356" s="670" t="s">
        <v>241</v>
      </c>
      <c r="C356" s="660">
        <v>1</v>
      </c>
      <c r="D356" s="679">
        <v>2.6</v>
      </c>
      <c r="E356" s="679">
        <v>0</v>
      </c>
      <c r="F356" s="679">
        <v>63</v>
      </c>
      <c r="G356" s="679">
        <v>0.2</v>
      </c>
      <c r="H356" s="679">
        <v>0</v>
      </c>
      <c r="I356" s="679">
        <v>5.4</v>
      </c>
      <c r="J356" s="679">
        <v>0</v>
      </c>
      <c r="K356" s="679">
        <v>15.5</v>
      </c>
      <c r="L356" s="679">
        <v>0</v>
      </c>
      <c r="M356" s="679">
        <v>0</v>
      </c>
      <c r="N356" s="679">
        <v>31.8</v>
      </c>
      <c r="O356" s="679">
        <v>0</v>
      </c>
      <c r="P356" s="671">
        <v>0</v>
      </c>
      <c r="Q356" s="684">
        <v>1</v>
      </c>
      <c r="R356" s="684">
        <v>0</v>
      </c>
      <c r="S356" s="684">
        <v>0</v>
      </c>
      <c r="T356" s="684">
        <v>0</v>
      </c>
      <c r="U356" s="684">
        <v>0.8</v>
      </c>
      <c r="V356" s="684">
        <v>16.2</v>
      </c>
      <c r="W356" s="684">
        <v>34</v>
      </c>
      <c r="X356" s="684">
        <v>0</v>
      </c>
      <c r="Y356" s="684">
        <v>0</v>
      </c>
      <c r="Z356" s="684">
        <v>0</v>
      </c>
      <c r="AA356" s="684">
        <v>0</v>
      </c>
      <c r="AB356" s="684">
        <v>0</v>
      </c>
      <c r="AC356" s="684">
        <v>0</v>
      </c>
      <c r="AD356" s="685">
        <v>0</v>
      </c>
      <c r="AE356" s="681">
        <v>0</v>
      </c>
      <c r="AF356" s="679">
        <v>0</v>
      </c>
      <c r="AG356" s="679">
        <v>0</v>
      </c>
      <c r="AH356" s="679">
        <v>0</v>
      </c>
      <c r="AI356" s="679">
        <v>0</v>
      </c>
      <c r="AJ356" s="679">
        <v>0</v>
      </c>
      <c r="AK356" s="679">
        <v>0</v>
      </c>
      <c r="AL356" s="679">
        <v>0</v>
      </c>
      <c r="AM356" s="679">
        <v>0</v>
      </c>
      <c r="AN356" s="679">
        <v>0</v>
      </c>
      <c r="AO356" s="679">
        <v>0</v>
      </c>
      <c r="AP356" s="679">
        <v>0</v>
      </c>
      <c r="AQ356" s="681">
        <v>0</v>
      </c>
    </row>
    <row r="357" spans="1:43" s="14" customFormat="1" ht="18.75" customHeight="1">
      <c r="A357" s="780"/>
      <c r="B357" s="429" t="s">
        <v>242</v>
      </c>
      <c r="C357" s="413">
        <v>6.8</v>
      </c>
      <c r="D357" s="414">
        <v>30.8</v>
      </c>
      <c r="E357" s="414">
        <v>0</v>
      </c>
      <c r="F357" s="414">
        <v>25.599999999999998</v>
      </c>
      <c r="G357" s="414">
        <v>66.8</v>
      </c>
      <c r="H357" s="414">
        <v>0.5</v>
      </c>
      <c r="I357" s="414">
        <v>119.4</v>
      </c>
      <c r="J357" s="414">
        <v>0</v>
      </c>
      <c r="K357" s="414">
        <v>68.599999999999994</v>
      </c>
      <c r="L357" s="414">
        <v>0</v>
      </c>
      <c r="M357" s="414">
        <v>0</v>
      </c>
      <c r="N357" s="414">
        <v>86.9</v>
      </c>
      <c r="O357" s="414">
        <v>20.2</v>
      </c>
      <c r="P357" s="415">
        <v>0</v>
      </c>
      <c r="Q357" s="416">
        <v>0</v>
      </c>
      <c r="R357" s="416">
        <v>0</v>
      </c>
      <c r="S357" s="416">
        <v>0</v>
      </c>
      <c r="T357" s="416">
        <v>19.500000000000004</v>
      </c>
      <c r="U357" s="416">
        <v>18</v>
      </c>
      <c r="V357" s="416">
        <v>0</v>
      </c>
      <c r="W357" s="416">
        <v>32.6</v>
      </c>
      <c r="X357" s="416">
        <v>0</v>
      </c>
      <c r="Y357" s="416">
        <v>0</v>
      </c>
      <c r="Z357" s="416">
        <v>0</v>
      </c>
      <c r="AA357" s="416">
        <v>0</v>
      </c>
      <c r="AB357" s="416">
        <v>0</v>
      </c>
      <c r="AC357" s="416">
        <v>0</v>
      </c>
      <c r="AD357" s="417">
        <v>0</v>
      </c>
      <c r="AE357" s="423">
        <v>0</v>
      </c>
      <c r="AF357" s="414">
        <v>0</v>
      </c>
      <c r="AG357" s="414">
        <v>0</v>
      </c>
      <c r="AH357" s="414">
        <v>0</v>
      </c>
      <c r="AI357" s="414">
        <v>0</v>
      </c>
      <c r="AJ357" s="414">
        <v>0</v>
      </c>
      <c r="AK357" s="414">
        <v>47.2</v>
      </c>
      <c r="AL357" s="414">
        <v>53</v>
      </c>
      <c r="AM357" s="414">
        <v>101.99999999999999</v>
      </c>
      <c r="AN357" s="414">
        <v>0</v>
      </c>
      <c r="AO357" s="414">
        <v>30.2</v>
      </c>
      <c r="AP357" s="414">
        <v>0</v>
      </c>
      <c r="AQ357" s="423">
        <v>0</v>
      </c>
    </row>
    <row r="358" spans="1:43" s="14" customFormat="1" ht="18.75" customHeight="1">
      <c r="A358" s="780"/>
      <c r="B358" s="429" t="s">
        <v>243</v>
      </c>
      <c r="C358" s="413">
        <v>3</v>
      </c>
      <c r="D358" s="414">
        <v>91.6</v>
      </c>
      <c r="E358" s="414">
        <v>7.5</v>
      </c>
      <c r="F358" s="414">
        <v>56.699999999999996</v>
      </c>
      <c r="G358" s="414">
        <v>13.6</v>
      </c>
      <c r="H358" s="414">
        <v>27.6</v>
      </c>
      <c r="I358" s="414">
        <v>89.5</v>
      </c>
      <c r="J358" s="414">
        <v>0</v>
      </c>
      <c r="K358" s="414">
        <v>55.3</v>
      </c>
      <c r="L358" s="414">
        <v>0</v>
      </c>
      <c r="M358" s="414">
        <v>0</v>
      </c>
      <c r="N358" s="414">
        <v>63.199999999999996</v>
      </c>
      <c r="O358" s="414">
        <v>66.099999999999994</v>
      </c>
      <c r="P358" s="415">
        <v>25.5</v>
      </c>
      <c r="Q358" s="416">
        <v>2.2000000000000002</v>
      </c>
      <c r="R358" s="416">
        <v>0</v>
      </c>
      <c r="S358" s="416">
        <v>0</v>
      </c>
      <c r="T358" s="416">
        <v>131.6</v>
      </c>
      <c r="U358" s="416">
        <v>64.400000000000006</v>
      </c>
      <c r="V358" s="416">
        <v>75.599999999999994</v>
      </c>
      <c r="W358" s="416">
        <v>11.4</v>
      </c>
      <c r="X358" s="416">
        <v>0</v>
      </c>
      <c r="Y358" s="416">
        <v>29.4</v>
      </c>
      <c r="Z358" s="416">
        <v>0</v>
      </c>
      <c r="AA358" s="416">
        <v>0</v>
      </c>
      <c r="AB358" s="416">
        <v>0</v>
      </c>
      <c r="AC358" s="416">
        <v>0</v>
      </c>
      <c r="AD358" s="417">
        <v>0</v>
      </c>
      <c r="AE358" s="423">
        <v>2.2000000000000002</v>
      </c>
      <c r="AF358" s="414">
        <v>48.4</v>
      </c>
      <c r="AG358" s="414">
        <v>12.6</v>
      </c>
      <c r="AH358" s="414">
        <v>0</v>
      </c>
      <c r="AI358" s="414">
        <v>0</v>
      </c>
      <c r="AJ358" s="414">
        <v>0</v>
      </c>
      <c r="AK358" s="414">
        <v>59.900000000000006</v>
      </c>
      <c r="AL358" s="414">
        <v>34.1</v>
      </c>
      <c r="AM358" s="414">
        <v>40.799999999999997</v>
      </c>
      <c r="AN358" s="414">
        <v>0</v>
      </c>
      <c r="AO358" s="414">
        <v>32.700000000000003</v>
      </c>
      <c r="AP358" s="414">
        <v>0.7</v>
      </c>
      <c r="AQ358" s="423">
        <v>0</v>
      </c>
    </row>
    <row r="359" spans="1:43" s="14" customFormat="1" ht="18.75" customHeight="1">
      <c r="A359" s="780"/>
      <c r="B359" s="429" t="s">
        <v>244</v>
      </c>
      <c r="C359" s="413">
        <v>104.1</v>
      </c>
      <c r="D359" s="414">
        <v>106.7</v>
      </c>
      <c r="E359" s="414">
        <v>37</v>
      </c>
      <c r="F359" s="414">
        <v>111.90000000000002</v>
      </c>
      <c r="G359" s="414">
        <v>203.49999999999997</v>
      </c>
      <c r="H359" s="414">
        <v>280.00000000000006</v>
      </c>
      <c r="I359" s="414">
        <v>218.9</v>
      </c>
      <c r="J359" s="414">
        <v>36.799999999999997</v>
      </c>
      <c r="K359" s="414">
        <v>321.50000000000006</v>
      </c>
      <c r="L359" s="414">
        <v>27.1</v>
      </c>
      <c r="M359" s="414">
        <v>46.3</v>
      </c>
      <c r="N359" s="414">
        <v>125.69999999999999</v>
      </c>
      <c r="O359" s="414">
        <v>196.2</v>
      </c>
      <c r="P359" s="415">
        <v>139.79999999999998</v>
      </c>
      <c r="Q359" s="416">
        <v>162.80000000000001</v>
      </c>
      <c r="R359" s="416">
        <v>49.9</v>
      </c>
      <c r="S359" s="416">
        <v>48.5</v>
      </c>
      <c r="T359" s="416">
        <v>43.500000000000007</v>
      </c>
      <c r="U359" s="416">
        <v>88.8</v>
      </c>
      <c r="V359" s="416">
        <v>167</v>
      </c>
      <c r="W359" s="416">
        <v>103.89999999999999</v>
      </c>
      <c r="X359" s="416">
        <v>48.9</v>
      </c>
      <c r="Y359" s="416">
        <v>73.5</v>
      </c>
      <c r="Z359" s="416">
        <v>61.4</v>
      </c>
      <c r="AA359" s="416">
        <v>82.2</v>
      </c>
      <c r="AB359" s="416">
        <v>5.8</v>
      </c>
      <c r="AC359" s="416">
        <v>41.1</v>
      </c>
      <c r="AD359" s="417">
        <v>75</v>
      </c>
      <c r="AE359" s="423">
        <v>65.099999999999994</v>
      </c>
      <c r="AF359" s="414">
        <v>92.7</v>
      </c>
      <c r="AG359" s="414">
        <v>31.4</v>
      </c>
      <c r="AH359" s="414">
        <v>4.8</v>
      </c>
      <c r="AI359" s="414">
        <v>0</v>
      </c>
      <c r="AJ359" s="414">
        <v>1.6</v>
      </c>
      <c r="AK359" s="414">
        <v>99.800000000000011</v>
      </c>
      <c r="AL359" s="414">
        <v>164.19999999999996</v>
      </c>
      <c r="AM359" s="414">
        <v>128</v>
      </c>
      <c r="AN359" s="414">
        <v>0.4</v>
      </c>
      <c r="AO359" s="414">
        <v>7.6</v>
      </c>
      <c r="AP359" s="414">
        <v>34.9</v>
      </c>
      <c r="AQ359" s="423">
        <v>3.6</v>
      </c>
    </row>
    <row r="360" spans="1:43" s="14" customFormat="1" ht="18.75" customHeight="1">
      <c r="A360" s="780"/>
      <c r="B360" s="429" t="s">
        <v>245</v>
      </c>
      <c r="C360" s="413">
        <v>173.4</v>
      </c>
      <c r="D360" s="414">
        <v>114.2</v>
      </c>
      <c r="E360" s="414">
        <v>310.89999999999998</v>
      </c>
      <c r="F360" s="414">
        <v>147.9</v>
      </c>
      <c r="G360" s="414">
        <v>161.30000000000001</v>
      </c>
      <c r="H360" s="414">
        <v>111.3</v>
      </c>
      <c r="I360" s="414">
        <v>380</v>
      </c>
      <c r="J360" s="414">
        <v>74.8</v>
      </c>
      <c r="K360" s="414">
        <v>79.599999999999994</v>
      </c>
      <c r="L360" s="414">
        <v>79.400000000000006</v>
      </c>
      <c r="M360" s="414">
        <v>175.20000000000002</v>
      </c>
      <c r="N360" s="414">
        <v>306.5</v>
      </c>
      <c r="O360" s="414">
        <v>258</v>
      </c>
      <c r="P360" s="415">
        <v>421.8</v>
      </c>
      <c r="Q360" s="416">
        <v>150.69999999999999</v>
      </c>
      <c r="R360" s="416">
        <v>107.7</v>
      </c>
      <c r="S360" s="416">
        <v>34.4</v>
      </c>
      <c r="T360" s="416">
        <v>204.39999999999998</v>
      </c>
      <c r="U360" s="416">
        <v>195</v>
      </c>
      <c r="V360" s="416">
        <v>158.49999999999997</v>
      </c>
      <c r="W360" s="416">
        <v>159.30000000000001</v>
      </c>
      <c r="X360" s="416">
        <v>27.700000000000003</v>
      </c>
      <c r="Y360" s="416">
        <v>93.9</v>
      </c>
      <c r="Z360" s="416">
        <v>43.6</v>
      </c>
      <c r="AA360" s="416">
        <v>8.1</v>
      </c>
      <c r="AB360" s="416">
        <v>76.5</v>
      </c>
      <c r="AC360" s="416">
        <v>213.60000000000002</v>
      </c>
      <c r="AD360" s="417">
        <v>114.4</v>
      </c>
      <c r="AE360" s="423">
        <v>114.70000000000002</v>
      </c>
      <c r="AF360" s="414">
        <v>144.80000000000001</v>
      </c>
      <c r="AG360" s="414">
        <v>133.1</v>
      </c>
      <c r="AH360" s="414">
        <v>0</v>
      </c>
      <c r="AI360" s="414">
        <v>3.9</v>
      </c>
      <c r="AJ360" s="414">
        <v>0</v>
      </c>
      <c r="AK360" s="414">
        <v>230.7</v>
      </c>
      <c r="AL360" s="414">
        <v>292.80000000000007</v>
      </c>
      <c r="AM360" s="414">
        <v>231.60000000000002</v>
      </c>
      <c r="AN360" s="414">
        <v>128.70000000000002</v>
      </c>
      <c r="AO360" s="414">
        <v>289.70000000000005</v>
      </c>
      <c r="AP360" s="414">
        <v>42.499999999999993</v>
      </c>
      <c r="AQ360" s="423">
        <v>118.20000000000002</v>
      </c>
    </row>
    <row r="361" spans="1:43" s="14" customFormat="1" ht="18.75" customHeight="1">
      <c r="A361" s="780"/>
      <c r="B361" s="429" t="s">
        <v>246</v>
      </c>
      <c r="C361" s="413">
        <v>51</v>
      </c>
      <c r="D361" s="414">
        <v>268.39999999999998</v>
      </c>
      <c r="E361" s="414">
        <v>174.7</v>
      </c>
      <c r="F361" s="414">
        <v>121.19999999999999</v>
      </c>
      <c r="G361" s="414">
        <v>191.9</v>
      </c>
      <c r="H361" s="414">
        <v>246.60000000000002</v>
      </c>
      <c r="I361" s="414">
        <v>268.7</v>
      </c>
      <c r="J361" s="414">
        <v>200.4</v>
      </c>
      <c r="K361" s="414">
        <v>145.39999999999998</v>
      </c>
      <c r="L361" s="414">
        <v>56.9</v>
      </c>
      <c r="M361" s="414">
        <v>106.8</v>
      </c>
      <c r="N361" s="414">
        <v>881.39999999999986</v>
      </c>
      <c r="O361" s="414">
        <v>595.79999999999995</v>
      </c>
      <c r="P361" s="415">
        <v>435.00000000000006</v>
      </c>
      <c r="Q361" s="416">
        <v>383.5</v>
      </c>
      <c r="R361" s="416">
        <v>160</v>
      </c>
      <c r="S361" s="416">
        <v>114.7</v>
      </c>
      <c r="T361" s="416">
        <v>167.5</v>
      </c>
      <c r="U361" s="416">
        <v>76.900000000000006</v>
      </c>
      <c r="V361" s="416">
        <v>103.10000000000001</v>
      </c>
      <c r="W361" s="416">
        <v>225.60000000000002</v>
      </c>
      <c r="X361" s="416">
        <v>281.90000000000003</v>
      </c>
      <c r="Y361" s="416">
        <v>72.5</v>
      </c>
      <c r="Z361" s="416">
        <v>120.99999999999999</v>
      </c>
      <c r="AA361" s="416">
        <v>0.7</v>
      </c>
      <c r="AB361" s="416">
        <v>202.79999999999998</v>
      </c>
      <c r="AC361" s="416">
        <v>161.20000000000002</v>
      </c>
      <c r="AD361" s="417">
        <v>124.99999999999999</v>
      </c>
      <c r="AE361" s="423">
        <v>104.4</v>
      </c>
      <c r="AF361" s="414">
        <v>168.59999999999994</v>
      </c>
      <c r="AG361" s="414">
        <v>113.20000000000002</v>
      </c>
      <c r="AH361" s="414">
        <v>81.8</v>
      </c>
      <c r="AI361" s="414">
        <v>85.2</v>
      </c>
      <c r="AJ361" s="414">
        <v>34.599999999999994</v>
      </c>
      <c r="AK361" s="414">
        <v>104.6</v>
      </c>
      <c r="AL361" s="414">
        <v>255.1</v>
      </c>
      <c r="AM361" s="414">
        <v>195.8</v>
      </c>
      <c r="AN361" s="414">
        <v>126.1</v>
      </c>
      <c r="AO361" s="414">
        <v>808.09999999999991</v>
      </c>
      <c r="AP361" s="414">
        <v>185.10000000000002</v>
      </c>
      <c r="AQ361" s="423">
        <v>121.6</v>
      </c>
    </row>
    <row r="362" spans="1:43" s="14" customFormat="1" ht="18.75" customHeight="1">
      <c r="A362" s="780"/>
      <c r="B362" s="429" t="s">
        <v>247</v>
      </c>
      <c r="C362" s="413">
        <v>385.9</v>
      </c>
      <c r="D362" s="414">
        <v>150</v>
      </c>
      <c r="E362" s="414">
        <v>314.8</v>
      </c>
      <c r="F362" s="414">
        <v>169.49999999999997</v>
      </c>
      <c r="G362" s="414">
        <v>132.19999999999999</v>
      </c>
      <c r="H362" s="414">
        <v>246.70000000000002</v>
      </c>
      <c r="I362" s="414">
        <v>191.79999999999998</v>
      </c>
      <c r="J362" s="414">
        <v>379.8</v>
      </c>
      <c r="K362" s="414">
        <v>91.6</v>
      </c>
      <c r="L362" s="414">
        <v>166</v>
      </c>
      <c r="M362" s="414">
        <v>240.49999999999997</v>
      </c>
      <c r="N362" s="414">
        <v>286.99999999999994</v>
      </c>
      <c r="O362" s="414">
        <v>141.40000000000003</v>
      </c>
      <c r="P362" s="415">
        <v>270.40000000000003</v>
      </c>
      <c r="Q362" s="416">
        <v>229.69999999999996</v>
      </c>
      <c r="R362" s="416">
        <v>206.3</v>
      </c>
      <c r="S362" s="416">
        <v>174.8</v>
      </c>
      <c r="T362" s="416">
        <v>107.1</v>
      </c>
      <c r="U362" s="416">
        <v>109.5</v>
      </c>
      <c r="V362" s="416">
        <v>227.39999999999998</v>
      </c>
      <c r="W362" s="416">
        <v>130.79999999999998</v>
      </c>
      <c r="X362" s="416">
        <v>199.59999999999997</v>
      </c>
      <c r="Y362" s="416">
        <v>95.100000000000009</v>
      </c>
      <c r="Z362" s="416">
        <v>266.00000000000006</v>
      </c>
      <c r="AA362" s="416">
        <v>226.10000000000002</v>
      </c>
      <c r="AB362" s="416">
        <v>189.70000000000002</v>
      </c>
      <c r="AC362" s="416">
        <v>228.60000000000002</v>
      </c>
      <c r="AD362" s="417">
        <v>309</v>
      </c>
      <c r="AE362" s="423">
        <v>136.49999999999997</v>
      </c>
      <c r="AF362" s="414">
        <v>270.59999999999997</v>
      </c>
      <c r="AG362" s="414">
        <v>196.9</v>
      </c>
      <c r="AH362" s="414">
        <v>47.1</v>
      </c>
      <c r="AI362" s="414">
        <v>113.2</v>
      </c>
      <c r="AJ362" s="414">
        <v>142.59999999999997</v>
      </c>
      <c r="AK362" s="414">
        <v>177.5</v>
      </c>
      <c r="AL362" s="414">
        <v>271.99999999999994</v>
      </c>
      <c r="AM362" s="414">
        <v>167.9</v>
      </c>
      <c r="AN362" s="414">
        <v>322.8</v>
      </c>
      <c r="AO362" s="414">
        <v>311.40000000000003</v>
      </c>
      <c r="AP362" s="414">
        <v>196.7</v>
      </c>
      <c r="AQ362" s="423">
        <v>185.10000000000002</v>
      </c>
    </row>
    <row r="363" spans="1:43" s="14" customFormat="1" ht="18.75" customHeight="1">
      <c r="A363" s="780"/>
      <c r="B363" s="429" t="s">
        <v>248</v>
      </c>
      <c r="C363" s="413">
        <v>207.00000000000003</v>
      </c>
      <c r="D363" s="414">
        <v>245.1</v>
      </c>
      <c r="E363" s="414">
        <v>278.09999999999997</v>
      </c>
      <c r="F363" s="414">
        <v>279.09999999999991</v>
      </c>
      <c r="G363" s="414">
        <v>328.50000000000006</v>
      </c>
      <c r="H363" s="414">
        <v>336.50000000000006</v>
      </c>
      <c r="I363" s="414">
        <v>302.2</v>
      </c>
      <c r="J363" s="414">
        <v>219</v>
      </c>
      <c r="K363" s="414">
        <v>332.20000000000005</v>
      </c>
      <c r="L363" s="414">
        <v>283.30000000000007</v>
      </c>
      <c r="M363" s="414">
        <v>248.29999999999998</v>
      </c>
      <c r="N363" s="414">
        <v>395.9</v>
      </c>
      <c r="O363" s="414">
        <v>282.2</v>
      </c>
      <c r="P363" s="415">
        <v>247.29999999999998</v>
      </c>
      <c r="Q363" s="416">
        <v>149.99999999999997</v>
      </c>
      <c r="R363" s="416">
        <v>240.59999999999997</v>
      </c>
      <c r="S363" s="416">
        <v>98.799999999999983</v>
      </c>
      <c r="T363" s="416">
        <v>205.70000000000002</v>
      </c>
      <c r="U363" s="416">
        <v>320.3</v>
      </c>
      <c r="V363" s="416">
        <v>245.69999999999996</v>
      </c>
      <c r="W363" s="416">
        <v>190.49999999999997</v>
      </c>
      <c r="X363" s="416">
        <v>334.30000000000007</v>
      </c>
      <c r="Y363" s="416">
        <v>143.69999999999996</v>
      </c>
      <c r="Z363" s="416">
        <v>175.5</v>
      </c>
      <c r="AA363" s="416">
        <v>413.4</v>
      </c>
      <c r="AB363" s="416">
        <v>337.80000000000007</v>
      </c>
      <c r="AC363" s="416">
        <v>293.90000000000003</v>
      </c>
      <c r="AD363" s="417">
        <v>186.2</v>
      </c>
      <c r="AE363" s="423">
        <v>133.1</v>
      </c>
      <c r="AF363" s="414">
        <v>346.8</v>
      </c>
      <c r="AG363" s="414">
        <v>178.10000000000002</v>
      </c>
      <c r="AH363" s="414">
        <v>98.600000000000009</v>
      </c>
      <c r="AI363" s="414">
        <v>152.6</v>
      </c>
      <c r="AJ363" s="414">
        <v>262.8</v>
      </c>
      <c r="AK363" s="414">
        <v>256</v>
      </c>
      <c r="AL363" s="414">
        <v>453.2</v>
      </c>
      <c r="AM363" s="414">
        <v>172.9</v>
      </c>
      <c r="AN363" s="414">
        <v>357.6</v>
      </c>
      <c r="AO363" s="414">
        <v>685.1</v>
      </c>
      <c r="AP363" s="414">
        <v>145.30000000000001</v>
      </c>
      <c r="AQ363" s="423">
        <v>344.4</v>
      </c>
    </row>
    <row r="364" spans="1:43" s="14" customFormat="1" ht="18.75" customHeight="1">
      <c r="A364" s="780"/>
      <c r="B364" s="429" t="s">
        <v>249</v>
      </c>
      <c r="C364" s="413">
        <v>259.60000000000002</v>
      </c>
      <c r="D364" s="414">
        <v>548.9</v>
      </c>
      <c r="E364" s="414">
        <v>271.5</v>
      </c>
      <c r="F364" s="414">
        <v>220.49999999999994</v>
      </c>
      <c r="G364" s="414">
        <v>315.8</v>
      </c>
      <c r="H364" s="414">
        <v>200.10000000000002</v>
      </c>
      <c r="I364" s="414">
        <v>546.59999999999991</v>
      </c>
      <c r="J364" s="414">
        <v>489.3</v>
      </c>
      <c r="K364" s="414">
        <v>615.0999999999998</v>
      </c>
      <c r="L364" s="414">
        <v>84.4</v>
      </c>
      <c r="M364" s="414">
        <v>230.79999999999998</v>
      </c>
      <c r="N364" s="414">
        <v>451.3</v>
      </c>
      <c r="O364" s="414">
        <v>311.10000000000002</v>
      </c>
      <c r="P364" s="415">
        <v>282.5</v>
      </c>
      <c r="Q364" s="416">
        <v>398.09999999999991</v>
      </c>
      <c r="R364" s="416">
        <v>160.5</v>
      </c>
      <c r="S364" s="416">
        <v>91.5</v>
      </c>
      <c r="T364" s="416">
        <v>244.79999999999998</v>
      </c>
      <c r="U364" s="416">
        <v>311.3</v>
      </c>
      <c r="V364" s="416">
        <v>186</v>
      </c>
      <c r="W364" s="416">
        <v>192.8</v>
      </c>
      <c r="X364" s="416">
        <v>224.40000000000003</v>
      </c>
      <c r="Y364" s="416">
        <v>207.20000000000002</v>
      </c>
      <c r="Z364" s="416">
        <v>248.90000000000003</v>
      </c>
      <c r="AA364" s="416">
        <v>70.400000000000006</v>
      </c>
      <c r="AB364" s="416">
        <v>300.8</v>
      </c>
      <c r="AC364" s="416">
        <v>203.99999999999997</v>
      </c>
      <c r="AD364" s="417">
        <v>312.29999999999995</v>
      </c>
      <c r="AE364" s="423">
        <v>140.10000000000002</v>
      </c>
      <c r="AF364" s="414">
        <v>222.09999999999997</v>
      </c>
      <c r="AG364" s="414">
        <v>335.5</v>
      </c>
      <c r="AH364" s="414">
        <v>136.39999999999998</v>
      </c>
      <c r="AI364" s="414">
        <v>108.30000000000001</v>
      </c>
      <c r="AJ364" s="414">
        <v>118.5</v>
      </c>
      <c r="AK364" s="414">
        <v>229.5</v>
      </c>
      <c r="AL364" s="414">
        <v>237.8</v>
      </c>
      <c r="AM364" s="414">
        <v>402.1</v>
      </c>
      <c r="AN364" s="414">
        <v>82.4</v>
      </c>
      <c r="AO364" s="414">
        <v>487.70000000000005</v>
      </c>
      <c r="AP364" s="414">
        <v>161.69999999999999</v>
      </c>
      <c r="AQ364" s="423">
        <v>169.8</v>
      </c>
    </row>
    <row r="365" spans="1:43" s="14" customFormat="1" ht="18.75" customHeight="1">
      <c r="A365" s="780"/>
      <c r="B365" s="429" t="s">
        <v>250</v>
      </c>
      <c r="C365" s="413">
        <v>215.8</v>
      </c>
      <c r="D365" s="414">
        <v>46.4</v>
      </c>
      <c r="E365" s="414">
        <v>238.20000000000002</v>
      </c>
      <c r="F365" s="414">
        <v>120.69999999999999</v>
      </c>
      <c r="G365" s="414">
        <v>166.89999999999992</v>
      </c>
      <c r="H365" s="414">
        <v>189.49999999999997</v>
      </c>
      <c r="I365" s="414">
        <v>296.29999999999995</v>
      </c>
      <c r="J365" s="414">
        <v>146.9</v>
      </c>
      <c r="K365" s="414">
        <v>267.39999999999998</v>
      </c>
      <c r="L365" s="414">
        <v>204.8</v>
      </c>
      <c r="M365" s="414">
        <v>161.10000000000002</v>
      </c>
      <c r="N365" s="414">
        <v>302.60000000000002</v>
      </c>
      <c r="O365" s="414">
        <v>388.90000000000003</v>
      </c>
      <c r="P365" s="415">
        <v>555.19999999999993</v>
      </c>
      <c r="Q365" s="416">
        <v>208</v>
      </c>
      <c r="R365" s="416">
        <v>110.9</v>
      </c>
      <c r="S365" s="416">
        <v>112.19999999999999</v>
      </c>
      <c r="T365" s="416">
        <v>240.5</v>
      </c>
      <c r="U365" s="416">
        <v>214.7</v>
      </c>
      <c r="V365" s="416">
        <v>155.09999999999997</v>
      </c>
      <c r="W365" s="416">
        <v>133.30000000000001</v>
      </c>
      <c r="X365" s="416">
        <v>0</v>
      </c>
      <c r="Y365" s="416">
        <v>173.20000000000002</v>
      </c>
      <c r="Z365" s="416">
        <v>53.9</v>
      </c>
      <c r="AA365" s="416">
        <v>48.6</v>
      </c>
      <c r="AB365" s="416">
        <v>148.99999999999997</v>
      </c>
      <c r="AC365" s="416">
        <v>87.2</v>
      </c>
      <c r="AD365" s="417">
        <v>177.39999999999998</v>
      </c>
      <c r="AE365" s="423">
        <v>167.29999999999998</v>
      </c>
      <c r="AF365" s="414">
        <v>93.199999999999989</v>
      </c>
      <c r="AG365" s="414">
        <v>121.3</v>
      </c>
      <c r="AH365" s="414">
        <v>24.3</v>
      </c>
      <c r="AI365" s="414">
        <v>6.8</v>
      </c>
      <c r="AJ365" s="414">
        <v>32.5</v>
      </c>
      <c r="AK365" s="414">
        <v>351.89999999999992</v>
      </c>
      <c r="AL365" s="414">
        <v>294.60000000000002</v>
      </c>
      <c r="AM365" s="414">
        <v>177.5</v>
      </c>
      <c r="AN365" s="414">
        <v>122.89999999999998</v>
      </c>
      <c r="AO365" s="414">
        <v>281.7</v>
      </c>
      <c r="AP365" s="414">
        <v>103.99999999999999</v>
      </c>
      <c r="AQ365" s="423">
        <v>109.6</v>
      </c>
    </row>
    <row r="366" spans="1:43" s="14" customFormat="1" ht="18.75" customHeight="1">
      <c r="A366" s="780"/>
      <c r="B366" s="429" t="s">
        <v>251</v>
      </c>
      <c r="C366" s="413">
        <v>57.300000000000004</v>
      </c>
      <c r="D366" s="414">
        <v>115.9</v>
      </c>
      <c r="E366" s="414">
        <v>0</v>
      </c>
      <c r="F366" s="414">
        <v>71.800000000000011</v>
      </c>
      <c r="G366" s="414">
        <v>43.199999999999996</v>
      </c>
      <c r="H366" s="414">
        <v>113.9</v>
      </c>
      <c r="I366" s="414">
        <v>157.69999999999999</v>
      </c>
      <c r="J366" s="414">
        <v>0</v>
      </c>
      <c r="K366" s="414">
        <v>306.5</v>
      </c>
      <c r="L366" s="414">
        <v>14.2</v>
      </c>
      <c r="M366" s="414">
        <v>13</v>
      </c>
      <c r="N366" s="414">
        <v>271.60000000000002</v>
      </c>
      <c r="O366" s="414">
        <v>60.7</v>
      </c>
      <c r="P366" s="415">
        <v>26.6</v>
      </c>
      <c r="Q366" s="416">
        <v>1</v>
      </c>
      <c r="R366" s="416">
        <v>0</v>
      </c>
      <c r="S366" s="416">
        <v>0</v>
      </c>
      <c r="T366" s="416">
        <v>101.4</v>
      </c>
      <c r="U366" s="416">
        <v>0</v>
      </c>
      <c r="V366" s="416">
        <v>14.1</v>
      </c>
      <c r="W366" s="416">
        <v>118.60000000000001</v>
      </c>
      <c r="X366" s="416">
        <v>334.30000000000007</v>
      </c>
      <c r="Y366" s="416">
        <v>15</v>
      </c>
      <c r="Z366" s="416">
        <v>0</v>
      </c>
      <c r="AA366" s="416">
        <v>0</v>
      </c>
      <c r="AB366" s="416">
        <v>0</v>
      </c>
      <c r="AC366" s="416">
        <v>0</v>
      </c>
      <c r="AD366" s="417">
        <v>20</v>
      </c>
      <c r="AE366" s="423">
        <v>7.3999999999999995</v>
      </c>
      <c r="AF366" s="414">
        <v>0</v>
      </c>
      <c r="AG366" s="414">
        <v>24</v>
      </c>
      <c r="AH366" s="414">
        <v>0</v>
      </c>
      <c r="AI366" s="414">
        <v>0</v>
      </c>
      <c r="AJ366" s="414">
        <v>0</v>
      </c>
      <c r="AK366" s="414">
        <v>135.20000000000002</v>
      </c>
      <c r="AL366" s="414">
        <v>22.4</v>
      </c>
      <c r="AM366" s="414">
        <v>82.8</v>
      </c>
      <c r="AN366" s="414">
        <v>0</v>
      </c>
      <c r="AO366" s="414">
        <v>271.59999999999997</v>
      </c>
      <c r="AP366" s="414">
        <v>0</v>
      </c>
      <c r="AQ366" s="423">
        <v>0</v>
      </c>
    </row>
    <row r="367" spans="1:43" s="14" customFormat="1" ht="18.75" customHeight="1">
      <c r="A367" s="781"/>
      <c r="B367" s="430" t="s">
        <v>252</v>
      </c>
      <c r="C367" s="418">
        <v>12.6</v>
      </c>
      <c r="D367" s="419">
        <v>0</v>
      </c>
      <c r="E367" s="419">
        <v>0</v>
      </c>
      <c r="F367" s="419">
        <v>0</v>
      </c>
      <c r="G367" s="419">
        <v>0</v>
      </c>
      <c r="H367" s="419">
        <v>0</v>
      </c>
      <c r="I367" s="419">
        <v>4.7</v>
      </c>
      <c r="J367" s="419">
        <v>0</v>
      </c>
      <c r="K367" s="419">
        <v>40.700000000000003</v>
      </c>
      <c r="L367" s="419">
        <v>0</v>
      </c>
      <c r="M367" s="419">
        <v>0</v>
      </c>
      <c r="N367" s="419">
        <v>56.199999999999996</v>
      </c>
      <c r="O367" s="419">
        <v>0</v>
      </c>
      <c r="P367" s="420">
        <v>0</v>
      </c>
      <c r="Q367" s="421">
        <v>0</v>
      </c>
      <c r="R367" s="421">
        <v>0</v>
      </c>
      <c r="S367" s="421">
        <v>0</v>
      </c>
      <c r="T367" s="421">
        <v>0</v>
      </c>
      <c r="U367" s="421">
        <v>0</v>
      </c>
      <c r="V367" s="421">
        <v>0</v>
      </c>
      <c r="W367" s="421">
        <v>76.699999999999989</v>
      </c>
      <c r="X367" s="421">
        <v>0</v>
      </c>
      <c r="Y367" s="421">
        <v>0</v>
      </c>
      <c r="Z367" s="421">
        <v>0</v>
      </c>
      <c r="AA367" s="421">
        <v>0</v>
      </c>
      <c r="AB367" s="421">
        <v>0</v>
      </c>
      <c r="AC367" s="421">
        <v>0</v>
      </c>
      <c r="AD367" s="422">
        <v>0</v>
      </c>
      <c r="AE367" s="425">
        <v>0</v>
      </c>
      <c r="AF367" s="419">
        <v>0</v>
      </c>
      <c r="AG367" s="419">
        <v>0</v>
      </c>
      <c r="AH367" s="419">
        <v>0</v>
      </c>
      <c r="AI367" s="419">
        <v>0</v>
      </c>
      <c r="AJ367" s="419">
        <v>0</v>
      </c>
      <c r="AK367" s="419">
        <v>0</v>
      </c>
      <c r="AL367" s="419">
        <v>1.6</v>
      </c>
      <c r="AM367" s="419">
        <v>0</v>
      </c>
      <c r="AN367" s="419">
        <v>0</v>
      </c>
      <c r="AO367" s="419">
        <v>0</v>
      </c>
      <c r="AP367" s="419">
        <v>0</v>
      </c>
      <c r="AQ367" s="425">
        <v>0</v>
      </c>
    </row>
    <row r="368" spans="1:43" s="14" customFormat="1" ht="18.75" customHeight="1">
      <c r="A368" s="782">
        <v>2011</v>
      </c>
      <c r="B368" s="670" t="s">
        <v>241</v>
      </c>
      <c r="C368" s="660">
        <v>0</v>
      </c>
      <c r="D368" s="679">
        <v>0</v>
      </c>
      <c r="E368" s="679">
        <v>0</v>
      </c>
      <c r="F368" s="679">
        <v>0</v>
      </c>
      <c r="G368" s="679">
        <v>0</v>
      </c>
      <c r="H368" s="679">
        <v>0</v>
      </c>
      <c r="I368" s="679">
        <v>0</v>
      </c>
      <c r="J368" s="679">
        <v>0</v>
      </c>
      <c r="K368" s="679">
        <v>0</v>
      </c>
      <c r="L368" s="679">
        <v>0</v>
      </c>
      <c r="M368" s="679">
        <v>0</v>
      </c>
      <c r="N368" s="679">
        <v>0</v>
      </c>
      <c r="O368" s="679">
        <v>0</v>
      </c>
      <c r="P368" s="671">
        <v>0</v>
      </c>
      <c r="Q368" s="684">
        <v>0</v>
      </c>
      <c r="R368" s="684">
        <v>0</v>
      </c>
      <c r="S368" s="684">
        <v>0</v>
      </c>
      <c r="T368" s="684">
        <v>0</v>
      </c>
      <c r="U368" s="684">
        <v>0</v>
      </c>
      <c r="V368" s="684">
        <v>0</v>
      </c>
      <c r="W368" s="684">
        <v>0</v>
      </c>
      <c r="X368" s="684">
        <v>0</v>
      </c>
      <c r="Y368" s="684">
        <v>0</v>
      </c>
      <c r="Z368" s="684">
        <v>0</v>
      </c>
      <c r="AA368" s="684">
        <v>0</v>
      </c>
      <c r="AB368" s="684">
        <v>0</v>
      </c>
      <c r="AC368" s="684">
        <v>0</v>
      </c>
      <c r="AD368" s="685">
        <v>0</v>
      </c>
      <c r="AE368" s="681">
        <v>0</v>
      </c>
      <c r="AF368" s="679">
        <v>0</v>
      </c>
      <c r="AG368" s="679">
        <v>0</v>
      </c>
      <c r="AH368" s="679">
        <v>0</v>
      </c>
      <c r="AI368" s="679">
        <v>0</v>
      </c>
      <c r="AJ368" s="679">
        <v>0</v>
      </c>
      <c r="AK368" s="679">
        <v>0</v>
      </c>
      <c r="AL368" s="679">
        <v>0</v>
      </c>
      <c r="AM368" s="679">
        <v>0</v>
      </c>
      <c r="AN368" s="679">
        <v>0</v>
      </c>
      <c r="AO368" s="679">
        <v>0</v>
      </c>
      <c r="AP368" s="679">
        <v>0</v>
      </c>
      <c r="AQ368" s="681">
        <v>0</v>
      </c>
    </row>
    <row r="369" spans="1:43" s="14" customFormat="1" ht="18.75" customHeight="1">
      <c r="A369" s="780"/>
      <c r="B369" s="429" t="s">
        <v>242</v>
      </c>
      <c r="C369" s="413">
        <v>68.2</v>
      </c>
      <c r="D369" s="414">
        <v>61.6</v>
      </c>
      <c r="E369" s="414">
        <v>43.5</v>
      </c>
      <c r="F369" s="414">
        <v>88.1</v>
      </c>
      <c r="G369" s="414">
        <v>18.5</v>
      </c>
      <c r="H369" s="414">
        <v>54.5</v>
      </c>
      <c r="I369" s="414">
        <v>139.1</v>
      </c>
      <c r="J369" s="414">
        <v>0</v>
      </c>
      <c r="K369" s="414">
        <v>77.8</v>
      </c>
      <c r="L369" s="414">
        <v>5.6</v>
      </c>
      <c r="M369" s="414">
        <v>1.5</v>
      </c>
      <c r="N369" s="414">
        <v>153.5</v>
      </c>
      <c r="O369" s="414">
        <v>121.79999999999998</v>
      </c>
      <c r="P369" s="415">
        <v>59.1</v>
      </c>
      <c r="Q369" s="416">
        <v>47.3</v>
      </c>
      <c r="R369" s="416">
        <v>0</v>
      </c>
      <c r="S369" s="416">
        <v>0</v>
      </c>
      <c r="T369" s="416">
        <v>76.5</v>
      </c>
      <c r="U369" s="416">
        <v>61.3</v>
      </c>
      <c r="V369" s="416">
        <v>53.6</v>
      </c>
      <c r="W369" s="416">
        <v>87.2</v>
      </c>
      <c r="X369" s="416">
        <v>1.2</v>
      </c>
      <c r="Y369" s="416">
        <v>23.6</v>
      </c>
      <c r="Z369" s="416">
        <v>0</v>
      </c>
      <c r="AA369" s="416">
        <v>0</v>
      </c>
      <c r="AB369" s="416">
        <v>1.3</v>
      </c>
      <c r="AC369" s="416">
        <v>0</v>
      </c>
      <c r="AD369" s="417">
        <v>9.3000000000000007</v>
      </c>
      <c r="AE369" s="423">
        <v>0</v>
      </c>
      <c r="AF369" s="414">
        <v>7.4</v>
      </c>
      <c r="AG369" s="414">
        <v>68.8</v>
      </c>
      <c r="AH369" s="414">
        <v>0</v>
      </c>
      <c r="AI369" s="414">
        <v>0</v>
      </c>
      <c r="AJ369" s="414">
        <v>0</v>
      </c>
      <c r="AK369" s="414">
        <v>90</v>
      </c>
      <c r="AL369" s="414">
        <v>133.69999999999999</v>
      </c>
      <c r="AM369" s="414">
        <v>115.3</v>
      </c>
      <c r="AN369" s="414">
        <v>0</v>
      </c>
      <c r="AO369" s="414">
        <v>40.899999999999991</v>
      </c>
      <c r="AP369" s="414">
        <v>0</v>
      </c>
      <c r="AQ369" s="423">
        <v>0</v>
      </c>
    </row>
    <row r="370" spans="1:43" s="14" customFormat="1" ht="18.75" customHeight="1">
      <c r="A370" s="780"/>
      <c r="B370" s="429" t="s">
        <v>243</v>
      </c>
      <c r="C370" s="413">
        <v>19.600000000000001</v>
      </c>
      <c r="D370" s="414">
        <v>14.1</v>
      </c>
      <c r="E370" s="414">
        <v>0</v>
      </c>
      <c r="F370" s="414">
        <v>96.1</v>
      </c>
      <c r="G370" s="414">
        <v>59.9</v>
      </c>
      <c r="H370" s="414">
        <v>98.4</v>
      </c>
      <c r="I370" s="414">
        <v>68.3</v>
      </c>
      <c r="J370" s="414">
        <v>0</v>
      </c>
      <c r="K370" s="414">
        <v>86.999999999999986</v>
      </c>
      <c r="L370" s="414">
        <v>0</v>
      </c>
      <c r="M370" s="414">
        <v>0</v>
      </c>
      <c r="N370" s="414">
        <v>123.1</v>
      </c>
      <c r="O370" s="414">
        <v>40.200000000000003</v>
      </c>
      <c r="P370" s="415">
        <v>21.700000000000003</v>
      </c>
      <c r="Q370" s="416">
        <v>118.4</v>
      </c>
      <c r="R370" s="416">
        <v>0</v>
      </c>
      <c r="S370" s="416">
        <v>0</v>
      </c>
      <c r="T370" s="416">
        <v>38.6</v>
      </c>
      <c r="U370" s="416">
        <v>66.599999999999994</v>
      </c>
      <c r="V370" s="416">
        <v>40</v>
      </c>
      <c r="W370" s="416">
        <v>21.6</v>
      </c>
      <c r="X370" s="416">
        <v>0</v>
      </c>
      <c r="Y370" s="416">
        <v>33.1</v>
      </c>
      <c r="Z370" s="416">
        <v>0</v>
      </c>
      <c r="AA370" s="416">
        <v>0</v>
      </c>
      <c r="AB370" s="416">
        <v>0</v>
      </c>
      <c r="AC370" s="416">
        <v>0</v>
      </c>
      <c r="AD370" s="417">
        <v>0</v>
      </c>
      <c r="AE370" s="423">
        <v>0</v>
      </c>
      <c r="AF370" s="414">
        <v>0</v>
      </c>
      <c r="AG370" s="414">
        <v>0</v>
      </c>
      <c r="AH370" s="414">
        <v>0</v>
      </c>
      <c r="AI370" s="414">
        <v>0</v>
      </c>
      <c r="AJ370" s="414">
        <v>0</v>
      </c>
      <c r="AK370" s="414">
        <v>44.2</v>
      </c>
      <c r="AL370" s="414">
        <v>79.8</v>
      </c>
      <c r="AM370" s="414">
        <v>93.5</v>
      </c>
      <c r="AN370" s="414">
        <v>0</v>
      </c>
      <c r="AO370" s="414">
        <v>174.29999999999998</v>
      </c>
      <c r="AP370" s="414">
        <v>0.7</v>
      </c>
      <c r="AQ370" s="423">
        <v>0</v>
      </c>
    </row>
    <row r="371" spans="1:43" s="14" customFormat="1" ht="18.75" customHeight="1">
      <c r="A371" s="780"/>
      <c r="B371" s="429" t="s">
        <v>244</v>
      </c>
      <c r="C371" s="413">
        <v>56.5</v>
      </c>
      <c r="D371" s="414">
        <v>66.2</v>
      </c>
      <c r="E371" s="414">
        <v>72.7</v>
      </c>
      <c r="F371" s="414">
        <v>113.1</v>
      </c>
      <c r="G371" s="414">
        <v>106.2</v>
      </c>
      <c r="H371" s="414">
        <v>169.3</v>
      </c>
      <c r="I371" s="414">
        <v>143.70000000000002</v>
      </c>
      <c r="J371" s="414">
        <v>60.3</v>
      </c>
      <c r="K371" s="414">
        <v>321.50000000000006</v>
      </c>
      <c r="L371" s="414">
        <v>31.9</v>
      </c>
      <c r="M371" s="414">
        <v>25.8</v>
      </c>
      <c r="N371" s="414">
        <v>208.8</v>
      </c>
      <c r="O371" s="414">
        <v>259.8</v>
      </c>
      <c r="P371" s="415">
        <v>154.59999999999997</v>
      </c>
      <c r="Q371" s="416">
        <v>118.1</v>
      </c>
      <c r="R371" s="416">
        <v>1</v>
      </c>
      <c r="S371" s="416">
        <v>47.5</v>
      </c>
      <c r="T371" s="416">
        <v>36.200000000000003</v>
      </c>
      <c r="U371" s="416">
        <v>94.1</v>
      </c>
      <c r="V371" s="416">
        <v>93.4</v>
      </c>
      <c r="W371" s="416">
        <v>74.7</v>
      </c>
      <c r="X371" s="416">
        <v>37.4</v>
      </c>
      <c r="Y371" s="416">
        <v>21.1</v>
      </c>
      <c r="Z371" s="416">
        <v>12.5</v>
      </c>
      <c r="AA371" s="416">
        <v>0</v>
      </c>
      <c r="AB371" s="416">
        <v>57.1</v>
      </c>
      <c r="AC371" s="416">
        <v>21</v>
      </c>
      <c r="AD371" s="417">
        <v>28.1</v>
      </c>
      <c r="AE371" s="423">
        <v>65.7</v>
      </c>
      <c r="AF371" s="414">
        <v>46.3</v>
      </c>
      <c r="AG371" s="414">
        <v>78</v>
      </c>
      <c r="AH371" s="414">
        <v>7.6</v>
      </c>
      <c r="AI371" s="414">
        <v>0.8</v>
      </c>
      <c r="AJ371" s="414">
        <v>0</v>
      </c>
      <c r="AK371" s="414">
        <v>89.2</v>
      </c>
      <c r="AL371" s="414">
        <v>114.8</v>
      </c>
      <c r="AM371" s="414">
        <v>133.30000000000001</v>
      </c>
      <c r="AN371" s="414">
        <v>0</v>
      </c>
      <c r="AO371" s="414">
        <v>175.2</v>
      </c>
      <c r="AP371" s="414">
        <v>34.9</v>
      </c>
      <c r="AQ371" s="423">
        <v>11.2</v>
      </c>
    </row>
    <row r="372" spans="1:43" s="14" customFormat="1" ht="18.75" customHeight="1">
      <c r="A372" s="780"/>
      <c r="B372" s="429" t="s">
        <v>245</v>
      </c>
      <c r="C372" s="413">
        <v>148</v>
      </c>
      <c r="D372" s="414">
        <v>217.6</v>
      </c>
      <c r="E372" s="414">
        <v>105.2</v>
      </c>
      <c r="F372" s="414">
        <v>144.9</v>
      </c>
      <c r="G372" s="414">
        <v>281.39999999999998</v>
      </c>
      <c r="H372" s="414">
        <v>465.2000000000001</v>
      </c>
      <c r="I372" s="414">
        <v>366.90000000000003</v>
      </c>
      <c r="J372" s="414">
        <v>76.8</v>
      </c>
      <c r="K372" s="414">
        <v>353.5</v>
      </c>
      <c r="L372" s="414">
        <v>103.7</v>
      </c>
      <c r="M372" s="414">
        <v>140.4</v>
      </c>
      <c r="N372" s="414">
        <v>340.9</v>
      </c>
      <c r="O372" s="414">
        <v>316</v>
      </c>
      <c r="P372" s="415">
        <v>436.5</v>
      </c>
      <c r="Q372" s="416">
        <v>220.2</v>
      </c>
      <c r="R372" s="416">
        <v>62.5</v>
      </c>
      <c r="S372" s="416">
        <v>33.799999999999997</v>
      </c>
      <c r="T372" s="416">
        <v>68.599999999999994</v>
      </c>
      <c r="U372" s="416">
        <v>151.1</v>
      </c>
      <c r="V372" s="416">
        <v>98.4</v>
      </c>
      <c r="W372" s="416">
        <v>170.6</v>
      </c>
      <c r="X372" s="416">
        <v>79.8</v>
      </c>
      <c r="Y372" s="416">
        <v>122.8</v>
      </c>
      <c r="Z372" s="416">
        <v>114.3</v>
      </c>
      <c r="AA372" s="416">
        <v>38</v>
      </c>
      <c r="AB372" s="416">
        <v>137.4</v>
      </c>
      <c r="AC372" s="416">
        <v>136.19999999999999</v>
      </c>
      <c r="AD372" s="417">
        <v>197.7</v>
      </c>
      <c r="AE372" s="423">
        <v>147.30000000000001</v>
      </c>
      <c r="AF372" s="414">
        <v>193.9</v>
      </c>
      <c r="AG372" s="414">
        <v>142.80000000000001</v>
      </c>
      <c r="AH372" s="414">
        <v>34.299999999999997</v>
      </c>
      <c r="AI372" s="414">
        <v>40.4</v>
      </c>
      <c r="AJ372" s="414">
        <v>31.6</v>
      </c>
      <c r="AK372" s="414">
        <v>105</v>
      </c>
      <c r="AL372" s="414">
        <v>342.1</v>
      </c>
      <c r="AM372" s="414">
        <v>234.5</v>
      </c>
      <c r="AN372" s="414">
        <v>92.9</v>
      </c>
      <c r="AO372" s="414">
        <v>458.8</v>
      </c>
      <c r="AP372" s="414">
        <v>50.7</v>
      </c>
      <c r="AQ372" s="423">
        <v>36.9</v>
      </c>
    </row>
    <row r="373" spans="1:43" s="14" customFormat="1" ht="18.75" customHeight="1">
      <c r="A373" s="780"/>
      <c r="B373" s="429" t="s">
        <v>246</v>
      </c>
      <c r="C373" s="413">
        <v>102.5</v>
      </c>
      <c r="D373" s="414">
        <v>185</v>
      </c>
      <c r="E373" s="414">
        <v>128.6</v>
      </c>
      <c r="F373" s="414">
        <v>158.19999999999999</v>
      </c>
      <c r="G373" s="414">
        <v>190.90000000000003</v>
      </c>
      <c r="H373" s="414">
        <v>269</v>
      </c>
      <c r="I373" s="414">
        <v>332.5</v>
      </c>
      <c r="J373" s="414">
        <v>139.69999999999999</v>
      </c>
      <c r="K373" s="414">
        <v>430.9</v>
      </c>
      <c r="L373" s="414">
        <v>210.3</v>
      </c>
      <c r="M373" s="414">
        <v>67.3</v>
      </c>
      <c r="N373" s="414">
        <v>388.6</v>
      </c>
      <c r="O373" s="414">
        <v>253.09999999999997</v>
      </c>
      <c r="P373" s="415">
        <v>331.7</v>
      </c>
      <c r="Q373" s="416">
        <v>189.8</v>
      </c>
      <c r="R373" s="416">
        <v>83.8</v>
      </c>
      <c r="S373" s="416">
        <v>115.5</v>
      </c>
      <c r="T373" s="416">
        <v>145.30000000000001</v>
      </c>
      <c r="U373" s="416">
        <v>285.39999999999998</v>
      </c>
      <c r="V373" s="416">
        <v>210</v>
      </c>
      <c r="W373" s="416">
        <v>251.8</v>
      </c>
      <c r="X373" s="416">
        <v>93.9</v>
      </c>
      <c r="Y373" s="416">
        <v>212.9</v>
      </c>
      <c r="Z373" s="416">
        <v>188.6</v>
      </c>
      <c r="AA373" s="416">
        <v>149.20000000000002</v>
      </c>
      <c r="AB373" s="416">
        <v>80.900000000000006</v>
      </c>
      <c r="AC373" s="416">
        <v>92.5</v>
      </c>
      <c r="AD373" s="417">
        <v>222</v>
      </c>
      <c r="AE373" s="423">
        <v>163.19999999999999</v>
      </c>
      <c r="AF373" s="414">
        <v>172.5</v>
      </c>
      <c r="AG373" s="414">
        <v>60.4</v>
      </c>
      <c r="AH373" s="414">
        <v>42.4</v>
      </c>
      <c r="AI373" s="414">
        <v>59.4</v>
      </c>
      <c r="AJ373" s="414">
        <v>65.5</v>
      </c>
      <c r="AK373" s="414">
        <v>160.6</v>
      </c>
      <c r="AL373" s="414">
        <v>176.70000000000002</v>
      </c>
      <c r="AM373" s="414">
        <v>353.8</v>
      </c>
      <c r="AN373" s="414">
        <v>161.19999999999999</v>
      </c>
      <c r="AO373" s="414">
        <v>464.89999999999986</v>
      </c>
      <c r="AP373" s="414">
        <v>193.7</v>
      </c>
      <c r="AQ373" s="423">
        <v>122.3</v>
      </c>
    </row>
    <row r="374" spans="1:43" s="14" customFormat="1" ht="18.75" customHeight="1">
      <c r="A374" s="780"/>
      <c r="B374" s="429" t="s">
        <v>247</v>
      </c>
      <c r="C374" s="413">
        <v>284.7</v>
      </c>
      <c r="D374" s="414">
        <v>435.9</v>
      </c>
      <c r="E374" s="414">
        <v>227.6</v>
      </c>
      <c r="F374" s="414">
        <v>176.3</v>
      </c>
      <c r="G374" s="414">
        <v>221.20000000000002</v>
      </c>
      <c r="H374" s="414">
        <v>454.50000000000006</v>
      </c>
      <c r="I374" s="414">
        <v>672.59999999999991</v>
      </c>
      <c r="J374" s="414">
        <v>210.8</v>
      </c>
      <c r="K374" s="414">
        <v>550.80000000000007</v>
      </c>
      <c r="L374" s="414">
        <v>121.6</v>
      </c>
      <c r="M374" s="414">
        <v>194.7</v>
      </c>
      <c r="N374" s="414">
        <v>648.6</v>
      </c>
      <c r="O374" s="414">
        <v>229.09999999999997</v>
      </c>
      <c r="P374" s="415">
        <v>167.10000000000002</v>
      </c>
      <c r="Q374" s="416">
        <v>195.4</v>
      </c>
      <c r="R374" s="416">
        <v>116</v>
      </c>
      <c r="S374" s="416">
        <v>176.8</v>
      </c>
      <c r="T374" s="416">
        <v>140.5</v>
      </c>
      <c r="U374" s="416">
        <v>298.89999999999998</v>
      </c>
      <c r="V374" s="416">
        <v>97.8</v>
      </c>
      <c r="W374" s="416">
        <v>476.9</v>
      </c>
      <c r="X374" s="416">
        <v>95.7</v>
      </c>
      <c r="Y374" s="416">
        <v>93.1</v>
      </c>
      <c r="Z374" s="416">
        <v>256.7</v>
      </c>
      <c r="AA374" s="416">
        <v>116.6</v>
      </c>
      <c r="AB374" s="416">
        <v>233.39999999999998</v>
      </c>
      <c r="AC374" s="416">
        <v>309.80000000000007</v>
      </c>
      <c r="AD374" s="417">
        <v>74.400000000000006</v>
      </c>
      <c r="AE374" s="423">
        <v>128</v>
      </c>
      <c r="AF374" s="414">
        <v>237.4</v>
      </c>
      <c r="AG374" s="414">
        <v>87</v>
      </c>
      <c r="AH374" s="414">
        <v>92</v>
      </c>
      <c r="AI374" s="414">
        <v>84.6</v>
      </c>
      <c r="AJ374" s="414">
        <v>135.4</v>
      </c>
      <c r="AK374" s="414">
        <v>121.7</v>
      </c>
      <c r="AL374" s="414">
        <v>305.89999999999998</v>
      </c>
      <c r="AM374" s="414">
        <v>305.5</v>
      </c>
      <c r="AN374" s="414">
        <v>29.3</v>
      </c>
      <c r="AO374" s="414">
        <v>929.5</v>
      </c>
      <c r="AP374" s="414">
        <v>176</v>
      </c>
      <c r="AQ374" s="423">
        <v>194.7</v>
      </c>
    </row>
    <row r="375" spans="1:43" s="14" customFormat="1" ht="18.75" customHeight="1">
      <c r="A375" s="780"/>
      <c r="B375" s="429" t="s">
        <v>248</v>
      </c>
      <c r="C375" s="413">
        <v>41.8</v>
      </c>
      <c r="D375" s="414">
        <v>122.2</v>
      </c>
      <c r="E375" s="414">
        <v>183.5</v>
      </c>
      <c r="F375" s="414">
        <v>172.4</v>
      </c>
      <c r="G375" s="414">
        <v>186.89999999999998</v>
      </c>
      <c r="H375" s="414">
        <v>498.50000000000006</v>
      </c>
      <c r="I375" s="414">
        <v>459.50000000000006</v>
      </c>
      <c r="J375" s="414">
        <v>624.70000000000005</v>
      </c>
      <c r="K375" s="414">
        <v>502.49999999999994</v>
      </c>
      <c r="L375" s="414">
        <v>157.4</v>
      </c>
      <c r="M375" s="414">
        <v>160.4</v>
      </c>
      <c r="N375" s="414">
        <v>573.70000000000005</v>
      </c>
      <c r="O375" s="414">
        <v>361.10000000000008</v>
      </c>
      <c r="P375" s="415">
        <v>476.5</v>
      </c>
      <c r="Q375" s="416">
        <v>237.4</v>
      </c>
      <c r="R375" s="416">
        <v>317.7</v>
      </c>
      <c r="S375" s="416">
        <v>225</v>
      </c>
      <c r="T375" s="416">
        <v>308.10000000000002</v>
      </c>
      <c r="U375" s="416">
        <v>211.1</v>
      </c>
      <c r="V375" s="416">
        <v>181.5</v>
      </c>
      <c r="W375" s="416">
        <v>43.7</v>
      </c>
      <c r="X375" s="416">
        <v>157.30000000000001</v>
      </c>
      <c r="Y375" s="416">
        <v>203.4</v>
      </c>
      <c r="Z375" s="416">
        <v>378.9</v>
      </c>
      <c r="AA375" s="416">
        <v>180.59999999999997</v>
      </c>
      <c r="AB375" s="416">
        <v>208</v>
      </c>
      <c r="AC375" s="416">
        <v>281.59999999999997</v>
      </c>
      <c r="AD375" s="417">
        <v>274.60000000000002</v>
      </c>
      <c r="AE375" s="423">
        <v>150.9</v>
      </c>
      <c r="AF375" s="414">
        <v>287.39999999999998</v>
      </c>
      <c r="AG375" s="414">
        <v>217.4</v>
      </c>
      <c r="AH375" s="414">
        <v>218.6</v>
      </c>
      <c r="AI375" s="414">
        <v>162.4</v>
      </c>
      <c r="AJ375" s="414">
        <v>220</v>
      </c>
      <c r="AK375" s="414">
        <v>113.6</v>
      </c>
      <c r="AL375" s="414">
        <v>500.40000000000003</v>
      </c>
      <c r="AM375" s="414">
        <v>310.2</v>
      </c>
      <c r="AN375" s="414">
        <v>174.2</v>
      </c>
      <c r="AO375" s="414">
        <v>383.1</v>
      </c>
      <c r="AP375" s="414">
        <v>135.6</v>
      </c>
      <c r="AQ375" s="423">
        <v>365.6</v>
      </c>
    </row>
    <row r="376" spans="1:43" s="14" customFormat="1" ht="18.75" customHeight="1">
      <c r="A376" s="780"/>
      <c r="B376" s="429" t="s">
        <v>249</v>
      </c>
      <c r="C376" s="413">
        <v>295.3</v>
      </c>
      <c r="D376" s="414">
        <v>306.5</v>
      </c>
      <c r="E376" s="414">
        <v>278</v>
      </c>
      <c r="F376" s="414">
        <v>326</v>
      </c>
      <c r="G376" s="414">
        <v>512.09999999999991</v>
      </c>
      <c r="H376" s="414">
        <v>458.70000000000005</v>
      </c>
      <c r="I376" s="414">
        <v>254.79999999999998</v>
      </c>
      <c r="J376" s="414">
        <v>333.7</v>
      </c>
      <c r="K376" s="414">
        <v>409.2999999999999</v>
      </c>
      <c r="L376" s="414">
        <v>335.6</v>
      </c>
      <c r="M376" s="414">
        <v>301.8</v>
      </c>
      <c r="N376" s="414">
        <v>251.8</v>
      </c>
      <c r="O376" s="414">
        <v>384.90000000000003</v>
      </c>
      <c r="P376" s="415">
        <v>626.1</v>
      </c>
      <c r="Q376" s="416">
        <v>443.2</v>
      </c>
      <c r="R376" s="416">
        <v>136.80000000000001</v>
      </c>
      <c r="S376" s="416">
        <v>104.8</v>
      </c>
      <c r="T376" s="416">
        <v>244.6</v>
      </c>
      <c r="U376" s="416">
        <v>238.2</v>
      </c>
      <c r="V376" s="416">
        <v>159.19999999999999</v>
      </c>
      <c r="W376" s="416">
        <v>185.3</v>
      </c>
      <c r="X376" s="416">
        <v>236.1</v>
      </c>
      <c r="Y376" s="416">
        <v>247.5</v>
      </c>
      <c r="Z376" s="416">
        <v>226.4</v>
      </c>
      <c r="AA376" s="416">
        <v>67.3</v>
      </c>
      <c r="AB376" s="416">
        <v>298.7</v>
      </c>
      <c r="AC376" s="416">
        <v>183.5</v>
      </c>
      <c r="AD376" s="417">
        <v>228.2</v>
      </c>
      <c r="AE376" s="423">
        <v>191.1</v>
      </c>
      <c r="AF376" s="414">
        <v>181.5</v>
      </c>
      <c r="AG376" s="414">
        <v>272</v>
      </c>
      <c r="AH376" s="414">
        <v>115.80000000000001</v>
      </c>
      <c r="AI376" s="414">
        <v>37.1</v>
      </c>
      <c r="AJ376" s="414">
        <v>116.3</v>
      </c>
      <c r="AK376" s="414">
        <v>145.9</v>
      </c>
      <c r="AL376" s="414">
        <v>377.09999999999997</v>
      </c>
      <c r="AM376" s="414">
        <v>413</v>
      </c>
      <c r="AN376" s="414">
        <v>93.2</v>
      </c>
      <c r="AO376" s="414">
        <v>501.4</v>
      </c>
      <c r="AP376" s="414">
        <v>162.4</v>
      </c>
      <c r="AQ376" s="423">
        <v>217.2</v>
      </c>
    </row>
    <row r="377" spans="1:43" s="14" customFormat="1" ht="18.75" customHeight="1">
      <c r="A377" s="780"/>
      <c r="B377" s="429" t="s">
        <v>250</v>
      </c>
      <c r="C377" s="413">
        <v>255.2</v>
      </c>
      <c r="D377" s="414">
        <v>319.8</v>
      </c>
      <c r="E377" s="414">
        <v>130.30000000000001</v>
      </c>
      <c r="F377" s="414">
        <v>167.8</v>
      </c>
      <c r="G377" s="414">
        <v>353.6</v>
      </c>
      <c r="H377" s="414">
        <v>456.20000000000005</v>
      </c>
      <c r="I377" s="414">
        <v>152.99999999999997</v>
      </c>
      <c r="J377" s="414">
        <v>110.8</v>
      </c>
      <c r="K377" s="414">
        <v>414.6</v>
      </c>
      <c r="L377" s="414">
        <v>126.5</v>
      </c>
      <c r="M377" s="414">
        <v>100.3</v>
      </c>
      <c r="N377" s="414">
        <v>519.9</v>
      </c>
      <c r="O377" s="414">
        <v>207.20000000000002</v>
      </c>
      <c r="P377" s="415">
        <v>416</v>
      </c>
      <c r="Q377" s="416">
        <v>154.30000000000001</v>
      </c>
      <c r="R377" s="416">
        <v>19.5</v>
      </c>
      <c r="S377" s="416">
        <v>56.8</v>
      </c>
      <c r="T377" s="416">
        <v>163.6</v>
      </c>
      <c r="U377" s="416">
        <v>213.3</v>
      </c>
      <c r="V377" s="416">
        <v>240.4</v>
      </c>
      <c r="W377" s="416">
        <v>209.3</v>
      </c>
      <c r="X377" s="416">
        <v>220.8</v>
      </c>
      <c r="Y377" s="416">
        <v>202.4</v>
      </c>
      <c r="Z377" s="416">
        <v>43.2</v>
      </c>
      <c r="AA377" s="416">
        <v>20.3</v>
      </c>
      <c r="AB377" s="416">
        <v>135</v>
      </c>
      <c r="AC377" s="416">
        <v>38</v>
      </c>
      <c r="AD377" s="417">
        <v>227.1</v>
      </c>
      <c r="AE377" s="423">
        <v>147.9</v>
      </c>
      <c r="AF377" s="414">
        <v>56</v>
      </c>
      <c r="AG377" s="414">
        <v>293.3</v>
      </c>
      <c r="AH377" s="414">
        <v>32.6</v>
      </c>
      <c r="AI377" s="414">
        <v>0</v>
      </c>
      <c r="AJ377" s="414">
        <v>22.7</v>
      </c>
      <c r="AK377" s="414">
        <v>305.5</v>
      </c>
      <c r="AL377" s="414">
        <v>280.89999999999998</v>
      </c>
      <c r="AM377" s="414"/>
      <c r="AN377" s="414">
        <v>7</v>
      </c>
      <c r="AO377" s="414">
        <v>627.10000000000014</v>
      </c>
      <c r="AP377" s="414">
        <v>55.9</v>
      </c>
      <c r="AQ377" s="423">
        <v>72.7</v>
      </c>
    </row>
    <row r="378" spans="1:43" s="14" customFormat="1" ht="18.75" customHeight="1">
      <c r="A378" s="780"/>
      <c r="B378" s="429" t="s">
        <v>251</v>
      </c>
      <c r="C378" s="413">
        <v>6.8</v>
      </c>
      <c r="D378" s="414">
        <v>32.5</v>
      </c>
      <c r="E378" s="414">
        <v>0</v>
      </c>
      <c r="F378" s="414">
        <v>25.8</v>
      </c>
      <c r="G378" s="414">
        <v>13.7</v>
      </c>
      <c r="H378" s="414">
        <v>0</v>
      </c>
      <c r="I378" s="414">
        <v>114.10000000000001</v>
      </c>
      <c r="J378" s="414">
        <v>0</v>
      </c>
      <c r="K378" s="414">
        <v>63.6</v>
      </c>
      <c r="L378" s="414">
        <v>0</v>
      </c>
      <c r="M378" s="414">
        <v>0</v>
      </c>
      <c r="N378" s="414">
        <v>325.2</v>
      </c>
      <c r="O378" s="414">
        <v>63.2</v>
      </c>
      <c r="P378" s="415">
        <v>1.7</v>
      </c>
      <c r="Q378" s="416">
        <v>2</v>
      </c>
      <c r="R378" s="416">
        <v>0</v>
      </c>
      <c r="S378" s="416">
        <v>0</v>
      </c>
      <c r="T378" s="416">
        <v>0.6</v>
      </c>
      <c r="U378" s="416">
        <v>19.399999999999999</v>
      </c>
      <c r="V378" s="416">
        <v>0</v>
      </c>
      <c r="W378" s="416">
        <v>240.5</v>
      </c>
      <c r="X378" s="416">
        <v>0</v>
      </c>
      <c r="Y378" s="416">
        <v>0</v>
      </c>
      <c r="Z378" s="416">
        <v>0</v>
      </c>
      <c r="AA378" s="416">
        <v>0</v>
      </c>
      <c r="AB378" s="416">
        <v>0</v>
      </c>
      <c r="AC378" s="416">
        <v>0</v>
      </c>
      <c r="AD378" s="417">
        <v>0</v>
      </c>
      <c r="AE378" s="423">
        <v>0</v>
      </c>
      <c r="AF378" s="414">
        <v>0</v>
      </c>
      <c r="AG378" s="414">
        <v>0</v>
      </c>
      <c r="AH378" s="414">
        <v>0</v>
      </c>
      <c r="AI378" s="414">
        <v>0</v>
      </c>
      <c r="AJ378" s="414">
        <v>0</v>
      </c>
      <c r="AK378" s="414">
        <v>64.8</v>
      </c>
      <c r="AL378" s="414">
        <v>40.299999999999997</v>
      </c>
      <c r="AM378" s="414">
        <v>45.3</v>
      </c>
      <c r="AN378" s="414">
        <v>0</v>
      </c>
      <c r="AO378" s="414">
        <v>195</v>
      </c>
      <c r="AP378" s="414">
        <v>0</v>
      </c>
      <c r="AQ378" s="423">
        <v>0</v>
      </c>
    </row>
    <row r="379" spans="1:43" s="14" customFormat="1" ht="18.75" customHeight="1" thickBot="1">
      <c r="A379" s="783"/>
      <c r="B379" s="673" t="s">
        <v>252</v>
      </c>
      <c r="C379" s="661">
        <v>0</v>
      </c>
      <c r="D379" s="489">
        <v>0</v>
      </c>
      <c r="E379" s="489">
        <v>0</v>
      </c>
      <c r="F379" s="489">
        <v>0</v>
      </c>
      <c r="G379" s="489">
        <v>25.1</v>
      </c>
      <c r="H379" s="489">
        <v>0</v>
      </c>
      <c r="I379" s="489">
        <v>0</v>
      </c>
      <c r="J379" s="489">
        <v>0</v>
      </c>
      <c r="K379" s="489">
        <v>0</v>
      </c>
      <c r="L379" s="489">
        <v>0</v>
      </c>
      <c r="M379" s="489">
        <v>0</v>
      </c>
      <c r="N379" s="489">
        <v>43.8</v>
      </c>
      <c r="O379" s="489">
        <v>14.3</v>
      </c>
      <c r="P379" s="674">
        <v>0</v>
      </c>
      <c r="Q379" s="490">
        <v>0</v>
      </c>
      <c r="R379" s="490">
        <v>0</v>
      </c>
      <c r="S379" s="490">
        <v>0</v>
      </c>
      <c r="T379" s="490">
        <v>0</v>
      </c>
      <c r="U379" s="490">
        <v>0</v>
      </c>
      <c r="V379" s="490">
        <v>0</v>
      </c>
      <c r="W379" s="490">
        <v>0</v>
      </c>
      <c r="X379" s="490">
        <v>0</v>
      </c>
      <c r="Y379" s="490">
        <v>0</v>
      </c>
      <c r="Z379" s="490">
        <v>0</v>
      </c>
      <c r="AA379" s="490">
        <v>0</v>
      </c>
      <c r="AB379" s="490">
        <v>0</v>
      </c>
      <c r="AC379" s="490">
        <v>0</v>
      </c>
      <c r="AD379" s="686">
        <v>0</v>
      </c>
      <c r="AE379" s="682">
        <v>0</v>
      </c>
      <c r="AF379" s="489">
        <v>0</v>
      </c>
      <c r="AG379" s="489">
        <v>0</v>
      </c>
      <c r="AH379" s="489">
        <v>0</v>
      </c>
      <c r="AI379" s="489">
        <v>0</v>
      </c>
      <c r="AJ379" s="489">
        <v>0</v>
      </c>
      <c r="AK379" s="489">
        <v>0</v>
      </c>
      <c r="AL379" s="489">
        <v>0</v>
      </c>
      <c r="AM379" s="489">
        <v>28.3</v>
      </c>
      <c r="AN379" s="489">
        <v>0</v>
      </c>
      <c r="AO379" s="489">
        <v>32.200000000000003</v>
      </c>
      <c r="AP379" s="489">
        <v>0</v>
      </c>
      <c r="AQ379" s="682">
        <v>0</v>
      </c>
    </row>
    <row r="380" spans="1:43" s="14" customFormat="1" ht="18" customHeight="1">
      <c r="A380" s="779">
        <v>2012</v>
      </c>
      <c r="B380" s="428" t="s">
        <v>241</v>
      </c>
      <c r="C380" s="408">
        <v>0</v>
      </c>
      <c r="D380" s="409">
        <v>0</v>
      </c>
      <c r="E380" s="409">
        <v>0</v>
      </c>
      <c r="F380" s="409">
        <v>35.6</v>
      </c>
      <c r="G380" s="409">
        <v>28.3</v>
      </c>
      <c r="H380" s="409">
        <v>0.1</v>
      </c>
      <c r="I380" s="409">
        <v>18.8</v>
      </c>
      <c r="J380" s="409">
        <v>0</v>
      </c>
      <c r="K380" s="409">
        <v>47.699999999999996</v>
      </c>
      <c r="L380" s="409">
        <v>0</v>
      </c>
      <c r="M380" s="409">
        <v>0</v>
      </c>
      <c r="N380" s="409">
        <v>32.9</v>
      </c>
      <c r="O380" s="409">
        <v>16.399999999999999</v>
      </c>
      <c r="P380" s="410">
        <v>25.4</v>
      </c>
      <c r="Q380" s="684">
        <v>39</v>
      </c>
      <c r="R380" s="684">
        <v>0</v>
      </c>
      <c r="S380" s="684">
        <v>0</v>
      </c>
      <c r="T380" s="684">
        <v>26.7</v>
      </c>
      <c r="U380" s="684">
        <v>0</v>
      </c>
      <c r="V380" s="684">
        <v>0</v>
      </c>
      <c r="W380" s="684">
        <v>10.5</v>
      </c>
      <c r="X380" s="684">
        <v>0</v>
      </c>
      <c r="Y380" s="684">
        <v>0</v>
      </c>
      <c r="Z380" s="684">
        <v>0</v>
      </c>
      <c r="AA380" s="684">
        <v>0</v>
      </c>
      <c r="AB380" s="684">
        <v>0</v>
      </c>
      <c r="AC380" s="684">
        <v>0</v>
      </c>
      <c r="AD380" s="685">
        <v>0</v>
      </c>
      <c r="AE380" s="681">
        <v>0</v>
      </c>
      <c r="AF380" s="679">
        <v>0</v>
      </c>
      <c r="AG380" s="679">
        <v>0</v>
      </c>
      <c r="AH380" s="679">
        <v>0</v>
      </c>
      <c r="AI380" s="679">
        <v>0</v>
      </c>
      <c r="AJ380" s="679">
        <v>0</v>
      </c>
      <c r="AK380" s="679">
        <v>3.7</v>
      </c>
      <c r="AL380" s="679">
        <v>0</v>
      </c>
      <c r="AM380" s="679">
        <v>23.4</v>
      </c>
      <c r="AN380" s="679">
        <v>0</v>
      </c>
      <c r="AO380" s="679">
        <v>163.30000000000001</v>
      </c>
      <c r="AP380" s="679">
        <v>0</v>
      </c>
      <c r="AQ380" s="681">
        <v>0</v>
      </c>
    </row>
    <row r="381" spans="1:43" s="14" customFormat="1" ht="18" customHeight="1">
      <c r="A381" s="780"/>
      <c r="B381" s="429" t="s">
        <v>242</v>
      </c>
      <c r="C381" s="413">
        <v>27.2</v>
      </c>
      <c r="D381" s="414">
        <v>101.9</v>
      </c>
      <c r="E381" s="414">
        <v>20.6</v>
      </c>
      <c r="F381" s="414">
        <v>13.8</v>
      </c>
      <c r="G381" s="414">
        <v>66.5</v>
      </c>
      <c r="H381" s="414">
        <v>15.799999999999999</v>
      </c>
      <c r="I381" s="414">
        <v>168</v>
      </c>
      <c r="J381" s="414">
        <v>0</v>
      </c>
      <c r="K381" s="414">
        <v>53.2</v>
      </c>
      <c r="L381" s="414">
        <v>0</v>
      </c>
      <c r="M381" s="414">
        <v>0</v>
      </c>
      <c r="N381" s="414">
        <v>376.4</v>
      </c>
      <c r="O381" s="414">
        <v>72.5</v>
      </c>
      <c r="P381" s="415">
        <v>13.500000000000002</v>
      </c>
      <c r="Q381" s="416">
        <v>35.699999999999996</v>
      </c>
      <c r="R381" s="416">
        <v>0</v>
      </c>
      <c r="S381" s="416">
        <v>0</v>
      </c>
      <c r="T381" s="416">
        <v>42.9</v>
      </c>
      <c r="U381" s="416">
        <v>20.599999999999998</v>
      </c>
      <c r="V381" s="416">
        <v>28.6</v>
      </c>
      <c r="W381" s="416">
        <v>122.19999999999999</v>
      </c>
      <c r="X381" s="416">
        <v>0</v>
      </c>
      <c r="Y381" s="416">
        <v>22.1</v>
      </c>
      <c r="Z381" s="416">
        <v>0</v>
      </c>
      <c r="AA381" s="416">
        <v>0</v>
      </c>
      <c r="AB381" s="416">
        <v>0</v>
      </c>
      <c r="AC381" s="416">
        <v>0</v>
      </c>
      <c r="AD381" s="417">
        <v>0</v>
      </c>
      <c r="AE381" s="423">
        <v>11.8</v>
      </c>
      <c r="AF381" s="414">
        <v>0</v>
      </c>
      <c r="AG381" s="414">
        <v>0.5</v>
      </c>
      <c r="AH381" s="414">
        <v>0</v>
      </c>
      <c r="AI381" s="414">
        <v>0</v>
      </c>
      <c r="AJ381" s="414">
        <v>0</v>
      </c>
      <c r="AK381" s="414">
        <v>61.500000000000007</v>
      </c>
      <c r="AL381" s="414">
        <v>74.100000000000009</v>
      </c>
      <c r="AM381" s="414">
        <v>104</v>
      </c>
      <c r="AN381" s="414">
        <v>0</v>
      </c>
      <c r="AO381" s="414">
        <v>321.50000000000006</v>
      </c>
      <c r="AP381" s="414">
        <v>0</v>
      </c>
      <c r="AQ381" s="423">
        <v>28</v>
      </c>
    </row>
    <row r="382" spans="1:43" s="14" customFormat="1" ht="18" customHeight="1">
      <c r="A382" s="780"/>
      <c r="B382" s="429" t="s">
        <v>243</v>
      </c>
      <c r="C382" s="413">
        <v>57.500000000000007</v>
      </c>
      <c r="D382" s="414">
        <v>16.8</v>
      </c>
      <c r="E382" s="414">
        <v>19</v>
      </c>
      <c r="F382" s="414">
        <v>74.099999999999994</v>
      </c>
      <c r="G382" s="414">
        <v>16.5</v>
      </c>
      <c r="H382" s="414">
        <v>20.6</v>
      </c>
      <c r="I382" s="414">
        <v>47.1</v>
      </c>
      <c r="J382" s="414">
        <v>0</v>
      </c>
      <c r="K382" s="414">
        <v>74.8</v>
      </c>
      <c r="L382" s="414">
        <v>0</v>
      </c>
      <c r="M382" s="414">
        <v>0</v>
      </c>
      <c r="N382" s="414">
        <v>36</v>
      </c>
      <c r="O382" s="414">
        <v>11.3</v>
      </c>
      <c r="P382" s="415">
        <v>0</v>
      </c>
      <c r="Q382" s="416">
        <v>13</v>
      </c>
      <c r="R382" s="416">
        <v>0</v>
      </c>
      <c r="S382" s="416">
        <v>0</v>
      </c>
      <c r="T382" s="416">
        <v>13</v>
      </c>
      <c r="U382" s="416">
        <v>36.200000000000003</v>
      </c>
      <c r="V382" s="416">
        <v>23.9</v>
      </c>
      <c r="W382" s="416">
        <v>78.099999999999994</v>
      </c>
      <c r="X382" s="416">
        <v>0</v>
      </c>
      <c r="Y382" s="416">
        <v>4</v>
      </c>
      <c r="Z382" s="416">
        <v>0</v>
      </c>
      <c r="AA382" s="416">
        <v>0</v>
      </c>
      <c r="AB382" s="416">
        <v>0</v>
      </c>
      <c r="AC382" s="416">
        <v>0</v>
      </c>
      <c r="AD382" s="417">
        <v>0</v>
      </c>
      <c r="AE382" s="423">
        <v>0</v>
      </c>
      <c r="AF382" s="414">
        <v>0</v>
      </c>
      <c r="AG382" s="414">
        <v>0</v>
      </c>
      <c r="AH382" s="414">
        <v>0</v>
      </c>
      <c r="AI382" s="414">
        <v>0</v>
      </c>
      <c r="AJ382" s="414">
        <v>0</v>
      </c>
      <c r="AK382" s="414">
        <v>35.200000000000003</v>
      </c>
      <c r="AL382" s="414">
        <v>22.1</v>
      </c>
      <c r="AM382" s="414">
        <v>92.7</v>
      </c>
      <c r="AN382" s="414">
        <v>0</v>
      </c>
      <c r="AO382" s="414">
        <v>29.5</v>
      </c>
      <c r="AP382" s="414">
        <v>0</v>
      </c>
      <c r="AQ382" s="423">
        <v>0</v>
      </c>
    </row>
    <row r="383" spans="1:43" s="14" customFormat="1" ht="18" customHeight="1">
      <c r="A383" s="780"/>
      <c r="B383" s="429" t="s">
        <v>244</v>
      </c>
      <c r="C383" s="413">
        <v>76.5</v>
      </c>
      <c r="D383" s="414">
        <v>91.6</v>
      </c>
      <c r="E383" s="414">
        <v>52</v>
      </c>
      <c r="F383" s="414">
        <v>152.1</v>
      </c>
      <c r="G383" s="414">
        <v>206.10000000000002</v>
      </c>
      <c r="H383" s="414">
        <v>164.3</v>
      </c>
      <c r="I383" s="414">
        <v>137.6</v>
      </c>
      <c r="J383" s="414">
        <v>14.399999999999999</v>
      </c>
      <c r="K383" s="414">
        <v>157.10000000000002</v>
      </c>
      <c r="L383" s="414">
        <v>64.5</v>
      </c>
      <c r="M383" s="414">
        <v>34.199999999999996</v>
      </c>
      <c r="N383" s="414">
        <v>83.199999999999989</v>
      </c>
      <c r="O383" s="414">
        <v>213.70000000000002</v>
      </c>
      <c r="P383" s="415">
        <v>160.4</v>
      </c>
      <c r="Q383" s="416">
        <v>86.90000000000002</v>
      </c>
      <c r="R383" s="416">
        <v>5.2</v>
      </c>
      <c r="S383" s="416">
        <v>10.3</v>
      </c>
      <c r="T383" s="416">
        <v>215.20000000000002</v>
      </c>
      <c r="U383" s="416">
        <v>117.1</v>
      </c>
      <c r="V383" s="416">
        <v>111.60000000000001</v>
      </c>
      <c r="W383" s="416">
        <v>64.000000000000014</v>
      </c>
      <c r="X383" s="416">
        <v>99.100000000000009</v>
      </c>
      <c r="Y383" s="416">
        <v>134.6</v>
      </c>
      <c r="Z383" s="416">
        <v>0</v>
      </c>
      <c r="AA383" s="416">
        <v>0</v>
      </c>
      <c r="AB383" s="416">
        <v>61.6</v>
      </c>
      <c r="AC383" s="416">
        <v>16.7</v>
      </c>
      <c r="AD383" s="417">
        <v>93.5</v>
      </c>
      <c r="AE383" s="423">
        <v>86.499999999999986</v>
      </c>
      <c r="AF383" s="414">
        <v>66.599999999999994</v>
      </c>
      <c r="AG383" s="414">
        <v>143.19999999999999</v>
      </c>
      <c r="AH383" s="414">
        <v>0</v>
      </c>
      <c r="AI383" s="414">
        <v>0</v>
      </c>
      <c r="AJ383" s="414">
        <v>0</v>
      </c>
      <c r="AK383" s="414">
        <v>134.29999999999998</v>
      </c>
      <c r="AL383" s="414">
        <v>138.09999999999997</v>
      </c>
      <c r="AM383" s="414">
        <v>247.20000000000002</v>
      </c>
      <c r="AN383" s="414">
        <v>0</v>
      </c>
      <c r="AO383" s="414">
        <v>148.60000000000002</v>
      </c>
      <c r="AP383" s="414">
        <v>0</v>
      </c>
      <c r="AQ383" s="423">
        <v>56.8</v>
      </c>
    </row>
    <row r="384" spans="1:43" s="14" customFormat="1" ht="18" customHeight="1">
      <c r="A384" s="780"/>
      <c r="B384" s="429" t="s">
        <v>245</v>
      </c>
      <c r="C384" s="413">
        <v>183.8</v>
      </c>
      <c r="D384" s="414">
        <v>136.60000000000002</v>
      </c>
      <c r="E384" s="414">
        <v>162.79999999999998</v>
      </c>
      <c r="F384" s="414">
        <v>96.8</v>
      </c>
      <c r="G384" s="414">
        <v>236.70000000000002</v>
      </c>
      <c r="H384" s="414">
        <v>68.2</v>
      </c>
      <c r="I384" s="414">
        <v>333.4</v>
      </c>
      <c r="J384" s="414">
        <v>167.9</v>
      </c>
      <c r="K384" s="414">
        <v>383.70000000000005</v>
      </c>
      <c r="L384" s="414">
        <v>308.60000000000002</v>
      </c>
      <c r="M384" s="414">
        <v>204.50000000000003</v>
      </c>
      <c r="N384" s="414">
        <v>438.40000000000003</v>
      </c>
      <c r="O384" s="414">
        <v>343.59999999999991</v>
      </c>
      <c r="P384" s="415">
        <v>565.1</v>
      </c>
      <c r="Q384" s="416">
        <v>288.7</v>
      </c>
      <c r="R384" s="416">
        <v>131</v>
      </c>
      <c r="S384" s="416">
        <v>64</v>
      </c>
      <c r="T384" s="416">
        <v>221.09999999999997</v>
      </c>
      <c r="U384" s="416">
        <v>215.90000000000003</v>
      </c>
      <c r="V384" s="416">
        <v>141.10000000000002</v>
      </c>
      <c r="W384" s="416">
        <v>74.400000000000006</v>
      </c>
      <c r="X384" s="416">
        <v>202.7</v>
      </c>
      <c r="Y384" s="416">
        <v>138.19999999999999</v>
      </c>
      <c r="Z384" s="416">
        <v>71.900000000000006</v>
      </c>
      <c r="AA384" s="416">
        <v>59.5</v>
      </c>
      <c r="AB384" s="416">
        <v>212.79999999999998</v>
      </c>
      <c r="AC384" s="416">
        <v>264.99999999999994</v>
      </c>
      <c r="AD384" s="417">
        <v>178.6</v>
      </c>
      <c r="AE384" s="423">
        <v>253.8</v>
      </c>
      <c r="AF384" s="414">
        <v>315.39999999999998</v>
      </c>
      <c r="AG384" s="414">
        <v>139.5</v>
      </c>
      <c r="AH384" s="414">
        <v>33.800000000000004</v>
      </c>
      <c r="AI384" s="414">
        <v>15.7</v>
      </c>
      <c r="AJ384" s="414">
        <v>78.599999999999994</v>
      </c>
      <c r="AK384" s="414">
        <v>178.50000000000003</v>
      </c>
      <c r="AL384" s="414">
        <v>234.39999999999998</v>
      </c>
      <c r="AM384" s="414">
        <v>208</v>
      </c>
      <c r="AN384" s="414">
        <v>54.5</v>
      </c>
      <c r="AO384" s="414">
        <v>336</v>
      </c>
      <c r="AP384" s="414">
        <v>108</v>
      </c>
      <c r="AQ384" s="423">
        <v>168.1</v>
      </c>
    </row>
    <row r="385" spans="1:43" s="14" customFormat="1" ht="18" customHeight="1">
      <c r="A385" s="780"/>
      <c r="B385" s="429" t="s">
        <v>246</v>
      </c>
      <c r="C385" s="413">
        <v>350.3</v>
      </c>
      <c r="D385" s="414">
        <v>301.3</v>
      </c>
      <c r="E385" s="414">
        <v>222.8</v>
      </c>
      <c r="F385" s="414">
        <v>250.5</v>
      </c>
      <c r="G385" s="414">
        <v>327.60000000000002</v>
      </c>
      <c r="H385" s="414">
        <v>209.39999999999998</v>
      </c>
      <c r="I385" s="414">
        <v>469.90000000000009</v>
      </c>
      <c r="J385" s="414">
        <v>163.80000000000001</v>
      </c>
      <c r="K385" s="414">
        <v>490.40000000000003</v>
      </c>
      <c r="L385" s="414">
        <v>194</v>
      </c>
      <c r="M385" s="414">
        <v>99.399999999999991</v>
      </c>
      <c r="N385" s="414">
        <v>398.80000000000007</v>
      </c>
      <c r="O385" s="414">
        <v>482.59999999999997</v>
      </c>
      <c r="P385" s="415">
        <v>541.6</v>
      </c>
      <c r="Q385" s="416">
        <v>282.5</v>
      </c>
      <c r="R385" s="416">
        <v>63.4</v>
      </c>
      <c r="S385" s="416">
        <v>222.90000000000003</v>
      </c>
      <c r="T385" s="416">
        <v>145.49999999999997</v>
      </c>
      <c r="U385" s="416">
        <v>215</v>
      </c>
      <c r="V385" s="416">
        <v>153</v>
      </c>
      <c r="W385" s="416">
        <v>477.6</v>
      </c>
      <c r="X385" s="416">
        <v>203.6</v>
      </c>
      <c r="Y385" s="416">
        <v>152.80000000000001</v>
      </c>
      <c r="Z385" s="416">
        <v>432.6</v>
      </c>
      <c r="AA385" s="416">
        <v>135.19999999999999</v>
      </c>
      <c r="AB385" s="416">
        <v>140.30000000000001</v>
      </c>
      <c r="AC385" s="416">
        <v>157.70000000000002</v>
      </c>
      <c r="AD385" s="417">
        <v>200.79999999999998</v>
      </c>
      <c r="AE385" s="423">
        <v>166.9</v>
      </c>
      <c r="AF385" s="414">
        <v>240.29999999999998</v>
      </c>
      <c r="AG385" s="414">
        <v>160.59999999999997</v>
      </c>
      <c r="AH385" s="414">
        <v>76.900000000000006</v>
      </c>
      <c r="AI385" s="414">
        <v>107.3</v>
      </c>
      <c r="AJ385" s="414">
        <v>111.7</v>
      </c>
      <c r="AK385" s="414">
        <v>202.9</v>
      </c>
      <c r="AL385" s="414">
        <v>284.2</v>
      </c>
      <c r="AM385" s="414">
        <v>311.8</v>
      </c>
      <c r="AN385" s="414">
        <v>83.2</v>
      </c>
      <c r="AO385" s="414">
        <v>699.5</v>
      </c>
      <c r="AP385" s="414">
        <v>198.9</v>
      </c>
      <c r="AQ385" s="423">
        <v>50.3</v>
      </c>
    </row>
    <row r="386" spans="1:43" s="14" customFormat="1" ht="18" customHeight="1">
      <c r="A386" s="780"/>
      <c r="B386" s="429" t="s">
        <v>247</v>
      </c>
      <c r="C386" s="413">
        <v>147.79999999999998</v>
      </c>
      <c r="D386" s="414">
        <v>317.2</v>
      </c>
      <c r="E386" s="414">
        <v>376.10000000000008</v>
      </c>
      <c r="F386" s="414">
        <v>242.3</v>
      </c>
      <c r="G386" s="414">
        <v>232.00000000000003</v>
      </c>
      <c r="H386" s="414">
        <v>294.50000000000006</v>
      </c>
      <c r="I386" s="414">
        <v>677.5</v>
      </c>
      <c r="J386" s="414">
        <v>534.99999999999989</v>
      </c>
      <c r="K386" s="414">
        <v>395.3</v>
      </c>
      <c r="L386" s="414">
        <v>274.30000000000007</v>
      </c>
      <c r="M386" s="414">
        <v>333</v>
      </c>
      <c r="N386" s="414">
        <v>630.1</v>
      </c>
      <c r="O386" s="414">
        <v>309.5</v>
      </c>
      <c r="P386" s="415">
        <v>371.40000000000003</v>
      </c>
      <c r="Q386" s="416">
        <v>388.00000000000011</v>
      </c>
      <c r="R386" s="416">
        <v>271.49999999999994</v>
      </c>
      <c r="S386" s="416">
        <v>337.8</v>
      </c>
      <c r="T386" s="416">
        <v>87.7</v>
      </c>
      <c r="U386" s="416">
        <v>257</v>
      </c>
      <c r="V386" s="416">
        <v>82.4</v>
      </c>
      <c r="W386" s="416">
        <v>147.49999999999997</v>
      </c>
      <c r="X386" s="416">
        <v>288.89999999999998</v>
      </c>
      <c r="Y386" s="416">
        <v>120.70000000000002</v>
      </c>
      <c r="Z386" s="416">
        <v>416.6</v>
      </c>
      <c r="AA386" s="416">
        <v>224.10000000000002</v>
      </c>
      <c r="AB386" s="416">
        <v>225.6</v>
      </c>
      <c r="AC386" s="416">
        <v>5.5</v>
      </c>
      <c r="AD386" s="417">
        <v>218.39999999999998</v>
      </c>
      <c r="AE386" s="423">
        <v>283.30000000000007</v>
      </c>
      <c r="AF386" s="414">
        <v>429</v>
      </c>
      <c r="AG386" s="414">
        <v>297.89999999999998</v>
      </c>
      <c r="AH386" s="414">
        <v>327.99999999999994</v>
      </c>
      <c r="AI386" s="414">
        <v>105.30000000000001</v>
      </c>
      <c r="AJ386" s="414">
        <v>206.6</v>
      </c>
      <c r="AK386" s="414">
        <v>171.10000000000002</v>
      </c>
      <c r="AL386" s="414">
        <v>415.00000000000006</v>
      </c>
      <c r="AM386" s="414">
        <v>359</v>
      </c>
      <c r="AN386" s="414">
        <v>178.20000000000002</v>
      </c>
      <c r="AO386" s="414">
        <v>911.89999999999986</v>
      </c>
      <c r="AP386" s="414">
        <v>157.30000000000001</v>
      </c>
      <c r="AQ386" s="423">
        <v>254.3</v>
      </c>
    </row>
    <row r="387" spans="1:43" s="14" customFormat="1" ht="18" customHeight="1">
      <c r="A387" s="780"/>
      <c r="B387" s="429" t="s">
        <v>248</v>
      </c>
      <c r="C387" s="413">
        <v>34.200000000000003</v>
      </c>
      <c r="D387" s="414">
        <v>59.6</v>
      </c>
      <c r="E387" s="414">
        <v>270.5</v>
      </c>
      <c r="F387" s="414">
        <v>111.9</v>
      </c>
      <c r="G387" s="414">
        <v>363.50000000000006</v>
      </c>
      <c r="H387" s="414">
        <v>328.5</v>
      </c>
      <c r="I387" s="414">
        <v>132.89999999999998</v>
      </c>
      <c r="J387" s="414">
        <v>274.8</v>
      </c>
      <c r="K387" s="414">
        <v>124.9</v>
      </c>
      <c r="L387" s="414">
        <v>95.199999999999989</v>
      </c>
      <c r="M387" s="414">
        <v>376.90000000000003</v>
      </c>
      <c r="N387" s="414">
        <v>861.7</v>
      </c>
      <c r="O387" s="414">
        <v>313.7</v>
      </c>
      <c r="P387" s="415">
        <v>607.5</v>
      </c>
      <c r="Q387" s="416">
        <v>309.09999999999997</v>
      </c>
      <c r="R387" s="416">
        <v>153</v>
      </c>
      <c r="S387" s="416">
        <v>356.20000000000005</v>
      </c>
      <c r="T387" s="416">
        <v>146</v>
      </c>
      <c r="U387" s="416">
        <v>82.5</v>
      </c>
      <c r="V387" s="416">
        <v>77.099999999999994</v>
      </c>
      <c r="W387" s="416">
        <v>34</v>
      </c>
      <c r="X387" s="416">
        <v>74.399999999999991</v>
      </c>
      <c r="Y387" s="416">
        <v>108.7</v>
      </c>
      <c r="Z387" s="416">
        <v>626.29999999999995</v>
      </c>
      <c r="AA387" s="416">
        <v>201.10000000000002</v>
      </c>
      <c r="AB387" s="416">
        <v>269.39999999999998</v>
      </c>
      <c r="AC387" s="416">
        <v>422.7</v>
      </c>
      <c r="AD387" s="417">
        <v>230.29999999999995</v>
      </c>
      <c r="AE387" s="423">
        <v>180.5</v>
      </c>
      <c r="AF387" s="414">
        <v>156.90000000000003</v>
      </c>
      <c r="AG387" s="414">
        <v>174.29999999999998</v>
      </c>
      <c r="AH387" s="414">
        <v>228.60000000000002</v>
      </c>
      <c r="AI387" s="414">
        <v>300.59999999999997</v>
      </c>
      <c r="AJ387" s="414">
        <v>358.49999999999989</v>
      </c>
      <c r="AK387" s="414">
        <v>99.3</v>
      </c>
      <c r="AL387" s="414">
        <v>285.39999999999998</v>
      </c>
      <c r="AM387" s="414">
        <v>208.59999999999997</v>
      </c>
      <c r="AN387" s="414">
        <v>140.69999999999999</v>
      </c>
      <c r="AO387" s="414">
        <v>720.80000000000007</v>
      </c>
      <c r="AP387" s="414">
        <v>160.80000000000001</v>
      </c>
      <c r="AQ387" s="423">
        <v>163.30000000000001</v>
      </c>
    </row>
    <row r="388" spans="1:43" s="14" customFormat="1" ht="18" customHeight="1">
      <c r="A388" s="780"/>
      <c r="B388" s="429" t="s">
        <v>249</v>
      </c>
      <c r="C388" s="413">
        <v>189.60000000000002</v>
      </c>
      <c r="D388" s="414">
        <v>254.10000000000002</v>
      </c>
      <c r="E388" s="414">
        <v>274.40000000000003</v>
      </c>
      <c r="F388" s="414">
        <v>204.09999999999997</v>
      </c>
      <c r="G388" s="414">
        <v>167.39999999999998</v>
      </c>
      <c r="H388" s="414">
        <v>144.70000000000002</v>
      </c>
      <c r="I388" s="414">
        <v>333</v>
      </c>
      <c r="J388" s="414">
        <v>375.3</v>
      </c>
      <c r="K388" s="414">
        <v>255.49999999999997</v>
      </c>
      <c r="L388" s="414">
        <v>77.399999999999991</v>
      </c>
      <c r="M388" s="414">
        <v>337.2</v>
      </c>
      <c r="N388" s="414">
        <v>619.70000000000005</v>
      </c>
      <c r="O388" s="414">
        <v>273.3</v>
      </c>
      <c r="P388" s="415">
        <v>530.69999999999993</v>
      </c>
      <c r="Q388" s="416">
        <v>393.20000000000005</v>
      </c>
      <c r="R388" s="416">
        <v>113</v>
      </c>
      <c r="S388" s="416">
        <v>177.99999999999997</v>
      </c>
      <c r="T388" s="416">
        <v>153</v>
      </c>
      <c r="U388" s="416">
        <v>238.20000000000005</v>
      </c>
      <c r="V388" s="416">
        <v>107.39999999999999</v>
      </c>
      <c r="W388" s="416">
        <v>214.1</v>
      </c>
      <c r="X388" s="416">
        <v>166.8</v>
      </c>
      <c r="Y388" s="416">
        <v>230.00000000000003</v>
      </c>
      <c r="Z388" s="416">
        <v>123.5</v>
      </c>
      <c r="AA388" s="416">
        <v>76.800000000000011</v>
      </c>
      <c r="AB388" s="416">
        <v>403.40000000000003</v>
      </c>
      <c r="AC388" s="416">
        <v>166.29999999999998</v>
      </c>
      <c r="AD388" s="417">
        <v>194.00000000000006</v>
      </c>
      <c r="AE388" s="423">
        <v>148.4</v>
      </c>
      <c r="AF388" s="414">
        <v>201.20000000000002</v>
      </c>
      <c r="AG388" s="414">
        <v>290.7</v>
      </c>
      <c r="AH388" s="414">
        <v>198.10000000000002</v>
      </c>
      <c r="AI388" s="414">
        <v>125.19999999999999</v>
      </c>
      <c r="AJ388" s="414">
        <v>306.89999999999998</v>
      </c>
      <c r="AK388" s="414">
        <v>0</v>
      </c>
      <c r="AL388" s="414">
        <v>501.9</v>
      </c>
      <c r="AM388" s="414">
        <v>409.39999999999992</v>
      </c>
      <c r="AN388" s="414">
        <v>92.4</v>
      </c>
      <c r="AO388" s="414">
        <v>526.70000000000005</v>
      </c>
      <c r="AP388" s="414">
        <v>189.49999999999997</v>
      </c>
      <c r="AQ388" s="423">
        <v>190.20000000000002</v>
      </c>
    </row>
    <row r="389" spans="1:43" s="14" customFormat="1" ht="18" customHeight="1">
      <c r="A389" s="780"/>
      <c r="B389" s="429" t="s">
        <v>250</v>
      </c>
      <c r="C389" s="413">
        <v>283.2</v>
      </c>
      <c r="D389" s="414">
        <v>164.2</v>
      </c>
      <c r="E389" s="414">
        <v>228.89999999999998</v>
      </c>
      <c r="F389" s="414">
        <v>143.09999999999997</v>
      </c>
      <c r="G389" s="414">
        <v>285.7</v>
      </c>
      <c r="H389" s="414">
        <v>296</v>
      </c>
      <c r="I389" s="414">
        <v>339.6</v>
      </c>
      <c r="J389" s="414">
        <v>14.6</v>
      </c>
      <c r="K389" s="414">
        <v>283.40000000000003</v>
      </c>
      <c r="L389" s="414">
        <v>81.400000000000006</v>
      </c>
      <c r="M389" s="414">
        <v>96.4</v>
      </c>
      <c r="N389" s="414">
        <v>410.4</v>
      </c>
      <c r="O389" s="414">
        <v>322.3</v>
      </c>
      <c r="P389" s="415">
        <v>476.7</v>
      </c>
      <c r="Q389" s="416">
        <v>227.69999999999996</v>
      </c>
      <c r="R389" s="416">
        <v>17.5</v>
      </c>
      <c r="S389" s="416">
        <v>28.099999999999998</v>
      </c>
      <c r="T389" s="416">
        <v>182.5</v>
      </c>
      <c r="U389" s="416">
        <v>140.9</v>
      </c>
      <c r="V389" s="416">
        <v>115.29999999999998</v>
      </c>
      <c r="W389" s="416">
        <v>148.9</v>
      </c>
      <c r="X389" s="416">
        <v>169.3</v>
      </c>
      <c r="Y389" s="416">
        <v>159.30000000000001</v>
      </c>
      <c r="Z389" s="416">
        <v>18.600000000000001</v>
      </c>
      <c r="AA389" s="416">
        <v>2</v>
      </c>
      <c r="AB389" s="416">
        <v>135.1</v>
      </c>
      <c r="AC389" s="416">
        <v>84.699999999999989</v>
      </c>
      <c r="AD389" s="417">
        <v>174.2</v>
      </c>
      <c r="AE389" s="423">
        <v>209.90000000000003</v>
      </c>
      <c r="AF389" s="414">
        <v>58.6</v>
      </c>
      <c r="AG389" s="414">
        <v>232.69999999999996</v>
      </c>
      <c r="AH389" s="414">
        <v>3.4</v>
      </c>
      <c r="AI389" s="414">
        <v>0</v>
      </c>
      <c r="AJ389" s="414">
        <v>5.6</v>
      </c>
      <c r="AK389" s="414">
        <v>219.59999999999997</v>
      </c>
      <c r="AL389" s="414">
        <v>192.3</v>
      </c>
      <c r="AM389" s="414">
        <v>205.49999999999997</v>
      </c>
      <c r="AN389" s="414">
        <v>64.400000000000006</v>
      </c>
      <c r="AO389" s="414">
        <v>498.9</v>
      </c>
      <c r="AP389" s="414">
        <v>67.199999999999989</v>
      </c>
      <c r="AQ389" s="423">
        <v>41.2</v>
      </c>
    </row>
    <row r="390" spans="1:43" s="14" customFormat="1" ht="18" customHeight="1">
      <c r="A390" s="780"/>
      <c r="B390" s="429" t="s">
        <v>251</v>
      </c>
      <c r="C390" s="413">
        <v>8.3999999999999986</v>
      </c>
      <c r="D390" s="414">
        <v>104.1</v>
      </c>
      <c r="E390" s="414">
        <v>11</v>
      </c>
      <c r="F390" s="414">
        <v>42.000000000000007</v>
      </c>
      <c r="G390" s="414">
        <v>49.8</v>
      </c>
      <c r="H390" s="414">
        <v>104.79999999999998</v>
      </c>
      <c r="I390" s="414">
        <v>112.2</v>
      </c>
      <c r="J390" s="413">
        <v>0</v>
      </c>
      <c r="K390" s="414">
        <v>186.7</v>
      </c>
      <c r="L390" s="414">
        <v>0</v>
      </c>
      <c r="M390" s="414">
        <v>0</v>
      </c>
      <c r="N390" s="414">
        <v>126.69999999999999</v>
      </c>
      <c r="O390" s="414">
        <v>93.100000000000009</v>
      </c>
      <c r="P390" s="415">
        <v>118.9</v>
      </c>
      <c r="Q390" s="416">
        <v>73.900000000000006</v>
      </c>
      <c r="R390" s="416">
        <v>0</v>
      </c>
      <c r="S390" s="416">
        <v>0</v>
      </c>
      <c r="T390" s="416">
        <v>66.100000000000009</v>
      </c>
      <c r="U390" s="416">
        <v>53.400000000000006</v>
      </c>
      <c r="V390" s="416">
        <v>0</v>
      </c>
      <c r="W390" s="416">
        <v>36.900000000000006</v>
      </c>
      <c r="X390" s="416">
        <v>2.6</v>
      </c>
      <c r="Y390" s="416">
        <v>8.6999999999999993</v>
      </c>
      <c r="Z390" s="416">
        <v>0</v>
      </c>
      <c r="AA390" s="416">
        <v>0</v>
      </c>
      <c r="AB390" s="416">
        <v>0</v>
      </c>
      <c r="AC390" s="416">
        <v>0</v>
      </c>
      <c r="AD390" s="417">
        <v>34.9</v>
      </c>
      <c r="AE390" s="423">
        <v>2.2000000000000002</v>
      </c>
      <c r="AF390" s="414">
        <v>0</v>
      </c>
      <c r="AG390" s="414">
        <v>27.3</v>
      </c>
      <c r="AH390" s="414">
        <v>0</v>
      </c>
      <c r="AI390" s="414">
        <v>0</v>
      </c>
      <c r="AJ390" s="414">
        <v>0</v>
      </c>
      <c r="AK390" s="414">
        <v>84.9</v>
      </c>
      <c r="AL390" s="414">
        <v>113.2</v>
      </c>
      <c r="AM390" s="414">
        <v>79</v>
      </c>
      <c r="AN390" s="414">
        <v>0</v>
      </c>
      <c r="AO390" s="414">
        <v>260.50000000000006</v>
      </c>
      <c r="AP390" s="414">
        <v>0</v>
      </c>
      <c r="AQ390" s="423">
        <v>0</v>
      </c>
    </row>
    <row r="391" spans="1:43" s="74" customFormat="1" ht="18" customHeight="1">
      <c r="A391" s="781"/>
      <c r="B391" s="430" t="s">
        <v>252</v>
      </c>
      <c r="C391" s="418">
        <v>5.2</v>
      </c>
      <c r="D391" s="419">
        <v>0</v>
      </c>
      <c r="E391" s="419">
        <v>0</v>
      </c>
      <c r="F391" s="419">
        <v>0</v>
      </c>
      <c r="G391" s="419">
        <v>0</v>
      </c>
      <c r="H391" s="419">
        <v>0</v>
      </c>
      <c r="I391" s="419">
        <v>0</v>
      </c>
      <c r="J391" s="419">
        <v>0</v>
      </c>
      <c r="K391" s="419">
        <v>0</v>
      </c>
      <c r="L391" s="419">
        <v>0</v>
      </c>
      <c r="M391" s="419">
        <v>0</v>
      </c>
      <c r="N391" s="419">
        <v>30.6</v>
      </c>
      <c r="O391" s="419">
        <v>0</v>
      </c>
      <c r="P391" s="425">
        <v>0</v>
      </c>
      <c r="Q391" s="421">
        <v>0</v>
      </c>
      <c r="R391" s="421">
        <v>0</v>
      </c>
      <c r="S391" s="421">
        <v>0</v>
      </c>
      <c r="T391" s="421">
        <v>0</v>
      </c>
      <c r="U391" s="421">
        <v>0</v>
      </c>
      <c r="V391" s="421">
        <v>0</v>
      </c>
      <c r="W391" s="421">
        <v>0</v>
      </c>
      <c r="X391" s="421">
        <v>0</v>
      </c>
      <c r="Y391" s="421">
        <v>0</v>
      </c>
      <c r="Z391" s="421">
        <v>0</v>
      </c>
      <c r="AA391" s="421">
        <v>0</v>
      </c>
      <c r="AB391" s="421">
        <v>0</v>
      </c>
      <c r="AC391" s="421">
        <v>0</v>
      </c>
      <c r="AD391" s="422">
        <v>0</v>
      </c>
      <c r="AE391" s="425">
        <v>0</v>
      </c>
      <c r="AF391" s="419">
        <v>0</v>
      </c>
      <c r="AG391" s="419">
        <v>0</v>
      </c>
      <c r="AH391" s="419">
        <v>0</v>
      </c>
      <c r="AI391" s="419">
        <v>0</v>
      </c>
      <c r="AJ391" s="419">
        <v>0</v>
      </c>
      <c r="AK391" s="419">
        <v>0</v>
      </c>
      <c r="AL391" s="419">
        <v>0</v>
      </c>
      <c r="AM391" s="419">
        <v>0</v>
      </c>
      <c r="AN391" s="419">
        <v>0</v>
      </c>
      <c r="AO391" s="419">
        <v>2.9</v>
      </c>
      <c r="AP391" s="419">
        <v>0</v>
      </c>
      <c r="AQ391" s="425">
        <v>0</v>
      </c>
    </row>
    <row r="392" spans="1:43" s="14" customFormat="1" ht="18" customHeight="1">
      <c r="A392" s="782">
        <v>2013</v>
      </c>
      <c r="B392" s="680" t="s">
        <v>241</v>
      </c>
      <c r="C392" s="679">
        <v>0</v>
      </c>
      <c r="D392" s="679">
        <v>43.4</v>
      </c>
      <c r="E392" s="679">
        <v>2.5</v>
      </c>
      <c r="F392" s="679">
        <v>2.5</v>
      </c>
      <c r="G392" s="679">
        <v>20</v>
      </c>
      <c r="H392" s="679">
        <v>7.7</v>
      </c>
      <c r="I392" s="679">
        <v>107.1</v>
      </c>
      <c r="J392" s="679">
        <v>3</v>
      </c>
      <c r="K392" s="679">
        <v>11.899999999999999</v>
      </c>
      <c r="L392" s="679">
        <v>0</v>
      </c>
      <c r="M392" s="679">
        <v>28.1</v>
      </c>
      <c r="N392" s="679">
        <v>141</v>
      </c>
      <c r="O392" s="679">
        <v>0</v>
      </c>
      <c r="P392" s="681">
        <v>33</v>
      </c>
      <c r="Q392" s="684">
        <v>35.099999999999994</v>
      </c>
      <c r="R392" s="684">
        <v>3.3000000000000003</v>
      </c>
      <c r="S392" s="684">
        <v>0</v>
      </c>
      <c r="T392" s="684">
        <v>0</v>
      </c>
      <c r="U392" s="684">
        <v>0</v>
      </c>
      <c r="V392" s="416">
        <v>0</v>
      </c>
      <c r="W392" s="684">
        <v>133.69999999999999</v>
      </c>
      <c r="X392" s="684">
        <v>0</v>
      </c>
      <c r="Y392" s="684">
        <v>4.8</v>
      </c>
      <c r="Z392" s="684">
        <v>0</v>
      </c>
      <c r="AA392" s="684">
        <v>0</v>
      </c>
      <c r="AB392" s="684">
        <v>0</v>
      </c>
      <c r="AC392" s="684">
        <v>0</v>
      </c>
      <c r="AD392" s="687">
        <v>0</v>
      </c>
      <c r="AE392" s="681">
        <v>0</v>
      </c>
      <c r="AF392" s="679">
        <v>4.5</v>
      </c>
      <c r="AG392" s="679">
        <v>0</v>
      </c>
      <c r="AH392" s="679">
        <v>0</v>
      </c>
      <c r="AI392" s="679">
        <v>0</v>
      </c>
      <c r="AJ392" s="679">
        <v>0</v>
      </c>
      <c r="AK392" s="679">
        <v>1.1000000000000001</v>
      </c>
      <c r="AL392" s="679">
        <v>46.5</v>
      </c>
      <c r="AM392" s="679">
        <v>40.6</v>
      </c>
      <c r="AN392" s="679">
        <v>0</v>
      </c>
      <c r="AO392" s="679">
        <v>28.6</v>
      </c>
      <c r="AP392" s="679">
        <v>0</v>
      </c>
      <c r="AQ392" s="681">
        <v>0</v>
      </c>
    </row>
    <row r="393" spans="1:43" s="14" customFormat="1" ht="18" customHeight="1">
      <c r="A393" s="780"/>
      <c r="B393" s="438" t="s">
        <v>242</v>
      </c>
      <c r="C393" s="414">
        <v>33.799999999999997</v>
      </c>
      <c r="D393" s="414">
        <v>23.700000000000003</v>
      </c>
      <c r="E393" s="414">
        <v>39.5</v>
      </c>
      <c r="F393" s="414">
        <v>35.6</v>
      </c>
      <c r="G393" s="414">
        <v>0</v>
      </c>
      <c r="H393" s="414">
        <v>5.0999999999999996</v>
      </c>
      <c r="I393" s="414">
        <v>15.7</v>
      </c>
      <c r="J393" s="414">
        <v>0</v>
      </c>
      <c r="K393" s="414">
        <v>61.8</v>
      </c>
      <c r="L393" s="414">
        <v>0</v>
      </c>
      <c r="M393" s="414">
        <v>0</v>
      </c>
      <c r="N393" s="414">
        <v>79.400000000000006</v>
      </c>
      <c r="O393" s="414">
        <v>63.5</v>
      </c>
      <c r="P393" s="423">
        <v>0</v>
      </c>
      <c r="Q393" s="416">
        <v>0</v>
      </c>
      <c r="R393" s="416">
        <v>64.400000000000006</v>
      </c>
      <c r="S393" s="416">
        <v>0</v>
      </c>
      <c r="T393" s="416">
        <v>0</v>
      </c>
      <c r="U393" s="416">
        <v>0</v>
      </c>
      <c r="V393" s="416">
        <v>0</v>
      </c>
      <c r="W393" s="416">
        <v>34.700000000000003</v>
      </c>
      <c r="X393" s="416">
        <v>0</v>
      </c>
      <c r="Y393" s="416">
        <v>5.5</v>
      </c>
      <c r="Z393" s="416">
        <v>0</v>
      </c>
      <c r="AA393" s="416">
        <v>0</v>
      </c>
      <c r="AB393" s="416">
        <v>0</v>
      </c>
      <c r="AC393" s="416">
        <v>0</v>
      </c>
      <c r="AD393" s="424">
        <v>0</v>
      </c>
      <c r="AE393" s="423">
        <v>47</v>
      </c>
      <c r="AF393" s="414">
        <v>0</v>
      </c>
      <c r="AG393" s="414">
        <v>0</v>
      </c>
      <c r="AH393" s="414">
        <v>0</v>
      </c>
      <c r="AI393" s="414">
        <v>0</v>
      </c>
      <c r="AJ393" s="414">
        <v>0</v>
      </c>
      <c r="AK393" s="414">
        <v>18.600000000000001</v>
      </c>
      <c r="AL393" s="414">
        <v>40</v>
      </c>
      <c r="AM393" s="414">
        <v>37</v>
      </c>
      <c r="AN393" s="414">
        <v>0</v>
      </c>
      <c r="AO393" s="414">
        <v>105.8</v>
      </c>
      <c r="AP393" s="414">
        <v>0</v>
      </c>
      <c r="AQ393" s="423">
        <v>0</v>
      </c>
    </row>
    <row r="394" spans="1:43" s="14" customFormat="1" ht="18" customHeight="1">
      <c r="A394" s="780"/>
      <c r="B394" s="438" t="s">
        <v>243</v>
      </c>
      <c r="C394" s="414">
        <v>82.200000000000017</v>
      </c>
      <c r="D394" s="414">
        <v>65.5</v>
      </c>
      <c r="E394" s="414">
        <v>28.7</v>
      </c>
      <c r="F394" s="414">
        <v>215.10000000000002</v>
      </c>
      <c r="G394" s="414">
        <v>93.300000000000011</v>
      </c>
      <c r="H394" s="414">
        <v>60</v>
      </c>
      <c r="I394" s="414">
        <v>151.6</v>
      </c>
      <c r="J394" s="414">
        <v>0</v>
      </c>
      <c r="K394" s="414">
        <v>126.19999999999999</v>
      </c>
      <c r="L394" s="414">
        <v>13.299999999999999</v>
      </c>
      <c r="M394" s="414">
        <v>0.5</v>
      </c>
      <c r="N394" s="414">
        <v>231.4</v>
      </c>
      <c r="O394" s="414">
        <v>79.999999999999986</v>
      </c>
      <c r="P394" s="423">
        <v>89.6</v>
      </c>
      <c r="Q394" s="416">
        <v>31.700000000000003</v>
      </c>
      <c r="R394" s="416">
        <v>138.99999999999997</v>
      </c>
      <c r="S394" s="416">
        <v>5.0999999999999996</v>
      </c>
      <c r="T394" s="416">
        <v>37.299999999999997</v>
      </c>
      <c r="U394" s="416">
        <v>0</v>
      </c>
      <c r="V394" s="416">
        <v>0</v>
      </c>
      <c r="W394" s="416">
        <v>124.1</v>
      </c>
      <c r="X394" s="416">
        <v>44.8</v>
      </c>
      <c r="Y394" s="416">
        <v>38.4</v>
      </c>
      <c r="Z394" s="416">
        <v>0</v>
      </c>
      <c r="AA394" s="416">
        <v>0</v>
      </c>
      <c r="AB394" s="416">
        <v>48</v>
      </c>
      <c r="AC394" s="416">
        <v>0.8</v>
      </c>
      <c r="AD394" s="424">
        <v>35.099999999999994</v>
      </c>
      <c r="AE394" s="423">
        <v>29.5</v>
      </c>
      <c r="AF394" s="414">
        <v>1</v>
      </c>
      <c r="AG394" s="414">
        <v>44.2</v>
      </c>
      <c r="AH394" s="414">
        <v>0</v>
      </c>
      <c r="AI394" s="414">
        <v>0</v>
      </c>
      <c r="AJ394" s="414">
        <v>0</v>
      </c>
      <c r="AK394" s="414">
        <v>144.80000000000004</v>
      </c>
      <c r="AL394" s="414">
        <v>130.9</v>
      </c>
      <c r="AM394" s="414">
        <v>122.1</v>
      </c>
      <c r="AN394" s="414">
        <v>0</v>
      </c>
      <c r="AO394" s="414">
        <v>169.5</v>
      </c>
      <c r="AP394" s="414">
        <v>17.100000000000001</v>
      </c>
      <c r="AQ394" s="423">
        <v>3.3</v>
      </c>
    </row>
    <row r="395" spans="1:43" s="14" customFormat="1" ht="18" customHeight="1">
      <c r="A395" s="780"/>
      <c r="B395" s="438" t="s">
        <v>244</v>
      </c>
      <c r="C395" s="414">
        <v>221.4</v>
      </c>
      <c r="D395" s="414">
        <v>184.60000000000002</v>
      </c>
      <c r="E395" s="414">
        <v>134.1</v>
      </c>
      <c r="F395" s="414">
        <v>126.19999999999999</v>
      </c>
      <c r="G395" s="414">
        <v>164</v>
      </c>
      <c r="H395" s="414">
        <v>200.2</v>
      </c>
      <c r="I395" s="414">
        <v>207.29999999999998</v>
      </c>
      <c r="J395" s="414">
        <v>32</v>
      </c>
      <c r="K395" s="414">
        <v>200.99999999999997</v>
      </c>
      <c r="L395" s="414">
        <v>165.89999999999998</v>
      </c>
      <c r="M395" s="414">
        <v>145.69999999999999</v>
      </c>
      <c r="N395" s="414">
        <v>279.40000000000003</v>
      </c>
      <c r="O395" s="414">
        <v>216.4</v>
      </c>
      <c r="P395" s="423">
        <v>293.79999999999995</v>
      </c>
      <c r="Q395" s="416">
        <v>146</v>
      </c>
      <c r="R395" s="416">
        <v>179.79999999999998</v>
      </c>
      <c r="S395" s="416">
        <v>23.599999999999998</v>
      </c>
      <c r="T395" s="416">
        <v>67.2</v>
      </c>
      <c r="U395" s="416">
        <v>38.300000000000004</v>
      </c>
      <c r="V395" s="416">
        <v>0</v>
      </c>
      <c r="W395" s="416">
        <v>202.59999999999997</v>
      </c>
      <c r="X395" s="416">
        <v>48.7</v>
      </c>
      <c r="Y395" s="416">
        <v>199</v>
      </c>
      <c r="Z395" s="416">
        <v>44.8</v>
      </c>
      <c r="AA395" s="416">
        <v>42.400000000000006</v>
      </c>
      <c r="AB395" s="416">
        <v>74.3</v>
      </c>
      <c r="AC395" s="416">
        <v>96.6</v>
      </c>
      <c r="AD395" s="424">
        <v>109.20000000000002</v>
      </c>
      <c r="AE395" s="423">
        <v>156.1</v>
      </c>
      <c r="AF395" s="414">
        <v>166.60000000000002</v>
      </c>
      <c r="AG395" s="414">
        <v>113.2</v>
      </c>
      <c r="AH395" s="414">
        <v>0</v>
      </c>
      <c r="AI395" s="414">
        <v>0</v>
      </c>
      <c r="AJ395" s="414">
        <v>0</v>
      </c>
      <c r="AK395" s="414">
        <v>93.4</v>
      </c>
      <c r="AL395" s="414">
        <v>190.49999999999997</v>
      </c>
      <c r="AM395" s="414">
        <v>210.50000000000003</v>
      </c>
      <c r="AN395" s="414">
        <v>67.399999999999991</v>
      </c>
      <c r="AO395" s="414">
        <v>295</v>
      </c>
      <c r="AP395" s="414">
        <v>0</v>
      </c>
      <c r="AQ395" s="423">
        <v>1.2</v>
      </c>
    </row>
    <row r="396" spans="1:43" s="14" customFormat="1" ht="18" customHeight="1">
      <c r="A396" s="780"/>
      <c r="B396" s="438" t="s">
        <v>245</v>
      </c>
      <c r="C396" s="414">
        <v>161.29999999999998</v>
      </c>
      <c r="D396" s="414">
        <v>249.5</v>
      </c>
      <c r="E396" s="414">
        <v>124.1</v>
      </c>
      <c r="F396" s="414">
        <v>176</v>
      </c>
      <c r="G396" s="414">
        <v>321.20000000000005</v>
      </c>
      <c r="H396" s="414">
        <v>137</v>
      </c>
      <c r="I396" s="414">
        <v>231.29999999999998</v>
      </c>
      <c r="J396" s="414">
        <v>61.9</v>
      </c>
      <c r="K396" s="414">
        <v>312.2</v>
      </c>
      <c r="L396" s="414">
        <v>55.1</v>
      </c>
      <c r="M396" s="414">
        <v>46.6</v>
      </c>
      <c r="N396" s="414">
        <v>473.00000000000006</v>
      </c>
      <c r="O396" s="414">
        <v>305.00000000000006</v>
      </c>
      <c r="P396" s="423">
        <v>301</v>
      </c>
      <c r="Q396" s="416">
        <v>296.70000000000005</v>
      </c>
      <c r="R396" s="416">
        <v>105.3</v>
      </c>
      <c r="S396" s="416">
        <v>34</v>
      </c>
      <c r="T396" s="416">
        <v>121.9</v>
      </c>
      <c r="U396" s="416">
        <v>109.9</v>
      </c>
      <c r="V396" s="416">
        <v>0</v>
      </c>
      <c r="W396" s="416">
        <v>339.40000000000003</v>
      </c>
      <c r="X396" s="416">
        <v>179.8</v>
      </c>
      <c r="Y396" s="416">
        <v>144.1</v>
      </c>
      <c r="Z396" s="416">
        <v>40</v>
      </c>
      <c r="AA396" s="416">
        <v>36.700000000000003</v>
      </c>
      <c r="AB396" s="416">
        <v>117.6</v>
      </c>
      <c r="AC396" s="416">
        <v>48.599999999999994</v>
      </c>
      <c r="AD396" s="424">
        <v>113.30000000000001</v>
      </c>
      <c r="AE396" s="423">
        <v>254.19999999999996</v>
      </c>
      <c r="AF396" s="414">
        <v>95.499999999999986</v>
      </c>
      <c r="AG396" s="414">
        <v>198.99999999999997</v>
      </c>
      <c r="AH396" s="414">
        <v>36.1</v>
      </c>
      <c r="AI396" s="414">
        <v>0</v>
      </c>
      <c r="AJ396" s="414">
        <v>10</v>
      </c>
      <c r="AK396" s="414">
        <v>93.199999999999989</v>
      </c>
      <c r="AL396" s="414">
        <v>270.39999999999998</v>
      </c>
      <c r="AM396" s="414">
        <v>260.09999999999997</v>
      </c>
      <c r="AN396" s="414">
        <v>16.200000000000003</v>
      </c>
      <c r="AO396" s="414">
        <v>502.70000000000005</v>
      </c>
      <c r="AP396" s="414">
        <v>61</v>
      </c>
      <c r="AQ396" s="423">
        <v>88.6</v>
      </c>
    </row>
    <row r="397" spans="1:43" s="14" customFormat="1" ht="18" customHeight="1">
      <c r="A397" s="780"/>
      <c r="B397" s="438" t="s">
        <v>246</v>
      </c>
      <c r="C397" s="414">
        <v>68.899999999999991</v>
      </c>
      <c r="D397" s="414">
        <v>162.99999999999997</v>
      </c>
      <c r="E397" s="414">
        <v>162.70000000000002</v>
      </c>
      <c r="F397" s="414">
        <v>186.5</v>
      </c>
      <c r="G397" s="414">
        <v>304.79999999999995</v>
      </c>
      <c r="H397" s="414">
        <v>311.59999999999997</v>
      </c>
      <c r="I397" s="414">
        <v>458.60000000000008</v>
      </c>
      <c r="J397" s="414">
        <v>289.90000000000003</v>
      </c>
      <c r="K397" s="414">
        <v>255.59999999999997</v>
      </c>
      <c r="L397" s="414">
        <v>171.2</v>
      </c>
      <c r="M397" s="414">
        <v>215.8</v>
      </c>
      <c r="N397" s="414">
        <v>522.29999999999995</v>
      </c>
      <c r="O397" s="414">
        <v>524.4</v>
      </c>
      <c r="P397" s="423">
        <v>519.90000000000009</v>
      </c>
      <c r="Q397" s="416">
        <v>279.40000000000003</v>
      </c>
      <c r="R397" s="416">
        <v>54.7</v>
      </c>
      <c r="S397" s="416">
        <v>129.70000000000002</v>
      </c>
      <c r="T397" s="416">
        <v>116.10000000000001</v>
      </c>
      <c r="U397" s="416">
        <v>73.5</v>
      </c>
      <c r="V397" s="416">
        <v>0</v>
      </c>
      <c r="W397" s="416">
        <v>107.99999999999999</v>
      </c>
      <c r="X397" s="416">
        <v>105.39999999999999</v>
      </c>
      <c r="Y397" s="416">
        <v>148.4</v>
      </c>
      <c r="Z397" s="416">
        <v>77.300000000000011</v>
      </c>
      <c r="AA397" s="416">
        <v>103.2</v>
      </c>
      <c r="AB397" s="416">
        <v>287.09999999999997</v>
      </c>
      <c r="AC397" s="416">
        <v>201.70000000000002</v>
      </c>
      <c r="AD397" s="424">
        <v>141.19999999999999</v>
      </c>
      <c r="AE397" s="423">
        <v>124.20000000000002</v>
      </c>
      <c r="AF397" s="414">
        <v>172.1</v>
      </c>
      <c r="AG397" s="414">
        <v>141.80000000000001</v>
      </c>
      <c r="AH397" s="414">
        <v>107.69999999999999</v>
      </c>
      <c r="AI397" s="414">
        <v>40.9</v>
      </c>
      <c r="AJ397" s="414">
        <v>130</v>
      </c>
      <c r="AK397" s="414">
        <v>144.29999999999998</v>
      </c>
      <c r="AL397" s="414">
        <v>181.60000000000002</v>
      </c>
      <c r="AM397" s="414">
        <v>461.7000000000001</v>
      </c>
      <c r="AN397" s="414">
        <v>61.599999999999994</v>
      </c>
      <c r="AO397" s="414">
        <v>460.20000000000005</v>
      </c>
      <c r="AP397" s="414">
        <v>142.39999999999998</v>
      </c>
      <c r="AQ397" s="423">
        <v>160.1</v>
      </c>
    </row>
    <row r="398" spans="1:43" s="14" customFormat="1" ht="18" customHeight="1">
      <c r="A398" s="780"/>
      <c r="B398" s="438" t="s">
        <v>247</v>
      </c>
      <c r="C398" s="414">
        <v>192.89999999999998</v>
      </c>
      <c r="D398" s="414">
        <v>370.79999999999995</v>
      </c>
      <c r="E398" s="414">
        <v>192.80000000000004</v>
      </c>
      <c r="F398" s="414">
        <v>295.59999999999997</v>
      </c>
      <c r="G398" s="414">
        <v>121.69999999999999</v>
      </c>
      <c r="H398" s="414">
        <v>255.70000000000005</v>
      </c>
      <c r="I398" s="414">
        <v>497.5</v>
      </c>
      <c r="J398" s="414">
        <v>637.5</v>
      </c>
      <c r="K398" s="414">
        <v>390.39999999999992</v>
      </c>
      <c r="L398" s="414">
        <v>177.90000000000003</v>
      </c>
      <c r="M398" s="414">
        <v>139.29999999999998</v>
      </c>
      <c r="N398" s="414">
        <v>477</v>
      </c>
      <c r="O398" s="414">
        <v>207.69999999999996</v>
      </c>
      <c r="P398" s="423">
        <v>302</v>
      </c>
      <c r="Q398" s="416">
        <v>173.9</v>
      </c>
      <c r="R398" s="416">
        <v>173.1</v>
      </c>
      <c r="S398" s="416">
        <v>137.5</v>
      </c>
      <c r="T398" s="416">
        <v>126.39999999999999</v>
      </c>
      <c r="U398" s="416">
        <v>139.1</v>
      </c>
      <c r="V398" s="416">
        <v>0</v>
      </c>
      <c r="W398" s="416">
        <v>190.8</v>
      </c>
      <c r="X398" s="416">
        <v>121.2</v>
      </c>
      <c r="Y398" s="416">
        <v>110.6</v>
      </c>
      <c r="Z398" s="416">
        <v>157.1</v>
      </c>
      <c r="AA398" s="416">
        <v>88.999999999999986</v>
      </c>
      <c r="AB398" s="416">
        <v>344.90000000000003</v>
      </c>
      <c r="AC398" s="416">
        <v>285.3</v>
      </c>
      <c r="AD398" s="424">
        <v>341.9</v>
      </c>
      <c r="AE398" s="423">
        <v>225.39999999999998</v>
      </c>
      <c r="AF398" s="414">
        <v>333.8</v>
      </c>
      <c r="AG398" s="414">
        <v>243.6</v>
      </c>
      <c r="AH398" s="414">
        <v>139.80000000000001</v>
      </c>
      <c r="AI398" s="414">
        <v>90.9</v>
      </c>
      <c r="AJ398" s="414">
        <v>149.69999999999999</v>
      </c>
      <c r="AK398" s="414">
        <v>179.5</v>
      </c>
      <c r="AL398" s="414">
        <v>254.09999999999997</v>
      </c>
      <c r="AM398" s="414">
        <v>274.39999999999992</v>
      </c>
      <c r="AN398" s="414">
        <v>167.8</v>
      </c>
      <c r="AO398" s="414">
        <v>652.60000000000014</v>
      </c>
      <c r="AP398" s="414">
        <v>93.799999999999983</v>
      </c>
      <c r="AQ398" s="423">
        <v>53.2</v>
      </c>
    </row>
    <row r="399" spans="1:43" s="14" customFormat="1" ht="18" customHeight="1">
      <c r="A399" s="780"/>
      <c r="B399" s="438" t="s">
        <v>248</v>
      </c>
      <c r="C399" s="414">
        <v>20.400000000000002</v>
      </c>
      <c r="D399" s="414">
        <v>49.400000000000006</v>
      </c>
      <c r="E399" s="414">
        <v>140.20000000000002</v>
      </c>
      <c r="F399" s="414">
        <v>97.899999999999991</v>
      </c>
      <c r="G399" s="414">
        <v>134.80000000000001</v>
      </c>
      <c r="H399" s="414">
        <v>167.3</v>
      </c>
      <c r="I399" s="414">
        <v>183.79999999999998</v>
      </c>
      <c r="J399" s="414">
        <v>759.30000000000007</v>
      </c>
      <c r="K399" s="414">
        <v>168.10000000000002</v>
      </c>
      <c r="L399" s="414">
        <v>82.600000000000023</v>
      </c>
      <c r="M399" s="414">
        <v>211.79999999999998</v>
      </c>
      <c r="N399" s="414">
        <v>405.1</v>
      </c>
      <c r="O399" s="414">
        <v>363</v>
      </c>
      <c r="P399" s="423">
        <v>221.6</v>
      </c>
      <c r="Q399" s="416">
        <v>336.40000000000003</v>
      </c>
      <c r="R399" s="416">
        <v>52.400000000000006</v>
      </c>
      <c r="S399" s="416">
        <v>578.30000000000007</v>
      </c>
      <c r="T399" s="416">
        <v>11.6</v>
      </c>
      <c r="U399" s="416">
        <v>254.89999999999995</v>
      </c>
      <c r="V399" s="416">
        <v>0</v>
      </c>
      <c r="W399" s="416">
        <v>8.4</v>
      </c>
      <c r="X399" s="416">
        <v>62.199999999999996</v>
      </c>
      <c r="Y399" s="416">
        <v>50</v>
      </c>
      <c r="Z399" s="416">
        <v>411.1</v>
      </c>
      <c r="AA399" s="416">
        <v>274.7</v>
      </c>
      <c r="AB399" s="416">
        <v>317.70000000000005</v>
      </c>
      <c r="AC399" s="416">
        <v>245.10000000000002</v>
      </c>
      <c r="AD399" s="424">
        <v>188.10000000000002</v>
      </c>
      <c r="AE399" s="423">
        <v>113.15000000000002</v>
      </c>
      <c r="AF399" s="414">
        <v>160.99999999999997</v>
      </c>
      <c r="AG399" s="414">
        <v>134.89999999999998</v>
      </c>
      <c r="AH399" s="414">
        <v>274.2</v>
      </c>
      <c r="AI399" s="414">
        <v>257.2</v>
      </c>
      <c r="AJ399" s="414">
        <v>281.50000000000006</v>
      </c>
      <c r="AK399" s="414">
        <v>22.500000000000004</v>
      </c>
      <c r="AL399" s="414">
        <v>491.00000000000006</v>
      </c>
      <c r="AM399" s="414">
        <v>112.9</v>
      </c>
      <c r="AN399" s="414">
        <v>322.7</v>
      </c>
      <c r="AO399" s="414">
        <v>660.80000000000007</v>
      </c>
      <c r="AP399" s="414">
        <v>111.8</v>
      </c>
      <c r="AQ399" s="423">
        <v>224.89999999999998</v>
      </c>
    </row>
    <row r="400" spans="1:43" s="14" customFormat="1" ht="18" customHeight="1">
      <c r="A400" s="780"/>
      <c r="B400" s="438" t="s">
        <v>249</v>
      </c>
      <c r="C400" s="414">
        <v>157.10000000000002</v>
      </c>
      <c r="D400" s="414">
        <v>185.29999999999995</v>
      </c>
      <c r="E400" s="414">
        <v>132.00000000000003</v>
      </c>
      <c r="F400" s="414">
        <v>273.3</v>
      </c>
      <c r="G400" s="414">
        <v>268.40000000000003</v>
      </c>
      <c r="H400" s="414">
        <v>235.9</v>
      </c>
      <c r="I400" s="414">
        <v>185.2</v>
      </c>
      <c r="J400" s="414">
        <v>132</v>
      </c>
      <c r="K400" s="414">
        <v>564.00000000000011</v>
      </c>
      <c r="L400" s="414">
        <v>206.70000000000005</v>
      </c>
      <c r="M400" s="414">
        <v>181.39999999999998</v>
      </c>
      <c r="N400" s="414">
        <v>340.40000000000009</v>
      </c>
      <c r="O400" s="414">
        <v>356.09999999999997</v>
      </c>
      <c r="P400" s="423">
        <v>399.19999999999993</v>
      </c>
      <c r="Q400" s="416">
        <v>430.09999999999991</v>
      </c>
      <c r="R400" s="416">
        <v>213.09999999999994</v>
      </c>
      <c r="S400" s="416">
        <v>82.6</v>
      </c>
      <c r="T400" s="416">
        <v>139</v>
      </c>
      <c r="U400" s="416">
        <v>112.8</v>
      </c>
      <c r="V400" s="416">
        <v>0</v>
      </c>
      <c r="W400" s="416">
        <v>162</v>
      </c>
      <c r="X400" s="416">
        <v>214.60000000000002</v>
      </c>
      <c r="Y400" s="416">
        <v>255.29999999999995</v>
      </c>
      <c r="Z400" s="416">
        <v>178.1</v>
      </c>
      <c r="AA400" s="416">
        <v>107.6</v>
      </c>
      <c r="AB400" s="416">
        <v>428.2</v>
      </c>
      <c r="AC400" s="416">
        <v>233.9</v>
      </c>
      <c r="AD400" s="424">
        <v>260.7</v>
      </c>
      <c r="AE400" s="423">
        <v>151.80000000000001</v>
      </c>
      <c r="AF400" s="414">
        <v>104.2</v>
      </c>
      <c r="AG400" s="414">
        <v>282.90000000000003</v>
      </c>
      <c r="AH400" s="414">
        <v>33.700000000000003</v>
      </c>
      <c r="AI400" s="414">
        <v>115.1</v>
      </c>
      <c r="AJ400" s="414">
        <v>99.8</v>
      </c>
      <c r="AK400" s="414">
        <v>168.39999999999998</v>
      </c>
      <c r="AL400" s="414">
        <v>273.8</v>
      </c>
      <c r="AM400" s="414">
        <v>178.79999999999998</v>
      </c>
      <c r="AN400" s="414">
        <v>41.8</v>
      </c>
      <c r="AO400" s="414">
        <v>475.29999999999995</v>
      </c>
      <c r="AP400" s="414">
        <v>178.70000000000002</v>
      </c>
      <c r="AQ400" s="423">
        <v>229.29999999999998</v>
      </c>
    </row>
    <row r="401" spans="1:43" s="14" customFormat="1" ht="18" customHeight="1">
      <c r="A401" s="780"/>
      <c r="B401" s="438" t="s">
        <v>250</v>
      </c>
      <c r="C401" s="414">
        <v>87.100000000000009</v>
      </c>
      <c r="D401" s="414">
        <v>221.79999999999995</v>
      </c>
      <c r="E401" s="414">
        <v>143.29999999999998</v>
      </c>
      <c r="F401" s="414">
        <v>64.3</v>
      </c>
      <c r="G401" s="414">
        <v>197.3</v>
      </c>
      <c r="H401" s="414">
        <v>224.29999999999998</v>
      </c>
      <c r="I401" s="414">
        <v>483.6</v>
      </c>
      <c r="J401" s="414">
        <v>83.9</v>
      </c>
      <c r="K401" s="414">
        <v>338.8</v>
      </c>
      <c r="L401" s="414">
        <v>43.5</v>
      </c>
      <c r="M401" s="414">
        <v>68.7</v>
      </c>
      <c r="N401" s="414">
        <v>305.09999999999997</v>
      </c>
      <c r="O401" s="414">
        <v>390</v>
      </c>
      <c r="P401" s="423">
        <v>382.2</v>
      </c>
      <c r="Q401" s="416">
        <v>113.50000000000001</v>
      </c>
      <c r="R401" s="416">
        <v>131.19999999999999</v>
      </c>
      <c r="S401" s="416">
        <v>60.4</v>
      </c>
      <c r="T401" s="416">
        <v>163.70000000000002</v>
      </c>
      <c r="U401" s="416">
        <v>33.700000000000003</v>
      </c>
      <c r="V401" s="416">
        <v>0</v>
      </c>
      <c r="W401" s="416">
        <v>110.19999999999999</v>
      </c>
      <c r="X401" s="416">
        <v>144.20000000000002</v>
      </c>
      <c r="Y401" s="416">
        <v>308.60000000000002</v>
      </c>
      <c r="Z401" s="416">
        <v>10.3</v>
      </c>
      <c r="AA401" s="416">
        <v>10.199999999999999</v>
      </c>
      <c r="AB401" s="416">
        <v>37.400000000000006</v>
      </c>
      <c r="AC401" s="416">
        <v>11.5</v>
      </c>
      <c r="AD401" s="424">
        <v>69.500000000000014</v>
      </c>
      <c r="AE401" s="423">
        <v>218.3</v>
      </c>
      <c r="AF401" s="414">
        <v>70.699999999999989</v>
      </c>
      <c r="AG401" s="414">
        <v>125.5</v>
      </c>
      <c r="AH401" s="414">
        <v>1.2</v>
      </c>
      <c r="AI401" s="414">
        <v>10</v>
      </c>
      <c r="AJ401" s="414">
        <v>18.2</v>
      </c>
      <c r="AK401" s="414">
        <v>119.8</v>
      </c>
      <c r="AL401" s="414">
        <v>96.7</v>
      </c>
      <c r="AM401" s="414">
        <v>304.79999999999995</v>
      </c>
      <c r="AN401" s="414">
        <v>21.7</v>
      </c>
      <c r="AO401" s="414">
        <v>321.39999999999998</v>
      </c>
      <c r="AP401" s="414">
        <v>41.599999999999994</v>
      </c>
      <c r="AQ401" s="423">
        <v>67.599999999999994</v>
      </c>
    </row>
    <row r="402" spans="1:43" s="14" customFormat="1" ht="18" customHeight="1">
      <c r="A402" s="780"/>
      <c r="B402" s="438" t="s">
        <v>251</v>
      </c>
      <c r="C402" s="414">
        <v>0.6</v>
      </c>
      <c r="D402" s="414">
        <v>49.3</v>
      </c>
      <c r="E402" s="414">
        <v>0</v>
      </c>
      <c r="F402" s="414">
        <v>33.299999999999997</v>
      </c>
      <c r="G402" s="414">
        <v>1.9</v>
      </c>
      <c r="H402" s="414">
        <v>19.899999999999999</v>
      </c>
      <c r="I402" s="414">
        <v>203.10000000000002</v>
      </c>
      <c r="J402" s="414">
        <v>0</v>
      </c>
      <c r="K402" s="414">
        <v>105.8</v>
      </c>
      <c r="L402" s="414">
        <v>0</v>
      </c>
      <c r="M402" s="414">
        <v>0</v>
      </c>
      <c r="N402" s="414">
        <v>228.4</v>
      </c>
      <c r="O402" s="414">
        <v>77.599999999999994</v>
      </c>
      <c r="P402" s="423">
        <v>55.3</v>
      </c>
      <c r="Q402" s="416">
        <v>0</v>
      </c>
      <c r="R402" s="416">
        <v>11</v>
      </c>
      <c r="S402" s="416">
        <v>0</v>
      </c>
      <c r="T402" s="416">
        <v>29.8</v>
      </c>
      <c r="U402" s="416">
        <v>0</v>
      </c>
      <c r="V402" s="416">
        <v>0</v>
      </c>
      <c r="W402" s="416">
        <v>264.90000000000009</v>
      </c>
      <c r="X402" s="416">
        <v>0</v>
      </c>
      <c r="Y402" s="416">
        <v>0</v>
      </c>
      <c r="Z402" s="416">
        <v>0</v>
      </c>
      <c r="AA402" s="416">
        <v>0</v>
      </c>
      <c r="AB402" s="416">
        <v>0</v>
      </c>
      <c r="AC402" s="416">
        <v>0</v>
      </c>
      <c r="AD402" s="424">
        <v>0</v>
      </c>
      <c r="AE402" s="423">
        <v>0</v>
      </c>
      <c r="AF402" s="414">
        <v>0</v>
      </c>
      <c r="AG402" s="414">
        <v>0</v>
      </c>
      <c r="AH402" s="414">
        <v>0</v>
      </c>
      <c r="AI402" s="414">
        <v>0</v>
      </c>
      <c r="AJ402" s="414">
        <v>0</v>
      </c>
      <c r="AK402" s="414">
        <v>20.100000000000001</v>
      </c>
      <c r="AL402" s="414">
        <v>48.6</v>
      </c>
      <c r="AM402" s="414">
        <v>144</v>
      </c>
      <c r="AN402" s="414">
        <v>0</v>
      </c>
      <c r="AO402" s="414">
        <v>353.5</v>
      </c>
      <c r="AP402" s="414">
        <v>0</v>
      </c>
      <c r="AQ402" s="423">
        <v>0</v>
      </c>
    </row>
    <row r="403" spans="1:43" s="14" customFormat="1" ht="18" customHeight="1">
      <c r="A403" s="781"/>
      <c r="B403" s="439" t="s">
        <v>252</v>
      </c>
      <c r="C403" s="419">
        <v>11.1</v>
      </c>
      <c r="D403" s="419">
        <v>41.7</v>
      </c>
      <c r="E403" s="419">
        <v>0</v>
      </c>
      <c r="F403" s="419">
        <v>17</v>
      </c>
      <c r="G403" s="419">
        <v>6.3000000000000007</v>
      </c>
      <c r="H403" s="419">
        <v>19.7</v>
      </c>
      <c r="I403" s="419">
        <v>37.299999999999997</v>
      </c>
      <c r="J403" s="419">
        <v>0</v>
      </c>
      <c r="K403" s="419">
        <v>60.100000000000009</v>
      </c>
      <c r="L403" s="419">
        <v>0</v>
      </c>
      <c r="M403" s="419">
        <v>0</v>
      </c>
      <c r="N403" s="419">
        <v>81.100000000000009</v>
      </c>
      <c r="O403" s="419">
        <v>63.699999999999996</v>
      </c>
      <c r="P403" s="425">
        <v>71.7</v>
      </c>
      <c r="Q403" s="421">
        <v>98.3</v>
      </c>
      <c r="R403" s="421">
        <v>28.700000000000003</v>
      </c>
      <c r="S403" s="421">
        <v>0</v>
      </c>
      <c r="T403" s="421">
        <v>7.6000000000000005</v>
      </c>
      <c r="U403" s="421">
        <v>0</v>
      </c>
      <c r="V403" s="421">
        <v>0</v>
      </c>
      <c r="W403" s="421">
        <v>47.900000000000006</v>
      </c>
      <c r="X403" s="421">
        <v>0</v>
      </c>
      <c r="Y403" s="421">
        <v>6.8</v>
      </c>
      <c r="Z403" s="421">
        <v>0</v>
      </c>
      <c r="AA403" s="421">
        <v>0</v>
      </c>
      <c r="AB403" s="421">
        <v>0</v>
      </c>
      <c r="AC403" s="421">
        <v>0</v>
      </c>
      <c r="AD403" s="426">
        <v>0</v>
      </c>
      <c r="AE403" s="425">
        <v>0</v>
      </c>
      <c r="AF403" s="419">
        <v>9.8000000000000007</v>
      </c>
      <c r="AG403" s="419">
        <v>10.100000000000001</v>
      </c>
      <c r="AH403" s="419">
        <v>0</v>
      </c>
      <c r="AI403" s="419">
        <v>0</v>
      </c>
      <c r="AJ403" s="419">
        <v>0</v>
      </c>
      <c r="AK403" s="419">
        <v>83.100000000000009</v>
      </c>
      <c r="AL403" s="419">
        <v>132.4</v>
      </c>
      <c r="AM403" s="419">
        <v>112.7</v>
      </c>
      <c r="AN403" s="419">
        <v>0</v>
      </c>
      <c r="AO403" s="419">
        <v>100.89999999999999</v>
      </c>
      <c r="AP403" s="419">
        <v>0</v>
      </c>
      <c r="AQ403" s="425">
        <v>0</v>
      </c>
    </row>
    <row r="404" spans="1:43" s="14" customFormat="1" ht="18" customHeight="1">
      <c r="A404" s="531"/>
      <c r="B404" s="429" t="s">
        <v>241</v>
      </c>
      <c r="C404" s="414">
        <v>16</v>
      </c>
      <c r="D404" s="414">
        <v>10.899999999999999</v>
      </c>
      <c r="E404" s="414">
        <v>1.1000000000000001</v>
      </c>
      <c r="F404" s="414">
        <v>30.1</v>
      </c>
      <c r="G404" s="414">
        <v>61.4</v>
      </c>
      <c r="H404" s="414">
        <v>41.9</v>
      </c>
      <c r="I404" s="414">
        <v>89.3</v>
      </c>
      <c r="J404" s="414">
        <v>0</v>
      </c>
      <c r="K404" s="414">
        <v>82.800000000000011</v>
      </c>
      <c r="L404" s="414">
        <v>0</v>
      </c>
      <c r="M404" s="414">
        <v>0</v>
      </c>
      <c r="N404" s="414">
        <v>24.8</v>
      </c>
      <c r="O404" s="414">
        <v>0</v>
      </c>
      <c r="P404" s="423">
        <v>3.3</v>
      </c>
      <c r="Q404" s="416">
        <v>1.2</v>
      </c>
      <c r="R404" s="416">
        <v>3.2</v>
      </c>
      <c r="S404" s="416">
        <v>0</v>
      </c>
      <c r="T404" s="416">
        <v>0.8</v>
      </c>
      <c r="U404" s="416">
        <v>17.5</v>
      </c>
      <c r="V404" s="416">
        <v>7.3</v>
      </c>
      <c r="W404" s="416">
        <v>90.699999999999989</v>
      </c>
      <c r="X404" s="416">
        <v>0</v>
      </c>
      <c r="Y404" s="416">
        <v>9.6999999999999993</v>
      </c>
      <c r="Z404" s="416">
        <v>0</v>
      </c>
      <c r="AA404" s="416">
        <v>0</v>
      </c>
      <c r="AB404" s="416">
        <v>0</v>
      </c>
      <c r="AC404" s="416">
        <v>0</v>
      </c>
      <c r="AD404" s="416">
        <v>16</v>
      </c>
      <c r="AE404" s="423">
        <v>0</v>
      </c>
      <c r="AF404" s="414">
        <v>0</v>
      </c>
      <c r="AG404" s="414">
        <v>4</v>
      </c>
      <c r="AH404" s="414">
        <v>0</v>
      </c>
      <c r="AI404" s="414">
        <v>0</v>
      </c>
      <c r="AJ404" s="414">
        <v>0</v>
      </c>
      <c r="AK404" s="414">
        <v>2</v>
      </c>
      <c r="AL404" s="414">
        <v>0</v>
      </c>
      <c r="AM404" s="414">
        <v>57.2</v>
      </c>
      <c r="AN404" s="414">
        <v>4.3</v>
      </c>
      <c r="AO404" s="414">
        <v>7.4</v>
      </c>
      <c r="AP404" s="414">
        <v>0</v>
      </c>
      <c r="AQ404" s="423">
        <v>40</v>
      </c>
    </row>
    <row r="405" spans="1:43" s="14" customFormat="1" ht="18" customHeight="1">
      <c r="A405" s="531"/>
      <c r="B405" s="429" t="s">
        <v>242</v>
      </c>
      <c r="C405" s="414">
        <v>18.399999999999999</v>
      </c>
      <c r="D405" s="414">
        <v>48.8</v>
      </c>
      <c r="E405" s="414">
        <v>2.1</v>
      </c>
      <c r="F405" s="414">
        <v>48.2</v>
      </c>
      <c r="G405" s="414">
        <v>2.6</v>
      </c>
      <c r="H405" s="414">
        <v>0</v>
      </c>
      <c r="I405" s="414">
        <v>17.900000000000002</v>
      </c>
      <c r="J405" s="414">
        <v>16.8</v>
      </c>
      <c r="K405" s="414">
        <v>53.3</v>
      </c>
      <c r="L405" s="414">
        <v>0</v>
      </c>
      <c r="M405" s="414">
        <v>0</v>
      </c>
      <c r="N405" s="414">
        <v>61.599999999999994</v>
      </c>
      <c r="O405" s="414">
        <v>20</v>
      </c>
      <c r="P405" s="423">
        <v>1.7</v>
      </c>
      <c r="Q405" s="416">
        <v>5.2</v>
      </c>
      <c r="R405" s="416">
        <v>0</v>
      </c>
      <c r="S405" s="416">
        <v>0</v>
      </c>
      <c r="T405" s="416">
        <v>7.3999999999999995</v>
      </c>
      <c r="U405" s="416">
        <v>57.7</v>
      </c>
      <c r="V405" s="416">
        <v>3.5</v>
      </c>
      <c r="W405" s="416">
        <v>32.5</v>
      </c>
      <c r="X405" s="416">
        <v>0</v>
      </c>
      <c r="Y405" s="416">
        <v>29.6</v>
      </c>
      <c r="Z405" s="416">
        <v>0</v>
      </c>
      <c r="AA405" s="416">
        <v>0</v>
      </c>
      <c r="AB405" s="416">
        <v>0</v>
      </c>
      <c r="AC405" s="416">
        <v>0</v>
      </c>
      <c r="AD405" s="416">
        <v>0</v>
      </c>
      <c r="AE405" s="423">
        <v>20</v>
      </c>
      <c r="AF405" s="414">
        <v>4.8</v>
      </c>
      <c r="AG405" s="414">
        <v>4</v>
      </c>
      <c r="AH405" s="414">
        <v>0</v>
      </c>
      <c r="AI405" s="414">
        <v>0</v>
      </c>
      <c r="AJ405" s="414">
        <v>0</v>
      </c>
      <c r="AK405" s="414">
        <v>0.2</v>
      </c>
      <c r="AL405" s="414">
        <v>21.400000000000002</v>
      </c>
      <c r="AM405" s="414">
        <v>17.7</v>
      </c>
      <c r="AN405" s="414">
        <v>0</v>
      </c>
      <c r="AO405" s="414">
        <v>35.799999999999997</v>
      </c>
      <c r="AP405" s="414">
        <v>0</v>
      </c>
      <c r="AQ405" s="423">
        <v>0</v>
      </c>
    </row>
    <row r="406" spans="1:43" s="14" customFormat="1" ht="18" customHeight="1">
      <c r="A406" s="531"/>
      <c r="B406" s="429" t="s">
        <v>243</v>
      </c>
      <c r="C406" s="414">
        <v>187.3</v>
      </c>
      <c r="D406" s="414">
        <v>109.3</v>
      </c>
      <c r="E406" s="414">
        <v>66.900000000000006</v>
      </c>
      <c r="F406" s="414">
        <v>66.599999999999994</v>
      </c>
      <c r="G406" s="414">
        <v>107.2</v>
      </c>
      <c r="H406" s="414">
        <v>53.5</v>
      </c>
      <c r="I406" s="414">
        <v>144.4</v>
      </c>
      <c r="J406" s="414">
        <v>1.6</v>
      </c>
      <c r="K406" s="414">
        <v>130.4</v>
      </c>
      <c r="L406" s="414">
        <v>1.1000000000000001</v>
      </c>
      <c r="M406" s="414">
        <v>0</v>
      </c>
      <c r="N406" s="414">
        <v>371.2</v>
      </c>
      <c r="O406" s="414">
        <v>79.299999999999983</v>
      </c>
      <c r="P406" s="423">
        <v>98.7</v>
      </c>
      <c r="Q406" s="416">
        <v>120.29999999999998</v>
      </c>
      <c r="R406" s="416">
        <v>0</v>
      </c>
      <c r="S406" s="416">
        <v>0</v>
      </c>
      <c r="T406" s="416">
        <v>190.1</v>
      </c>
      <c r="U406" s="416">
        <v>68.2</v>
      </c>
      <c r="V406" s="416">
        <v>41.3</v>
      </c>
      <c r="W406" s="416">
        <v>76.899999999999991</v>
      </c>
      <c r="X406" s="416">
        <v>17.8</v>
      </c>
      <c r="Y406" s="416">
        <v>42</v>
      </c>
      <c r="Z406" s="416">
        <v>0</v>
      </c>
      <c r="AA406" s="416">
        <v>0</v>
      </c>
      <c r="AB406" s="416">
        <v>3.6</v>
      </c>
      <c r="AC406" s="416">
        <v>0</v>
      </c>
      <c r="AD406" s="416">
        <v>24.7</v>
      </c>
      <c r="AE406" s="423">
        <v>10.6</v>
      </c>
      <c r="AF406" s="414">
        <v>6.6000000000000005</v>
      </c>
      <c r="AG406" s="414">
        <v>25.6</v>
      </c>
      <c r="AH406" s="414">
        <v>0</v>
      </c>
      <c r="AI406" s="414">
        <v>0</v>
      </c>
      <c r="AJ406" s="414">
        <v>0</v>
      </c>
      <c r="AK406" s="414">
        <v>128.1</v>
      </c>
      <c r="AL406" s="414">
        <v>99.7</v>
      </c>
      <c r="AM406" s="414">
        <v>143.19999999999999</v>
      </c>
      <c r="AN406" s="414">
        <v>0</v>
      </c>
      <c r="AO406" s="414">
        <v>213.49999999999997</v>
      </c>
      <c r="AP406" s="414">
        <v>2.7</v>
      </c>
      <c r="AQ406" s="423">
        <v>0</v>
      </c>
    </row>
    <row r="407" spans="1:43" s="14" customFormat="1" ht="18" customHeight="1">
      <c r="A407" s="531">
        <v>2014</v>
      </c>
      <c r="B407" s="429" t="s">
        <v>244</v>
      </c>
      <c r="C407" s="414">
        <v>179</v>
      </c>
      <c r="D407" s="414">
        <v>104.2</v>
      </c>
      <c r="E407" s="414">
        <v>156</v>
      </c>
      <c r="F407" s="414">
        <v>160.99999999999997</v>
      </c>
      <c r="G407" s="414">
        <v>130.19999999999999</v>
      </c>
      <c r="H407" s="414">
        <v>68.599999999999994</v>
      </c>
      <c r="I407" s="414">
        <v>176</v>
      </c>
      <c r="J407" s="414">
        <v>83.6</v>
      </c>
      <c r="K407" s="414">
        <v>212</v>
      </c>
      <c r="L407" s="414">
        <v>105.8</v>
      </c>
      <c r="M407" s="414">
        <v>96.4</v>
      </c>
      <c r="N407" s="414">
        <v>245</v>
      </c>
      <c r="O407" s="414">
        <v>138.89999999999998</v>
      </c>
      <c r="P407" s="423">
        <v>173.5</v>
      </c>
      <c r="Q407" s="416">
        <v>183.70000000000002</v>
      </c>
      <c r="R407" s="416">
        <v>31.8</v>
      </c>
      <c r="S407" s="416">
        <v>29.5</v>
      </c>
      <c r="T407" s="416">
        <v>164.2</v>
      </c>
      <c r="U407" s="416">
        <v>143.09999999999997</v>
      </c>
      <c r="V407" s="416">
        <v>133.1</v>
      </c>
      <c r="W407" s="416">
        <v>199.6</v>
      </c>
      <c r="X407" s="416">
        <v>59.237931034482763</v>
      </c>
      <c r="Y407" s="416">
        <v>318.10000000000002</v>
      </c>
      <c r="Z407" s="416">
        <v>16.899999999999999</v>
      </c>
      <c r="AA407" s="416">
        <v>0</v>
      </c>
      <c r="AB407" s="416">
        <v>55.512903225806454</v>
      </c>
      <c r="AC407" s="416">
        <v>88.699999999999989</v>
      </c>
      <c r="AD407" s="416">
        <v>115.2</v>
      </c>
      <c r="AE407" s="423">
        <v>162.59999999999997</v>
      </c>
      <c r="AF407" s="414">
        <v>242.70000000000002</v>
      </c>
      <c r="AG407" s="414">
        <v>56.4</v>
      </c>
      <c r="AH407" s="414">
        <v>0</v>
      </c>
      <c r="AI407" s="414">
        <v>0</v>
      </c>
      <c r="AJ407" s="414">
        <v>0</v>
      </c>
      <c r="AK407" s="414">
        <v>106.2</v>
      </c>
      <c r="AL407" s="414">
        <v>162.29999999999998</v>
      </c>
      <c r="AM407" s="414">
        <v>215.8</v>
      </c>
      <c r="AN407" s="414">
        <v>11.8</v>
      </c>
      <c r="AO407" s="414">
        <v>348.4</v>
      </c>
      <c r="AP407" s="414">
        <v>57.2</v>
      </c>
      <c r="AQ407" s="423">
        <v>49.7</v>
      </c>
    </row>
    <row r="408" spans="1:43" s="14" customFormat="1" ht="18" customHeight="1">
      <c r="A408" s="531"/>
      <c r="B408" s="429" t="s">
        <v>245</v>
      </c>
      <c r="C408" s="414">
        <v>134.10000000000002</v>
      </c>
      <c r="D408" s="414">
        <v>286.39999999999998</v>
      </c>
      <c r="E408" s="414">
        <v>238.40000000000003</v>
      </c>
      <c r="F408" s="414">
        <v>100.60000000000001</v>
      </c>
      <c r="G408" s="414">
        <v>187.5</v>
      </c>
      <c r="H408" s="414">
        <v>292.3</v>
      </c>
      <c r="I408" s="414">
        <v>355.7</v>
      </c>
      <c r="J408" s="414">
        <v>170.5</v>
      </c>
      <c r="K408" s="414">
        <v>252</v>
      </c>
      <c r="L408" s="414">
        <v>72.099999999999994</v>
      </c>
      <c r="M408" s="414">
        <v>182.3</v>
      </c>
      <c r="N408" s="414">
        <v>319.60000000000002</v>
      </c>
      <c r="O408" s="414">
        <v>409.00000000000011</v>
      </c>
      <c r="P408" s="423">
        <v>255.5</v>
      </c>
      <c r="Q408" s="416">
        <v>241.3</v>
      </c>
      <c r="R408" s="416">
        <v>100.4</v>
      </c>
      <c r="S408" s="416">
        <v>124.89999999999999</v>
      </c>
      <c r="T408" s="416">
        <v>126.09999999999998</v>
      </c>
      <c r="U408" s="416">
        <v>170.9</v>
      </c>
      <c r="V408" s="416">
        <v>57.7</v>
      </c>
      <c r="W408" s="416">
        <v>305.70000000000005</v>
      </c>
      <c r="X408" s="416">
        <v>126.2</v>
      </c>
      <c r="Y408" s="416">
        <v>323</v>
      </c>
      <c r="Z408" s="416">
        <v>75.7</v>
      </c>
      <c r="AA408" s="416">
        <v>38.099999999999994</v>
      </c>
      <c r="AB408" s="416">
        <v>183.3</v>
      </c>
      <c r="AC408" s="416">
        <v>75.7</v>
      </c>
      <c r="AD408" s="416">
        <v>199.20000000000002</v>
      </c>
      <c r="AE408" s="423">
        <v>259.7</v>
      </c>
      <c r="AF408" s="414">
        <v>140.29999999999998</v>
      </c>
      <c r="AG408" s="414">
        <v>158.70000000000002</v>
      </c>
      <c r="AH408" s="414">
        <v>0</v>
      </c>
      <c r="AI408" s="414">
        <v>12.6</v>
      </c>
      <c r="AJ408" s="414">
        <v>45.4</v>
      </c>
      <c r="AK408" s="414">
        <v>341.3</v>
      </c>
      <c r="AL408" s="414">
        <v>288.2</v>
      </c>
      <c r="AM408" s="414">
        <v>294.49999999999994</v>
      </c>
      <c r="AN408" s="414">
        <v>72.100000000000009</v>
      </c>
      <c r="AO408" s="414">
        <v>407.99999999999994</v>
      </c>
      <c r="AP408" s="414">
        <v>66</v>
      </c>
      <c r="AQ408" s="423">
        <v>129.6</v>
      </c>
    </row>
    <row r="409" spans="1:43" s="14" customFormat="1" ht="18" customHeight="1">
      <c r="A409" s="531"/>
      <c r="B409" s="429" t="s">
        <v>246</v>
      </c>
      <c r="C409" s="414">
        <v>206.09999999999997</v>
      </c>
      <c r="D409" s="414">
        <v>145.99999999999997</v>
      </c>
      <c r="E409" s="414">
        <v>173.99999999999997</v>
      </c>
      <c r="F409" s="414">
        <v>152.89999999999998</v>
      </c>
      <c r="G409" s="414">
        <v>140.70000000000002</v>
      </c>
      <c r="H409" s="414">
        <v>363.2</v>
      </c>
      <c r="I409" s="414">
        <v>304.90000000000003</v>
      </c>
      <c r="J409" s="414">
        <v>202.99999999999997</v>
      </c>
      <c r="K409" s="414">
        <v>244</v>
      </c>
      <c r="L409" s="414">
        <v>151</v>
      </c>
      <c r="M409" s="414">
        <v>128.70000000000002</v>
      </c>
      <c r="N409" s="414">
        <v>238.5</v>
      </c>
      <c r="O409" s="414">
        <v>206.10000000000002</v>
      </c>
      <c r="P409" s="423">
        <v>346.09999999999997</v>
      </c>
      <c r="Q409" s="416">
        <v>229.6</v>
      </c>
      <c r="R409" s="416">
        <v>72</v>
      </c>
      <c r="S409" s="416">
        <v>90.399999999999991</v>
      </c>
      <c r="T409" s="416">
        <v>277.89999999999998</v>
      </c>
      <c r="U409" s="416">
        <v>85.1</v>
      </c>
      <c r="V409" s="416">
        <v>113.89999999999998</v>
      </c>
      <c r="W409" s="416">
        <v>291.7</v>
      </c>
      <c r="X409" s="416">
        <v>152.36570881226055</v>
      </c>
      <c r="Y409" s="416">
        <v>278.89999999999998</v>
      </c>
      <c r="Z409" s="416">
        <v>88.9</v>
      </c>
      <c r="AA409" s="416">
        <v>39.5</v>
      </c>
      <c r="AB409" s="416">
        <v>230.1</v>
      </c>
      <c r="AC409" s="416">
        <v>171.50000000000003</v>
      </c>
      <c r="AD409" s="416">
        <v>122.7</v>
      </c>
      <c r="AE409" s="423">
        <v>183.7</v>
      </c>
      <c r="AF409" s="414">
        <v>191.4</v>
      </c>
      <c r="AG409" s="414">
        <v>165</v>
      </c>
      <c r="AH409" s="414">
        <v>0.9</v>
      </c>
      <c r="AI409" s="414">
        <v>82.4</v>
      </c>
      <c r="AJ409" s="414">
        <v>57</v>
      </c>
      <c r="AK409" s="414">
        <v>233.6</v>
      </c>
      <c r="AL409" s="414">
        <v>236.20000000000002</v>
      </c>
      <c r="AM409" s="414">
        <v>381.3</v>
      </c>
      <c r="AN409" s="414">
        <v>98.300000000000011</v>
      </c>
      <c r="AO409" s="414">
        <v>401</v>
      </c>
      <c r="AP409" s="414">
        <v>134.30000000000001</v>
      </c>
      <c r="AQ409" s="423">
        <v>230.1</v>
      </c>
    </row>
    <row r="410" spans="1:43" s="14" customFormat="1" ht="18" customHeight="1">
      <c r="A410" s="531"/>
      <c r="B410" s="429" t="s">
        <v>247</v>
      </c>
      <c r="C410" s="414">
        <v>163.09999999999997</v>
      </c>
      <c r="D410" s="414">
        <v>333.90000000000003</v>
      </c>
      <c r="E410" s="414">
        <v>74.900000000000006</v>
      </c>
      <c r="F410" s="414">
        <v>184.00000000000003</v>
      </c>
      <c r="G410" s="414">
        <v>290.39999999999998</v>
      </c>
      <c r="H410" s="414">
        <v>332.7</v>
      </c>
      <c r="I410" s="414">
        <v>194.20000000000005</v>
      </c>
      <c r="J410" s="414">
        <v>352.70000000000005</v>
      </c>
      <c r="K410" s="414">
        <v>274</v>
      </c>
      <c r="L410" s="414">
        <v>111.7</v>
      </c>
      <c r="M410" s="414">
        <v>157.6</v>
      </c>
      <c r="N410" s="414">
        <v>716.19999999999982</v>
      </c>
      <c r="O410" s="414">
        <v>188.60000000000002</v>
      </c>
      <c r="P410" s="423">
        <v>149.80000000000001</v>
      </c>
      <c r="Q410" s="416">
        <v>308.30000000000007</v>
      </c>
      <c r="R410" s="416">
        <v>69.099999999999994</v>
      </c>
      <c r="S410" s="416">
        <v>218.10000000000002</v>
      </c>
      <c r="T410" s="416">
        <v>199.5</v>
      </c>
      <c r="U410" s="416">
        <v>77.5</v>
      </c>
      <c r="V410" s="416">
        <v>120</v>
      </c>
      <c r="W410" s="416">
        <v>325.2</v>
      </c>
      <c r="X410" s="416">
        <v>185.26637931034483</v>
      </c>
      <c r="Y410" s="416">
        <v>332.80000000000007</v>
      </c>
      <c r="Z410" s="416">
        <v>481.5</v>
      </c>
      <c r="AA410" s="416">
        <v>178.9</v>
      </c>
      <c r="AB410" s="416">
        <v>183.5</v>
      </c>
      <c r="AC410" s="416">
        <v>144.70000000000002</v>
      </c>
      <c r="AD410" s="416">
        <v>231.80000000000004</v>
      </c>
      <c r="AE410" s="423">
        <v>194.5</v>
      </c>
      <c r="AF410" s="414">
        <v>248.79999999999998</v>
      </c>
      <c r="AG410" s="414">
        <v>128</v>
      </c>
      <c r="AH410" s="414">
        <v>166.7</v>
      </c>
      <c r="AI410" s="414">
        <v>128</v>
      </c>
      <c r="AJ410" s="414">
        <v>239.49999999999997</v>
      </c>
      <c r="AK410" s="414">
        <v>200.00000000000003</v>
      </c>
      <c r="AL410" s="414">
        <v>122.00000000000001</v>
      </c>
      <c r="AM410" s="414">
        <v>265</v>
      </c>
      <c r="AN410" s="414">
        <v>193.29999999999995</v>
      </c>
      <c r="AO410" s="414">
        <v>706.50000000000011</v>
      </c>
      <c r="AP410" s="414">
        <v>148.10000000000002</v>
      </c>
      <c r="AQ410" s="423">
        <v>166.7</v>
      </c>
    </row>
    <row r="411" spans="1:43" s="14" customFormat="1" ht="18" customHeight="1">
      <c r="A411" s="531"/>
      <c r="B411" s="429" t="s">
        <v>248</v>
      </c>
      <c r="C411" s="414">
        <v>99.200000000000017</v>
      </c>
      <c r="D411" s="414">
        <v>201.4</v>
      </c>
      <c r="E411" s="414">
        <v>554.6</v>
      </c>
      <c r="F411" s="414">
        <v>241.6</v>
      </c>
      <c r="G411" s="414">
        <v>173.20000000000002</v>
      </c>
      <c r="H411" s="414">
        <v>298.2</v>
      </c>
      <c r="I411" s="414">
        <v>349.40000000000003</v>
      </c>
      <c r="J411" s="414">
        <v>360.9</v>
      </c>
      <c r="K411" s="414">
        <v>407.5</v>
      </c>
      <c r="L411" s="414">
        <v>167.49999999999997</v>
      </c>
      <c r="M411" s="414">
        <v>245.20000000000002</v>
      </c>
      <c r="N411" s="414">
        <v>410.3</v>
      </c>
      <c r="O411" s="414">
        <v>108.30000000000001</v>
      </c>
      <c r="P411" s="423">
        <v>190.89999999999998</v>
      </c>
      <c r="Q411" s="416">
        <v>311.60000000000002</v>
      </c>
      <c r="R411" s="416">
        <v>269.70000000000005</v>
      </c>
      <c r="S411" s="416">
        <v>151.10000000000002</v>
      </c>
      <c r="T411" s="416">
        <v>187.1</v>
      </c>
      <c r="U411" s="416">
        <v>178.00000000000003</v>
      </c>
      <c r="V411" s="416">
        <v>184.2</v>
      </c>
      <c r="W411" s="416">
        <v>217.39999999999998</v>
      </c>
      <c r="X411" s="416">
        <v>195.74137931034483</v>
      </c>
      <c r="Y411" s="416">
        <v>226.89999999999998</v>
      </c>
      <c r="Z411" s="416">
        <v>509.60000000000008</v>
      </c>
      <c r="AA411" s="416">
        <v>178.70000000000005</v>
      </c>
      <c r="AB411" s="416">
        <v>546.80000000000007</v>
      </c>
      <c r="AC411" s="416">
        <v>439.59999999999991</v>
      </c>
      <c r="AD411" s="416">
        <v>344.80000000000007</v>
      </c>
      <c r="AE411" s="423">
        <v>274.40000000000003</v>
      </c>
      <c r="AF411" s="414">
        <v>139</v>
      </c>
      <c r="AG411" s="414">
        <v>272.79999999999995</v>
      </c>
      <c r="AH411" s="414">
        <v>311.39999999999998</v>
      </c>
      <c r="AI411" s="414">
        <v>244.09999999999997</v>
      </c>
      <c r="AJ411" s="414">
        <v>253.49999999999997</v>
      </c>
      <c r="AK411" s="414">
        <v>133.5</v>
      </c>
      <c r="AL411" s="414">
        <v>360.2</v>
      </c>
      <c r="AM411" s="414">
        <v>371.19999999999993</v>
      </c>
      <c r="AN411" s="414">
        <v>129.40000000000003</v>
      </c>
      <c r="AO411" s="414">
        <v>622.80000000000007</v>
      </c>
      <c r="AP411" s="414">
        <v>157.40000000000003</v>
      </c>
      <c r="AQ411" s="423">
        <v>201.49999999999997</v>
      </c>
    </row>
    <row r="412" spans="1:43" s="14" customFormat="1" ht="18" customHeight="1">
      <c r="A412" s="531"/>
      <c r="B412" s="429" t="s">
        <v>249</v>
      </c>
      <c r="C412" s="414">
        <v>274.8</v>
      </c>
      <c r="D412" s="414">
        <v>280.09999999999997</v>
      </c>
      <c r="E412" s="414">
        <v>210.69999999999996</v>
      </c>
      <c r="F412" s="414">
        <v>167.4</v>
      </c>
      <c r="G412" s="414">
        <v>330.09999999999997</v>
      </c>
      <c r="H412" s="414">
        <v>217.70000000000002</v>
      </c>
      <c r="I412" s="414">
        <v>411.40000000000003</v>
      </c>
      <c r="J412" s="414">
        <v>184.50000000000003</v>
      </c>
      <c r="K412" s="414">
        <v>368</v>
      </c>
      <c r="L412" s="414">
        <v>205.39999999999998</v>
      </c>
      <c r="M412" s="414">
        <v>351.89999999999992</v>
      </c>
      <c r="N412" s="414">
        <v>501.49999999999994</v>
      </c>
      <c r="O412" s="414">
        <v>322.50000000000006</v>
      </c>
      <c r="P412" s="423">
        <v>370.7999999999999</v>
      </c>
      <c r="Q412" s="416">
        <v>297.80000000000007</v>
      </c>
      <c r="R412" s="416">
        <v>137.6</v>
      </c>
      <c r="S412" s="416">
        <v>272.59999999999997</v>
      </c>
      <c r="T412" s="416">
        <v>215.20000000000005</v>
      </c>
      <c r="U412" s="416">
        <v>149.29999999999998</v>
      </c>
      <c r="V412" s="416">
        <v>237.69999999999996</v>
      </c>
      <c r="W412" s="416">
        <v>240.8</v>
      </c>
      <c r="X412" s="416">
        <v>322.60000000000008</v>
      </c>
      <c r="Y412" s="416">
        <v>510.79999999999995</v>
      </c>
      <c r="Z412" s="416">
        <v>186.20000000000002</v>
      </c>
      <c r="AA412" s="416">
        <v>46.3</v>
      </c>
      <c r="AB412" s="416">
        <v>354.29999999999995</v>
      </c>
      <c r="AC412" s="416">
        <v>226.1</v>
      </c>
      <c r="AD412" s="416">
        <v>151.9</v>
      </c>
      <c r="AE412" s="423">
        <v>258.10000000000002</v>
      </c>
      <c r="AF412" s="414">
        <v>191.20000000000002</v>
      </c>
      <c r="AG412" s="414">
        <v>306.89999999999998</v>
      </c>
      <c r="AH412" s="414">
        <v>63.3</v>
      </c>
      <c r="AI412" s="414">
        <v>127.5</v>
      </c>
      <c r="AJ412" s="414">
        <v>104.69999999999997</v>
      </c>
      <c r="AK412" s="414">
        <v>180.2</v>
      </c>
      <c r="AL412" s="414">
        <v>350.7</v>
      </c>
      <c r="AM412" s="414">
        <v>342.1</v>
      </c>
      <c r="AN412" s="414">
        <v>167.79999999999998</v>
      </c>
      <c r="AO412" s="414">
        <v>387.29999999999995</v>
      </c>
      <c r="AP412" s="414">
        <v>156.5</v>
      </c>
      <c r="AQ412" s="423">
        <v>230</v>
      </c>
    </row>
    <row r="413" spans="1:43" s="14" customFormat="1" ht="18" customHeight="1">
      <c r="A413" s="531"/>
      <c r="B413" s="429" t="s">
        <v>250</v>
      </c>
      <c r="C413" s="414">
        <v>222.3</v>
      </c>
      <c r="D413" s="414">
        <v>251.89999999999998</v>
      </c>
      <c r="E413" s="414">
        <v>217.99999999999997</v>
      </c>
      <c r="F413" s="414">
        <v>161.69999999999999</v>
      </c>
      <c r="G413" s="414">
        <v>143.80000000000001</v>
      </c>
      <c r="H413" s="414">
        <v>218.3</v>
      </c>
      <c r="I413" s="414">
        <v>474.90000000000003</v>
      </c>
      <c r="J413" s="414">
        <v>37</v>
      </c>
      <c r="K413" s="414">
        <v>365</v>
      </c>
      <c r="L413" s="414">
        <v>90.399999999999991</v>
      </c>
      <c r="M413" s="414">
        <v>102.8</v>
      </c>
      <c r="N413" s="414">
        <v>250.1</v>
      </c>
      <c r="O413" s="414">
        <v>281.29999999999995</v>
      </c>
      <c r="P413" s="423">
        <v>310</v>
      </c>
      <c r="Q413" s="416">
        <v>172.80000000000004</v>
      </c>
      <c r="R413" s="416">
        <v>21.8</v>
      </c>
      <c r="S413" s="416">
        <v>25.700000000000003</v>
      </c>
      <c r="T413" s="416">
        <v>174.7</v>
      </c>
      <c r="U413" s="416">
        <v>217.49999999999997</v>
      </c>
      <c r="V413" s="416">
        <v>164.8</v>
      </c>
      <c r="W413" s="416">
        <v>177.59999999999997</v>
      </c>
      <c r="X413" s="416">
        <v>102.36082375478928</v>
      </c>
      <c r="Y413" s="416">
        <v>367.90000000000003</v>
      </c>
      <c r="Z413" s="416">
        <v>17.2</v>
      </c>
      <c r="AA413" s="416">
        <v>0</v>
      </c>
      <c r="AB413" s="416">
        <v>66.5</v>
      </c>
      <c r="AC413" s="416">
        <v>64.7</v>
      </c>
      <c r="AD413" s="416">
        <v>123.5</v>
      </c>
      <c r="AE413" s="423">
        <v>233.09999999999994</v>
      </c>
      <c r="AF413" s="414">
        <v>76.5</v>
      </c>
      <c r="AG413" s="414">
        <v>100.49999999999999</v>
      </c>
      <c r="AH413" s="414">
        <v>36.799999999999997</v>
      </c>
      <c r="AI413" s="414">
        <v>24.3</v>
      </c>
      <c r="AJ413" s="414">
        <v>34.799999999999997</v>
      </c>
      <c r="AK413" s="414">
        <v>248</v>
      </c>
      <c r="AL413" s="414">
        <v>214.39999999999998</v>
      </c>
      <c r="AM413" s="414">
        <v>368.1</v>
      </c>
      <c r="AN413" s="414">
        <v>27.2</v>
      </c>
      <c r="AO413" s="414">
        <v>762.0999999999998</v>
      </c>
      <c r="AP413" s="414">
        <v>75.100000000000009</v>
      </c>
      <c r="AQ413" s="423">
        <v>32.9</v>
      </c>
    </row>
    <row r="414" spans="1:43" s="14" customFormat="1" ht="18" customHeight="1">
      <c r="A414" s="531"/>
      <c r="B414" s="429" t="s">
        <v>251</v>
      </c>
      <c r="C414" s="414">
        <v>37.700000000000003</v>
      </c>
      <c r="D414" s="414">
        <v>101.90000000000002</v>
      </c>
      <c r="E414" s="414">
        <v>3.9</v>
      </c>
      <c r="F414" s="414">
        <v>93.1</v>
      </c>
      <c r="G414" s="414">
        <v>114</v>
      </c>
      <c r="H414" s="414">
        <v>70.5</v>
      </c>
      <c r="I414" s="414">
        <v>250.69999999999996</v>
      </c>
      <c r="J414" s="414">
        <v>0</v>
      </c>
      <c r="K414" s="414">
        <v>160.6</v>
      </c>
      <c r="L414" s="414">
        <v>0</v>
      </c>
      <c r="M414" s="414">
        <v>0</v>
      </c>
      <c r="N414" s="414">
        <v>136.80000000000004</v>
      </c>
      <c r="O414" s="414">
        <v>161.40000000000003</v>
      </c>
      <c r="P414" s="423">
        <v>108</v>
      </c>
      <c r="Q414" s="416">
        <v>57.800000000000004</v>
      </c>
      <c r="R414" s="416">
        <v>0</v>
      </c>
      <c r="S414" s="416">
        <v>0</v>
      </c>
      <c r="T414" s="416">
        <v>54.6</v>
      </c>
      <c r="U414" s="416">
        <v>69.099999999999994</v>
      </c>
      <c r="V414" s="416">
        <v>9</v>
      </c>
      <c r="W414" s="416">
        <v>149.29999999999998</v>
      </c>
      <c r="X414" s="416">
        <v>3.1103448275862071</v>
      </c>
      <c r="Y414" s="416">
        <v>26.900000000000002</v>
      </c>
      <c r="Z414" s="416">
        <v>0</v>
      </c>
      <c r="AA414" s="416">
        <v>0</v>
      </c>
      <c r="AB414" s="416">
        <v>0</v>
      </c>
      <c r="AC414" s="416">
        <v>0</v>
      </c>
      <c r="AD414" s="416">
        <v>2.2000000000000002</v>
      </c>
      <c r="AE414" s="423">
        <v>46.5</v>
      </c>
      <c r="AF414" s="414">
        <v>0</v>
      </c>
      <c r="AG414" s="414">
        <v>26.400000000000002</v>
      </c>
      <c r="AH414" s="414">
        <v>0</v>
      </c>
      <c r="AI414" s="414">
        <v>0</v>
      </c>
      <c r="AJ414" s="414">
        <v>0</v>
      </c>
      <c r="AK414" s="414">
        <v>74.2</v>
      </c>
      <c r="AL414" s="414">
        <v>91.3</v>
      </c>
      <c r="AM414" s="414">
        <v>118.6</v>
      </c>
      <c r="AN414" s="414">
        <v>0</v>
      </c>
      <c r="AO414" s="414">
        <v>180.9</v>
      </c>
      <c r="AP414" s="414">
        <v>0</v>
      </c>
      <c r="AQ414" s="423">
        <v>0</v>
      </c>
    </row>
    <row r="415" spans="1:43" s="14" customFormat="1" ht="18" customHeight="1" thickBot="1">
      <c r="A415" s="672"/>
      <c r="B415" s="488" t="s">
        <v>252</v>
      </c>
      <c r="C415" s="489">
        <v>0</v>
      </c>
      <c r="D415" s="489">
        <v>0</v>
      </c>
      <c r="E415" s="489">
        <v>0</v>
      </c>
      <c r="F415" s="489">
        <v>0</v>
      </c>
      <c r="G415" s="489">
        <v>19</v>
      </c>
      <c r="H415" s="489">
        <v>0</v>
      </c>
      <c r="I415" s="489">
        <v>128.19999999999999</v>
      </c>
      <c r="J415" s="489">
        <v>0</v>
      </c>
      <c r="K415" s="489">
        <v>33.700000000000003</v>
      </c>
      <c r="L415" s="489">
        <v>2</v>
      </c>
      <c r="M415" s="489">
        <v>0</v>
      </c>
      <c r="N415" s="489">
        <v>19.299999999999997</v>
      </c>
      <c r="O415" s="489">
        <v>0</v>
      </c>
      <c r="P415" s="682">
        <v>0</v>
      </c>
      <c r="Q415" s="490">
        <v>0</v>
      </c>
      <c r="R415" s="490">
        <v>0</v>
      </c>
      <c r="S415" s="490">
        <v>0</v>
      </c>
      <c r="T415" s="490">
        <v>0</v>
      </c>
      <c r="U415" s="490">
        <v>0</v>
      </c>
      <c r="V415" s="490">
        <v>0</v>
      </c>
      <c r="W415" s="490">
        <v>9.7000000000000011</v>
      </c>
      <c r="X415" s="490">
        <v>0</v>
      </c>
      <c r="Y415" s="490">
        <v>0</v>
      </c>
      <c r="Z415" s="490">
        <v>0</v>
      </c>
      <c r="AA415" s="490">
        <v>0</v>
      </c>
      <c r="AB415" s="490">
        <v>0</v>
      </c>
      <c r="AC415" s="490">
        <v>0</v>
      </c>
      <c r="AD415" s="490">
        <v>0</v>
      </c>
      <c r="AE415" s="682">
        <v>0</v>
      </c>
      <c r="AF415" s="489">
        <v>0</v>
      </c>
      <c r="AG415" s="489">
        <v>4.7</v>
      </c>
      <c r="AH415" s="489">
        <v>0</v>
      </c>
      <c r="AI415" s="489">
        <v>0</v>
      </c>
      <c r="AJ415" s="489">
        <v>0</v>
      </c>
      <c r="AK415" s="489">
        <v>2.1</v>
      </c>
      <c r="AL415" s="489">
        <v>12</v>
      </c>
      <c r="AM415" s="489">
        <v>0.8</v>
      </c>
      <c r="AN415" s="489">
        <v>0</v>
      </c>
      <c r="AO415" s="489">
        <v>4</v>
      </c>
      <c r="AP415" s="489">
        <v>0</v>
      </c>
      <c r="AQ415" s="682">
        <v>0</v>
      </c>
    </row>
    <row r="416" spans="1:43" s="14" customFormat="1" ht="18.75" customHeight="1">
      <c r="A416" s="530"/>
      <c r="B416" s="428" t="s">
        <v>241</v>
      </c>
      <c r="C416" s="409">
        <v>17.599999999999998</v>
      </c>
      <c r="D416" s="409">
        <v>0</v>
      </c>
      <c r="E416" s="409">
        <v>0</v>
      </c>
      <c r="F416" s="409">
        <v>11.5</v>
      </c>
      <c r="G416" s="409">
        <v>0</v>
      </c>
      <c r="H416" s="409">
        <v>0</v>
      </c>
      <c r="I416" s="409">
        <v>0</v>
      </c>
      <c r="J416" s="409">
        <v>0</v>
      </c>
      <c r="K416" s="409">
        <v>26.5</v>
      </c>
      <c r="L416" s="409">
        <v>0</v>
      </c>
      <c r="M416" s="409">
        <v>0</v>
      </c>
      <c r="N416" s="409">
        <v>0</v>
      </c>
      <c r="O416" s="409">
        <v>0</v>
      </c>
      <c r="P416" s="683">
        <v>0</v>
      </c>
      <c r="Q416" s="416">
        <v>0</v>
      </c>
      <c r="R416" s="416">
        <v>0</v>
      </c>
      <c r="S416" s="416">
        <v>0</v>
      </c>
      <c r="T416" s="416">
        <v>6.2</v>
      </c>
      <c r="U416" s="416">
        <v>0.30000000004656613</v>
      </c>
      <c r="V416" s="416">
        <v>9.5</v>
      </c>
      <c r="W416" s="416">
        <v>2.099999999627471</v>
      </c>
      <c r="X416" s="416">
        <v>0</v>
      </c>
      <c r="Y416" s="416">
        <v>57.6</v>
      </c>
      <c r="Z416" s="416">
        <v>0</v>
      </c>
      <c r="AA416" s="416">
        <v>0</v>
      </c>
      <c r="AB416" s="416">
        <v>0</v>
      </c>
      <c r="AC416" s="416">
        <v>0</v>
      </c>
      <c r="AD416" s="416">
        <v>0</v>
      </c>
      <c r="AE416" s="423">
        <v>0</v>
      </c>
      <c r="AF416" s="414">
        <v>0</v>
      </c>
      <c r="AG416" s="414">
        <v>0</v>
      </c>
      <c r="AH416" s="414">
        <v>0</v>
      </c>
      <c r="AI416" s="414">
        <v>0</v>
      </c>
      <c r="AJ416" s="414">
        <v>0</v>
      </c>
      <c r="AK416" s="414">
        <v>0</v>
      </c>
      <c r="AL416" s="414">
        <v>12.399999998509882</v>
      </c>
      <c r="AM416" s="414">
        <v>4</v>
      </c>
      <c r="AN416" s="414">
        <v>4.0999999996274701</v>
      </c>
      <c r="AO416" s="414">
        <v>53.9</v>
      </c>
      <c r="AP416" s="414">
        <v>0</v>
      </c>
      <c r="AQ416" s="423">
        <v>0</v>
      </c>
    </row>
    <row r="417" spans="1:43" s="14" customFormat="1" ht="18.75" customHeight="1">
      <c r="A417" s="531"/>
      <c r="B417" s="429" t="s">
        <v>242</v>
      </c>
      <c r="C417" s="414">
        <v>16.399999999999999</v>
      </c>
      <c r="D417" s="414">
        <v>20.100000000000001</v>
      </c>
      <c r="E417" s="414">
        <v>0</v>
      </c>
      <c r="F417" s="414">
        <v>9.8999999999999986</v>
      </c>
      <c r="G417" s="414">
        <v>151.80000000000001</v>
      </c>
      <c r="H417" s="414">
        <v>46.699999999999996</v>
      </c>
      <c r="I417" s="414">
        <v>91.399999997578547</v>
      </c>
      <c r="J417" s="414">
        <v>0</v>
      </c>
      <c r="K417" s="414">
        <v>174.5</v>
      </c>
      <c r="L417" s="414">
        <v>0.2</v>
      </c>
      <c r="M417" s="414">
        <v>0</v>
      </c>
      <c r="N417" s="414">
        <v>96.6</v>
      </c>
      <c r="O417" s="414">
        <v>58.699999999999996</v>
      </c>
      <c r="P417" s="423">
        <v>7.6000000000000005</v>
      </c>
      <c r="Q417" s="416">
        <v>82.800000009126947</v>
      </c>
      <c r="R417" s="416">
        <v>0</v>
      </c>
      <c r="S417" s="416">
        <v>0</v>
      </c>
      <c r="T417" s="416">
        <v>0</v>
      </c>
      <c r="U417" s="416">
        <v>17.700000001874283</v>
      </c>
      <c r="V417" s="416">
        <v>0</v>
      </c>
      <c r="W417" s="416">
        <v>141.29999998956913</v>
      </c>
      <c r="X417" s="416">
        <v>0</v>
      </c>
      <c r="Y417" s="416">
        <v>24.3</v>
      </c>
      <c r="Z417" s="416">
        <v>0</v>
      </c>
      <c r="AA417" s="416">
        <v>0</v>
      </c>
      <c r="AB417" s="416">
        <v>0</v>
      </c>
      <c r="AC417" s="416">
        <v>0</v>
      </c>
      <c r="AD417" s="416">
        <v>16.7</v>
      </c>
      <c r="AE417" s="423">
        <v>60.7</v>
      </c>
      <c r="AF417" s="414">
        <v>37.6</v>
      </c>
      <c r="AG417" s="414">
        <v>111.79999998211858</v>
      </c>
      <c r="AH417" s="414">
        <v>0</v>
      </c>
      <c r="AI417" s="414">
        <v>0</v>
      </c>
      <c r="AJ417" s="414">
        <v>0</v>
      </c>
      <c r="AK417" s="414">
        <v>57.2</v>
      </c>
      <c r="AL417" s="414">
        <v>71.699999991804347</v>
      </c>
      <c r="AM417" s="414">
        <v>182.70000000000002</v>
      </c>
      <c r="AN417" s="414">
        <v>8.8999999985098821</v>
      </c>
      <c r="AO417" s="414">
        <v>135.6</v>
      </c>
      <c r="AP417" s="414">
        <v>0</v>
      </c>
      <c r="AQ417" s="423">
        <v>0</v>
      </c>
    </row>
    <row r="418" spans="1:43" s="14" customFormat="1" ht="18.75" customHeight="1">
      <c r="A418" s="531"/>
      <c r="B418" s="429" t="s">
        <v>243</v>
      </c>
      <c r="C418" s="414">
        <v>52.400000000000006</v>
      </c>
      <c r="D418" s="414">
        <v>37.9</v>
      </c>
      <c r="E418" s="414">
        <v>71.2</v>
      </c>
      <c r="F418" s="414">
        <v>168</v>
      </c>
      <c r="G418" s="414">
        <v>107.6</v>
      </c>
      <c r="H418" s="414">
        <v>174.9</v>
      </c>
      <c r="I418" s="414">
        <v>138.3999999971129</v>
      </c>
      <c r="J418" s="414">
        <v>17</v>
      </c>
      <c r="K418" s="414">
        <v>182</v>
      </c>
      <c r="L418" s="414">
        <v>44.6</v>
      </c>
      <c r="M418" s="414">
        <v>22.899999998509884</v>
      </c>
      <c r="N418" s="414">
        <v>143.09999999999997</v>
      </c>
      <c r="O418" s="414">
        <v>49.900000000000006</v>
      </c>
      <c r="P418" s="423">
        <v>109.2</v>
      </c>
      <c r="Q418" s="416">
        <v>117.49999999999997</v>
      </c>
      <c r="R418" s="416">
        <v>0</v>
      </c>
      <c r="S418" s="416">
        <v>8.4</v>
      </c>
      <c r="T418" s="416">
        <v>54</v>
      </c>
      <c r="U418" s="416">
        <v>54.399999999906868</v>
      </c>
      <c r="V418" s="416">
        <v>85.300000000000011</v>
      </c>
      <c r="W418" s="416">
        <v>113.89999999525024</v>
      </c>
      <c r="X418" s="416">
        <v>0</v>
      </c>
      <c r="Y418" s="416">
        <v>154.80000000000001</v>
      </c>
      <c r="Z418" s="416">
        <v>0</v>
      </c>
      <c r="AA418" s="416">
        <v>0</v>
      </c>
      <c r="AB418" s="416">
        <v>32.700000002980218</v>
      </c>
      <c r="AC418" s="416">
        <v>40.599999999999994</v>
      </c>
      <c r="AD418" s="416">
        <v>1</v>
      </c>
      <c r="AE418" s="423">
        <v>79.099999999999994</v>
      </c>
      <c r="AF418" s="414">
        <v>20.3</v>
      </c>
      <c r="AG418" s="414">
        <v>3.900000000372529</v>
      </c>
      <c r="AH418" s="414">
        <v>0</v>
      </c>
      <c r="AI418" s="414">
        <v>0</v>
      </c>
      <c r="AJ418" s="414">
        <v>0</v>
      </c>
      <c r="AK418" s="414">
        <v>83.6</v>
      </c>
      <c r="AL418" s="414">
        <v>61.000000002328306</v>
      </c>
      <c r="AM418" s="414">
        <v>111.70000000000002</v>
      </c>
      <c r="AN418" s="414">
        <v>26.29999999911524</v>
      </c>
      <c r="AO418" s="414">
        <v>148.80000000000001</v>
      </c>
      <c r="AP418" s="414">
        <v>0</v>
      </c>
      <c r="AQ418" s="423">
        <v>0</v>
      </c>
    </row>
    <row r="419" spans="1:43" s="14" customFormat="1" ht="18.75" customHeight="1">
      <c r="A419" s="531">
        <v>2015</v>
      </c>
      <c r="B419" s="429" t="s">
        <v>244</v>
      </c>
      <c r="C419" s="414">
        <v>90.100000000000009</v>
      </c>
      <c r="D419" s="414">
        <v>99.1</v>
      </c>
      <c r="E419" s="414">
        <v>24.3</v>
      </c>
      <c r="F419" s="414">
        <v>42.5</v>
      </c>
      <c r="G419" s="414">
        <v>54.7</v>
      </c>
      <c r="H419" s="414">
        <v>47.8</v>
      </c>
      <c r="I419" s="414">
        <v>238.10000000800937</v>
      </c>
      <c r="J419" s="414">
        <v>0</v>
      </c>
      <c r="K419" s="414">
        <v>108.5</v>
      </c>
      <c r="L419" s="414">
        <v>0.5</v>
      </c>
      <c r="M419" s="414">
        <v>0.80000000004656613</v>
      </c>
      <c r="N419" s="414">
        <v>100.20000000000002</v>
      </c>
      <c r="O419" s="414">
        <v>90.3</v>
      </c>
      <c r="P419" s="423">
        <v>26.299999999999997</v>
      </c>
      <c r="Q419" s="416">
        <v>21.599999998521522</v>
      </c>
      <c r="R419" s="416">
        <v>0</v>
      </c>
      <c r="S419" s="416">
        <v>0</v>
      </c>
      <c r="T419" s="416">
        <v>34.1</v>
      </c>
      <c r="U419" s="416">
        <v>131.90000000770667</v>
      </c>
      <c r="V419" s="416">
        <v>49.499999999999993</v>
      </c>
      <c r="W419" s="416">
        <v>67.500000005587921</v>
      </c>
      <c r="X419" s="416">
        <v>0</v>
      </c>
      <c r="Y419" s="416">
        <v>3.5999999999999996</v>
      </c>
      <c r="Z419" s="416">
        <v>0</v>
      </c>
      <c r="AA419" s="416">
        <v>0</v>
      </c>
      <c r="AB419" s="416">
        <v>0</v>
      </c>
      <c r="AC419" s="416">
        <v>0</v>
      </c>
      <c r="AD419" s="416">
        <v>27.200000000000003</v>
      </c>
      <c r="AE419" s="423">
        <v>30.700000000000003</v>
      </c>
      <c r="AF419" s="414">
        <v>8.8000000000000007</v>
      </c>
      <c r="AG419" s="414">
        <v>14</v>
      </c>
      <c r="AH419" s="414">
        <v>0</v>
      </c>
      <c r="AI419" s="414">
        <v>0</v>
      </c>
      <c r="AJ419" s="414">
        <v>0</v>
      </c>
      <c r="AK419" s="414">
        <v>45.400000000000006</v>
      </c>
      <c r="AL419" s="414">
        <v>61.400000003166497</v>
      </c>
      <c r="AM419" s="414">
        <v>130.60000000000002</v>
      </c>
      <c r="AN419" s="414">
        <v>60.300000003073364</v>
      </c>
      <c r="AO419" s="414">
        <v>132.29999999999998</v>
      </c>
      <c r="AP419" s="414">
        <v>19.500000000000004</v>
      </c>
      <c r="AQ419" s="423">
        <v>0.5</v>
      </c>
    </row>
    <row r="420" spans="1:43" s="14" customFormat="1" ht="18.75" customHeight="1">
      <c r="A420" s="531"/>
      <c r="B420" s="429" t="s">
        <v>245</v>
      </c>
      <c r="C420" s="414">
        <v>106.3</v>
      </c>
      <c r="D420" s="414">
        <v>102.20000000000002</v>
      </c>
      <c r="E420" s="414">
        <v>125.9</v>
      </c>
      <c r="F420" s="414">
        <v>179.89999999999998</v>
      </c>
      <c r="G420" s="414">
        <v>289.10000000000002</v>
      </c>
      <c r="H420" s="414">
        <v>250.6</v>
      </c>
      <c r="I420" s="414">
        <v>334.90000000293361</v>
      </c>
      <c r="J420" s="414">
        <v>13.399999999999999</v>
      </c>
      <c r="K420" s="414">
        <v>208.29999999999998</v>
      </c>
      <c r="L420" s="414">
        <v>52.199999999999996</v>
      </c>
      <c r="M420" s="414">
        <v>97.700000017881365</v>
      </c>
      <c r="N420" s="414">
        <v>390.7</v>
      </c>
      <c r="O420" s="414">
        <v>278.8</v>
      </c>
      <c r="P420" s="423">
        <v>151.70000000000002</v>
      </c>
      <c r="Q420" s="416">
        <v>239.39999999850988</v>
      </c>
      <c r="R420" s="416">
        <v>39.700000000000003</v>
      </c>
      <c r="S420" s="416">
        <v>32.6</v>
      </c>
      <c r="T420" s="416">
        <v>160.79999999999998</v>
      </c>
      <c r="U420" s="416">
        <v>159.89999999850988</v>
      </c>
      <c r="V420" s="416">
        <v>54.300000000000004</v>
      </c>
      <c r="W420" s="416">
        <v>72.400000005029128</v>
      </c>
      <c r="X420" s="416">
        <v>0</v>
      </c>
      <c r="Y420" s="416">
        <v>206.69999999999996</v>
      </c>
      <c r="Z420" s="416">
        <v>0</v>
      </c>
      <c r="AA420" s="416">
        <v>0</v>
      </c>
      <c r="AB420" s="416">
        <v>89.300000011920915</v>
      </c>
      <c r="AC420" s="416">
        <v>49.7</v>
      </c>
      <c r="AD420" s="416">
        <v>158.5</v>
      </c>
      <c r="AE420" s="423">
        <v>115.8</v>
      </c>
      <c r="AF420" s="414">
        <v>136.89999999999998</v>
      </c>
      <c r="AG420" s="414">
        <v>37.199999988079057</v>
      </c>
      <c r="AH420" s="414">
        <v>14.19999999925494</v>
      </c>
      <c r="AI420" s="414">
        <v>0</v>
      </c>
      <c r="AJ420" s="414">
        <v>8.8000000000000007</v>
      </c>
      <c r="AK420" s="414">
        <v>123.5</v>
      </c>
      <c r="AL420" s="414">
        <v>236.60000000055879</v>
      </c>
      <c r="AM420" s="414">
        <v>148.80000000000004</v>
      </c>
      <c r="AN420" s="414">
        <v>182.79999998677522</v>
      </c>
      <c r="AO420" s="414">
        <v>284.39999999999998</v>
      </c>
      <c r="AP420" s="414">
        <v>28.200000000000003</v>
      </c>
      <c r="AQ420" s="423">
        <v>58.3</v>
      </c>
    </row>
    <row r="421" spans="1:43" s="14" customFormat="1" ht="18.75" customHeight="1">
      <c r="A421" s="531"/>
      <c r="B421" s="429" t="s">
        <v>246</v>
      </c>
      <c r="C421" s="414">
        <v>199.99999999999997</v>
      </c>
      <c r="D421" s="414">
        <v>190.8</v>
      </c>
      <c r="E421" s="414">
        <v>96.000000000000014</v>
      </c>
      <c r="F421" s="414">
        <v>126.5</v>
      </c>
      <c r="G421" s="414">
        <v>264.60000000000002</v>
      </c>
      <c r="H421" s="414">
        <v>274.89999999999998</v>
      </c>
      <c r="I421" s="414">
        <v>479.10000000521535</v>
      </c>
      <c r="J421" s="414">
        <v>129.30000000000001</v>
      </c>
      <c r="K421" s="414">
        <v>400.2</v>
      </c>
      <c r="L421" s="414">
        <v>177.70000000000002</v>
      </c>
      <c r="M421" s="414">
        <v>235.30000001192087</v>
      </c>
      <c r="N421" s="414">
        <v>681</v>
      </c>
      <c r="O421" s="414">
        <v>328.30000000000007</v>
      </c>
      <c r="P421" s="423">
        <v>212.60000000000002</v>
      </c>
      <c r="Q421" s="416">
        <v>260.39999999385321</v>
      </c>
      <c r="R421" s="416">
        <v>118.6</v>
      </c>
      <c r="S421" s="416">
        <v>111.10000000000001</v>
      </c>
      <c r="T421" s="416">
        <v>115.80000000000003</v>
      </c>
      <c r="U421" s="416">
        <v>183.7000000073167</v>
      </c>
      <c r="V421" s="416">
        <v>208.6</v>
      </c>
      <c r="W421" s="416">
        <v>268.6000000094063</v>
      </c>
      <c r="X421" s="416">
        <v>0</v>
      </c>
      <c r="Y421" s="416">
        <v>203.29999999999998</v>
      </c>
      <c r="Z421" s="416">
        <v>68.599999999999994</v>
      </c>
      <c r="AA421" s="416">
        <v>89.1</v>
      </c>
      <c r="AB421" s="416">
        <v>112.59999999403951</v>
      </c>
      <c r="AC421" s="416">
        <v>122.7</v>
      </c>
      <c r="AD421" s="416">
        <v>102.10000000000001</v>
      </c>
      <c r="AE421" s="423">
        <v>145.89999999999998</v>
      </c>
      <c r="AF421" s="414">
        <v>185.50000000000003</v>
      </c>
      <c r="AG421" s="414">
        <v>151.59999996423718</v>
      </c>
      <c r="AH421" s="414">
        <v>61.400000005960464</v>
      </c>
      <c r="AI421" s="414">
        <v>13.3</v>
      </c>
      <c r="AJ421" s="414">
        <v>51</v>
      </c>
      <c r="AK421" s="414">
        <v>153.10000000000002</v>
      </c>
      <c r="AL421" s="414">
        <v>360.10000000661233</v>
      </c>
      <c r="AM421" s="414">
        <v>460.50000000000006</v>
      </c>
      <c r="AN421" s="414">
        <v>51.00000000372529</v>
      </c>
      <c r="AO421" s="414">
        <v>188.8</v>
      </c>
      <c r="AP421" s="414">
        <v>47</v>
      </c>
      <c r="AQ421" s="423">
        <v>132.80000000000001</v>
      </c>
    </row>
    <row r="422" spans="1:43" s="14" customFormat="1" ht="18.75" customHeight="1">
      <c r="A422" s="531"/>
      <c r="B422" s="429" t="s">
        <v>247</v>
      </c>
      <c r="C422" s="414">
        <v>78.200000000000017</v>
      </c>
      <c r="D422" s="414">
        <v>122.2</v>
      </c>
      <c r="E422" s="414">
        <v>359.30000000000007</v>
      </c>
      <c r="F422" s="414">
        <v>85.899999999999991</v>
      </c>
      <c r="G422" s="414">
        <v>550.90000000000009</v>
      </c>
      <c r="H422" s="414">
        <v>334</v>
      </c>
      <c r="I422" s="414">
        <v>188.79999999701974</v>
      </c>
      <c r="J422" s="414">
        <v>519.4</v>
      </c>
      <c r="K422" s="414">
        <v>387.6</v>
      </c>
      <c r="L422" s="414">
        <v>372</v>
      </c>
      <c r="M422" s="414">
        <v>125.19999998807904</v>
      </c>
      <c r="N422" s="414">
        <v>420.10000000000008</v>
      </c>
      <c r="O422" s="414">
        <v>343</v>
      </c>
      <c r="P422" s="423">
        <v>569</v>
      </c>
      <c r="Q422" s="416">
        <v>363.49999996810214</v>
      </c>
      <c r="R422" s="416">
        <v>251.89999999999998</v>
      </c>
      <c r="S422" s="416">
        <v>171.4</v>
      </c>
      <c r="T422" s="416">
        <v>13</v>
      </c>
      <c r="U422" s="416">
        <v>36.699999999720603</v>
      </c>
      <c r="V422" s="416">
        <v>85.2</v>
      </c>
      <c r="W422" s="416">
        <v>74.400000007357434</v>
      </c>
      <c r="X422" s="416">
        <v>0</v>
      </c>
      <c r="Y422" s="416">
        <v>119</v>
      </c>
      <c r="Z422" s="416">
        <v>151.29999999999998</v>
      </c>
      <c r="AA422" s="416">
        <v>178.9</v>
      </c>
      <c r="AB422" s="416">
        <v>263.1000000238418</v>
      </c>
      <c r="AC422" s="416">
        <v>171.2</v>
      </c>
      <c r="AD422" s="416">
        <v>231.59999999999997</v>
      </c>
      <c r="AE422" s="423">
        <v>277.39999999999998</v>
      </c>
      <c r="AF422" s="414">
        <v>264.69999999999993</v>
      </c>
      <c r="AG422" s="414">
        <v>127.99999997019765</v>
      </c>
      <c r="AH422" s="414">
        <v>257.7000000062398</v>
      </c>
      <c r="AI422" s="414">
        <v>122.39999999999999</v>
      </c>
      <c r="AJ422" s="414">
        <v>68.599999999999994</v>
      </c>
      <c r="AK422" s="414">
        <v>141.10000000000002</v>
      </c>
      <c r="AL422" s="414">
        <v>325.80000001424918</v>
      </c>
      <c r="AM422" s="414">
        <v>274.39999999999992</v>
      </c>
      <c r="AN422" s="414">
        <v>193.30000000121072</v>
      </c>
      <c r="AO422" s="414">
        <v>182.6</v>
      </c>
      <c r="AP422" s="414">
        <v>98.899999999999991</v>
      </c>
      <c r="AQ422" s="423">
        <v>167.6</v>
      </c>
    </row>
    <row r="423" spans="1:43" s="14" customFormat="1" ht="18.75" customHeight="1">
      <c r="A423" s="531"/>
      <c r="B423" s="429" t="s">
        <v>248</v>
      </c>
      <c r="C423" s="414">
        <v>31</v>
      </c>
      <c r="D423" s="414">
        <v>69.2</v>
      </c>
      <c r="E423" s="414">
        <v>279.59999999999997</v>
      </c>
      <c r="F423" s="414">
        <v>106.30000000000003</v>
      </c>
      <c r="G423" s="414">
        <v>261.70000000000005</v>
      </c>
      <c r="H423" s="414">
        <v>375.20000000000005</v>
      </c>
      <c r="I423" s="414">
        <v>624.69999999576248</v>
      </c>
      <c r="J423" s="414">
        <v>652.50000000000011</v>
      </c>
      <c r="K423" s="414">
        <v>220.39999999999998</v>
      </c>
      <c r="L423" s="414">
        <v>379.5</v>
      </c>
      <c r="M423" s="414">
        <v>305.6000000238418</v>
      </c>
      <c r="N423" s="414">
        <v>422.00000000000006</v>
      </c>
      <c r="O423" s="414">
        <v>368.1</v>
      </c>
      <c r="P423" s="423">
        <v>335.79999999999995</v>
      </c>
      <c r="Q423" s="416">
        <v>302.29999999917345</v>
      </c>
      <c r="R423" s="416">
        <v>338.30000000000013</v>
      </c>
      <c r="S423" s="416">
        <v>281.59999999999997</v>
      </c>
      <c r="T423" s="416">
        <v>132.79999999999998</v>
      </c>
      <c r="U423" s="416">
        <v>95.400000001507578</v>
      </c>
      <c r="V423" s="416">
        <v>144.1</v>
      </c>
      <c r="W423" s="416">
        <v>58.899999996647239</v>
      </c>
      <c r="X423" s="416">
        <v>0</v>
      </c>
      <c r="Y423" s="416">
        <v>342</v>
      </c>
      <c r="Z423" s="416">
        <v>484.90000000000003</v>
      </c>
      <c r="AA423" s="416">
        <v>274.7</v>
      </c>
      <c r="AB423" s="416">
        <v>544</v>
      </c>
      <c r="AC423" s="416">
        <v>408.1</v>
      </c>
      <c r="AD423" s="416">
        <v>259.70000000000005</v>
      </c>
      <c r="AE423" s="423">
        <v>245.40000000000003</v>
      </c>
      <c r="AF423" s="414">
        <v>332.09999999999991</v>
      </c>
      <c r="AG423" s="414">
        <v>134.89999997615811</v>
      </c>
      <c r="AH423" s="414">
        <v>118.10000000568105</v>
      </c>
      <c r="AI423" s="414">
        <v>281.79999999999995</v>
      </c>
      <c r="AJ423" s="414">
        <v>316.09999999999997</v>
      </c>
      <c r="AK423" s="414">
        <v>124.60000000000001</v>
      </c>
      <c r="AL423" s="414">
        <v>354.19999999739224</v>
      </c>
      <c r="AM423" s="414">
        <v>112.9</v>
      </c>
      <c r="AN423" s="414">
        <v>322.70000000391155</v>
      </c>
      <c r="AO423" s="414">
        <v>624.70000000000005</v>
      </c>
      <c r="AP423" s="414">
        <v>153.40000000000003</v>
      </c>
      <c r="AQ423" s="423">
        <v>326.09999999999997</v>
      </c>
    </row>
    <row r="424" spans="1:43" s="14" customFormat="1" ht="18.75" customHeight="1">
      <c r="A424" s="531"/>
      <c r="B424" s="429" t="s">
        <v>249</v>
      </c>
      <c r="C424" s="414">
        <v>107.80000000000001</v>
      </c>
      <c r="D424" s="414">
        <v>207.1</v>
      </c>
      <c r="E424" s="414">
        <v>270.10000000000002</v>
      </c>
      <c r="F424" s="414">
        <v>346.09999999999991</v>
      </c>
      <c r="G424" s="414">
        <v>552.40000000000009</v>
      </c>
      <c r="H424" s="414">
        <v>727.49999999999989</v>
      </c>
      <c r="I424" s="414">
        <v>333.19999997262488</v>
      </c>
      <c r="J424" s="414">
        <v>318.70000000000005</v>
      </c>
      <c r="K424" s="414">
        <v>340.50000000000006</v>
      </c>
      <c r="L424" s="414">
        <v>190.59999999999997</v>
      </c>
      <c r="M424" s="414">
        <v>177.40000003576276</v>
      </c>
      <c r="N424" s="414">
        <v>476.79999999999995</v>
      </c>
      <c r="O424" s="414">
        <v>298.59999999999997</v>
      </c>
      <c r="P424" s="423">
        <v>211.7</v>
      </c>
      <c r="Q424" s="416">
        <v>380.30000001378357</v>
      </c>
      <c r="R424" s="416">
        <v>264.99999999999994</v>
      </c>
      <c r="S424" s="416">
        <v>290.89999999999992</v>
      </c>
      <c r="T424" s="416">
        <v>104.8</v>
      </c>
      <c r="U424" s="416">
        <v>172.89999999330027</v>
      </c>
      <c r="V424" s="416">
        <v>270.10000000000002</v>
      </c>
      <c r="W424" s="416">
        <v>84.400000002002344</v>
      </c>
      <c r="X424" s="416">
        <v>0</v>
      </c>
      <c r="Y424" s="416">
        <v>487.9</v>
      </c>
      <c r="Z424" s="416">
        <v>116.39999999999999</v>
      </c>
      <c r="AA424" s="416">
        <v>46.3</v>
      </c>
      <c r="AB424" s="416">
        <v>359.40000009536737</v>
      </c>
      <c r="AC424" s="416">
        <v>251.50000000000003</v>
      </c>
      <c r="AD424" s="416">
        <v>339.49999999999989</v>
      </c>
      <c r="AE424" s="423">
        <v>209.09999999999997</v>
      </c>
      <c r="AF424" s="414">
        <v>205.20000000000002</v>
      </c>
      <c r="AG424" s="414">
        <v>282.89999997615809</v>
      </c>
      <c r="AH424" s="414">
        <v>136.40000000409782</v>
      </c>
      <c r="AI424" s="414">
        <v>51.2</v>
      </c>
      <c r="AJ424" s="414">
        <v>104.69999999999997</v>
      </c>
      <c r="AK424" s="414">
        <v>170.70000000000002</v>
      </c>
      <c r="AL424" s="414">
        <v>351.89999999478459</v>
      </c>
      <c r="AM424" s="414">
        <v>178.79999999999998</v>
      </c>
      <c r="AN424" s="414">
        <v>167.8000000026077</v>
      </c>
      <c r="AO424" s="414">
        <v>333.2</v>
      </c>
      <c r="AP424" s="414">
        <v>213.39999999999998</v>
      </c>
      <c r="AQ424" s="423">
        <v>195.6</v>
      </c>
    </row>
    <row r="425" spans="1:43" s="14" customFormat="1" ht="18.75" customHeight="1">
      <c r="A425" s="531"/>
      <c r="B425" s="429" t="s">
        <v>250</v>
      </c>
      <c r="C425" s="414">
        <v>169.4</v>
      </c>
      <c r="D425" s="414">
        <v>291.3</v>
      </c>
      <c r="E425" s="414">
        <v>216.89999999999995</v>
      </c>
      <c r="F425" s="414">
        <v>103.60000000000001</v>
      </c>
      <c r="G425" s="414">
        <v>202.09999999999997</v>
      </c>
      <c r="H425" s="414">
        <v>263.3</v>
      </c>
      <c r="I425" s="414">
        <v>524.19999997410912</v>
      </c>
      <c r="J425" s="414">
        <v>49.2</v>
      </c>
      <c r="K425" s="414">
        <v>274</v>
      </c>
      <c r="L425" s="414">
        <v>75.399999999999991</v>
      </c>
      <c r="M425" s="414">
        <v>88.299999982118592</v>
      </c>
      <c r="N425" s="414">
        <v>208.39999999999998</v>
      </c>
      <c r="O425" s="414">
        <v>232.89999999999995</v>
      </c>
      <c r="P425" s="423">
        <v>136.80000000000001</v>
      </c>
      <c r="Q425" s="416">
        <v>198.90000000037253</v>
      </c>
      <c r="R425" s="416">
        <v>14.100000000000001</v>
      </c>
      <c r="S425" s="416">
        <v>111</v>
      </c>
      <c r="T425" s="416">
        <v>102.3</v>
      </c>
      <c r="U425" s="416">
        <v>184.29999999538992</v>
      </c>
      <c r="V425" s="416">
        <v>39.5</v>
      </c>
      <c r="W425" s="416">
        <v>265.4000000031665</v>
      </c>
      <c r="X425" s="416">
        <v>0</v>
      </c>
      <c r="Y425" s="416">
        <v>101.9</v>
      </c>
      <c r="Z425" s="416">
        <v>8.8999999999999986</v>
      </c>
      <c r="AA425" s="416">
        <v>9</v>
      </c>
      <c r="AB425" s="416">
        <v>89.599999994039521</v>
      </c>
      <c r="AC425" s="416">
        <v>81</v>
      </c>
      <c r="AD425" s="416">
        <v>121.39999999999999</v>
      </c>
      <c r="AE425" s="423">
        <v>133.69999999999999</v>
      </c>
      <c r="AF425" s="414">
        <v>22.999999999999996</v>
      </c>
      <c r="AG425" s="414">
        <v>82.90000000596045</v>
      </c>
      <c r="AH425" s="414">
        <v>22.400000000197906</v>
      </c>
      <c r="AI425" s="414">
        <v>4.7</v>
      </c>
      <c r="AJ425" s="414">
        <v>17.3</v>
      </c>
      <c r="AK425" s="414">
        <v>246.29999999999998</v>
      </c>
      <c r="AL425" s="414">
        <v>324.30000000912696</v>
      </c>
      <c r="AM425" s="414">
        <v>275.60000000000002</v>
      </c>
      <c r="AN425" s="414">
        <v>0</v>
      </c>
      <c r="AO425" s="414">
        <v>284.7</v>
      </c>
      <c r="AP425" s="414">
        <v>57.4</v>
      </c>
      <c r="AQ425" s="423">
        <v>56.3</v>
      </c>
    </row>
    <row r="426" spans="1:43" s="14" customFormat="1" ht="18.75" customHeight="1">
      <c r="A426" s="531"/>
      <c r="B426" s="429" t="s">
        <v>251</v>
      </c>
      <c r="C426" s="414">
        <v>79.099999999999994</v>
      </c>
      <c r="D426" s="414">
        <v>105</v>
      </c>
      <c r="E426" s="414">
        <v>0</v>
      </c>
      <c r="F426" s="414">
        <v>37.6</v>
      </c>
      <c r="G426" s="414">
        <v>64.5</v>
      </c>
      <c r="H426" s="414">
        <v>53.3</v>
      </c>
      <c r="I426" s="414">
        <v>227.39999999338755</v>
      </c>
      <c r="J426" s="414">
        <v>0</v>
      </c>
      <c r="K426" s="414">
        <v>18.8</v>
      </c>
      <c r="L426" s="414">
        <v>0</v>
      </c>
      <c r="M426" s="414">
        <v>2.7999999998137355</v>
      </c>
      <c r="N426" s="414">
        <v>391.90000000000003</v>
      </c>
      <c r="O426" s="414">
        <v>141.6</v>
      </c>
      <c r="P426" s="423">
        <v>53.3</v>
      </c>
      <c r="Q426" s="416">
        <v>42.200000000186265</v>
      </c>
      <c r="R426" s="416">
        <v>0</v>
      </c>
      <c r="S426" s="416">
        <v>0</v>
      </c>
      <c r="T426" s="416">
        <v>5.3</v>
      </c>
      <c r="U426" s="416">
        <v>21</v>
      </c>
      <c r="V426" s="416">
        <v>0</v>
      </c>
      <c r="W426" s="416">
        <v>31.600000001490109</v>
      </c>
      <c r="X426" s="416">
        <v>0</v>
      </c>
      <c r="Y426" s="416">
        <v>0</v>
      </c>
      <c r="Z426" s="416">
        <v>0</v>
      </c>
      <c r="AA426" s="416">
        <v>0</v>
      </c>
      <c r="AB426" s="416">
        <v>0</v>
      </c>
      <c r="AC426" s="416">
        <v>0</v>
      </c>
      <c r="AD426" s="416">
        <v>3.3</v>
      </c>
      <c r="AE426" s="423">
        <v>5</v>
      </c>
      <c r="AF426" s="414">
        <v>0</v>
      </c>
      <c r="AG426" s="414">
        <v>16.799999997019768</v>
      </c>
      <c r="AH426" s="414">
        <v>0</v>
      </c>
      <c r="AI426" s="414">
        <v>0</v>
      </c>
      <c r="AJ426" s="414">
        <v>0</v>
      </c>
      <c r="AK426" s="414">
        <v>31.6</v>
      </c>
      <c r="AL426" s="414">
        <v>78.099999997764797</v>
      </c>
      <c r="AM426" s="414">
        <v>46.7</v>
      </c>
      <c r="AN426" s="414">
        <v>0</v>
      </c>
      <c r="AO426" s="414">
        <v>121.6</v>
      </c>
      <c r="AP426" s="414">
        <v>0</v>
      </c>
      <c r="AQ426" s="423">
        <v>0</v>
      </c>
    </row>
    <row r="427" spans="1:43" s="14" customFormat="1" ht="18.75" customHeight="1" thickBot="1">
      <c r="A427" s="672"/>
      <c r="B427" s="488" t="s">
        <v>252</v>
      </c>
      <c r="C427" s="489">
        <v>0</v>
      </c>
      <c r="D427" s="489">
        <v>0</v>
      </c>
      <c r="E427" s="489">
        <v>0</v>
      </c>
      <c r="F427" s="489">
        <v>0</v>
      </c>
      <c r="G427" s="489">
        <v>0</v>
      </c>
      <c r="H427" s="489">
        <v>0</v>
      </c>
      <c r="I427" s="489">
        <v>0</v>
      </c>
      <c r="J427" s="489">
        <v>0</v>
      </c>
      <c r="K427" s="489">
        <v>12.1</v>
      </c>
      <c r="L427" s="489">
        <v>0</v>
      </c>
      <c r="M427" s="489">
        <v>0</v>
      </c>
      <c r="N427" s="489">
        <v>0</v>
      </c>
      <c r="O427" s="489">
        <v>0</v>
      </c>
      <c r="P427" s="682">
        <v>0</v>
      </c>
      <c r="Q427" s="490">
        <v>0</v>
      </c>
      <c r="R427" s="490">
        <v>0</v>
      </c>
      <c r="S427" s="490">
        <v>0</v>
      </c>
      <c r="T427" s="490">
        <v>0</v>
      </c>
      <c r="U427" s="490">
        <v>0</v>
      </c>
      <c r="V427" s="490">
        <v>0</v>
      </c>
      <c r="W427" s="490">
        <v>2.099999999627471</v>
      </c>
      <c r="X427" s="490">
        <v>0</v>
      </c>
      <c r="Y427" s="490">
        <v>0</v>
      </c>
      <c r="Z427" s="490">
        <v>0</v>
      </c>
      <c r="AA427" s="490">
        <v>0</v>
      </c>
      <c r="AB427" s="490">
        <v>0</v>
      </c>
      <c r="AC427" s="490">
        <v>0</v>
      </c>
      <c r="AD427" s="490">
        <v>0</v>
      </c>
      <c r="AE427" s="682">
        <v>0</v>
      </c>
      <c r="AF427" s="489">
        <v>0</v>
      </c>
      <c r="AG427" s="489">
        <v>10.100000001490114</v>
      </c>
      <c r="AH427" s="489">
        <v>0</v>
      </c>
      <c r="AI427" s="489">
        <v>0</v>
      </c>
      <c r="AJ427" s="489">
        <v>0</v>
      </c>
      <c r="AK427" s="489">
        <v>0</v>
      </c>
      <c r="AL427" s="489">
        <v>132.40000000002325</v>
      </c>
      <c r="AM427" s="489">
        <v>0</v>
      </c>
      <c r="AN427" s="489">
        <v>0</v>
      </c>
      <c r="AO427" s="489">
        <v>0</v>
      </c>
      <c r="AP427" s="489">
        <v>0</v>
      </c>
      <c r="AQ427" s="682">
        <v>0</v>
      </c>
    </row>
    <row r="428" spans="1:43" s="14" customFormat="1" ht="18.75" customHeight="1">
      <c r="A428" s="531"/>
      <c r="B428" s="429" t="s">
        <v>241</v>
      </c>
      <c r="C428" s="414">
        <v>0</v>
      </c>
      <c r="D428" s="414">
        <v>16.600000000000001</v>
      </c>
      <c r="E428" s="414">
        <v>0</v>
      </c>
      <c r="F428" s="414">
        <v>0</v>
      </c>
      <c r="G428" s="414">
        <v>0</v>
      </c>
      <c r="H428" s="414">
        <v>0</v>
      </c>
      <c r="I428" s="414">
        <v>1.2</v>
      </c>
      <c r="J428" s="414">
        <v>0</v>
      </c>
      <c r="K428" s="414">
        <v>0</v>
      </c>
      <c r="L428" s="414">
        <v>0</v>
      </c>
      <c r="M428" s="414">
        <v>0</v>
      </c>
      <c r="N428" s="414">
        <v>0</v>
      </c>
      <c r="O428" s="414">
        <v>0</v>
      </c>
      <c r="P428" s="423">
        <v>0</v>
      </c>
      <c r="Q428" s="416">
        <v>1</v>
      </c>
      <c r="R428" s="416">
        <v>0</v>
      </c>
      <c r="S428" s="416">
        <v>0</v>
      </c>
      <c r="T428" s="416">
        <v>0</v>
      </c>
      <c r="U428" s="416">
        <v>25.5</v>
      </c>
      <c r="V428" s="416">
        <v>0</v>
      </c>
      <c r="W428" s="416">
        <v>0</v>
      </c>
      <c r="X428" s="416">
        <v>0</v>
      </c>
      <c r="Y428" s="416">
        <v>0</v>
      </c>
      <c r="Z428" s="416">
        <v>0</v>
      </c>
      <c r="AA428" s="416">
        <v>0</v>
      </c>
      <c r="AB428" s="416">
        <v>0</v>
      </c>
      <c r="AC428" s="416">
        <v>0</v>
      </c>
      <c r="AD428" s="416">
        <v>0</v>
      </c>
      <c r="AE428" s="423">
        <v>0</v>
      </c>
      <c r="AF428" s="414">
        <v>0</v>
      </c>
      <c r="AG428" s="414">
        <v>0</v>
      </c>
      <c r="AH428" s="414">
        <v>0</v>
      </c>
      <c r="AI428" s="414">
        <v>0</v>
      </c>
      <c r="AJ428" s="414">
        <v>0</v>
      </c>
      <c r="AK428" s="414">
        <v>22.8</v>
      </c>
      <c r="AL428" s="414">
        <v>0</v>
      </c>
      <c r="AM428" s="414">
        <v>0</v>
      </c>
      <c r="AN428" s="414">
        <v>0</v>
      </c>
      <c r="AO428" s="414">
        <v>0</v>
      </c>
      <c r="AP428" s="414">
        <v>0</v>
      </c>
      <c r="AQ428" s="423">
        <v>0</v>
      </c>
    </row>
    <row r="429" spans="1:43" s="14" customFormat="1" ht="18.75" customHeight="1">
      <c r="A429" s="531"/>
      <c r="B429" s="429" t="s">
        <v>242</v>
      </c>
      <c r="C429" s="414">
        <v>0</v>
      </c>
      <c r="D429" s="414">
        <v>22.1</v>
      </c>
      <c r="E429" s="414">
        <v>0</v>
      </c>
      <c r="F429" s="414">
        <v>0</v>
      </c>
      <c r="G429" s="414">
        <v>26</v>
      </c>
      <c r="H429" s="414">
        <v>18.2</v>
      </c>
      <c r="I429" s="414">
        <v>0.7</v>
      </c>
      <c r="J429" s="414">
        <v>0</v>
      </c>
      <c r="K429" s="414">
        <v>2.4</v>
      </c>
      <c r="L429" s="414">
        <v>0</v>
      </c>
      <c r="M429" s="414">
        <v>0</v>
      </c>
      <c r="N429" s="414">
        <v>3.5</v>
      </c>
      <c r="O429" s="414">
        <v>0</v>
      </c>
      <c r="P429" s="423">
        <v>0</v>
      </c>
      <c r="Q429" s="416">
        <v>0</v>
      </c>
      <c r="R429" s="416">
        <v>0</v>
      </c>
      <c r="S429" s="416">
        <v>0</v>
      </c>
      <c r="T429" s="416">
        <v>0</v>
      </c>
      <c r="U429" s="416">
        <v>0</v>
      </c>
      <c r="V429" s="416">
        <v>0</v>
      </c>
      <c r="W429" s="416">
        <v>0</v>
      </c>
      <c r="X429" s="416">
        <v>0</v>
      </c>
      <c r="Y429" s="416">
        <v>0</v>
      </c>
      <c r="Z429" s="416">
        <v>0</v>
      </c>
      <c r="AA429" s="416">
        <v>0</v>
      </c>
      <c r="AB429" s="416">
        <v>0</v>
      </c>
      <c r="AC429" s="416">
        <v>0</v>
      </c>
      <c r="AD429" s="416">
        <v>0</v>
      </c>
      <c r="AE429" s="423">
        <v>0</v>
      </c>
      <c r="AF429" s="414">
        <v>0</v>
      </c>
      <c r="AG429" s="414">
        <v>0</v>
      </c>
      <c r="AH429" s="414">
        <v>0</v>
      </c>
      <c r="AI429" s="414">
        <v>0</v>
      </c>
      <c r="AJ429" s="414">
        <v>0</v>
      </c>
      <c r="AK429" s="414">
        <v>11</v>
      </c>
      <c r="AL429" s="414">
        <v>29.4</v>
      </c>
      <c r="AM429" s="414">
        <v>0</v>
      </c>
      <c r="AN429" s="414">
        <v>0</v>
      </c>
      <c r="AO429" s="414">
        <v>0</v>
      </c>
      <c r="AP429" s="414">
        <v>0</v>
      </c>
      <c r="AQ429" s="423">
        <v>0</v>
      </c>
    </row>
    <row r="430" spans="1:43" s="14" customFormat="1" ht="18.75" customHeight="1">
      <c r="A430" s="531"/>
      <c r="B430" s="429" t="s">
        <v>243</v>
      </c>
      <c r="C430" s="414">
        <v>232.9</v>
      </c>
      <c r="D430" s="414">
        <v>81.399999999999991</v>
      </c>
      <c r="E430" s="414">
        <v>52.7</v>
      </c>
      <c r="F430" s="414">
        <v>70.399999999999991</v>
      </c>
      <c r="G430" s="414">
        <v>142.5</v>
      </c>
      <c r="H430" s="414">
        <v>141.30000000000001</v>
      </c>
      <c r="I430" s="414">
        <v>228.9</v>
      </c>
      <c r="J430" s="414">
        <v>11.8</v>
      </c>
      <c r="K430" s="414">
        <v>184.6</v>
      </c>
      <c r="L430" s="414">
        <v>26.299999999999997</v>
      </c>
      <c r="M430" s="414">
        <v>26.3</v>
      </c>
      <c r="N430" s="414">
        <v>192.89999999999998</v>
      </c>
      <c r="O430" s="414">
        <v>131.50000000000003</v>
      </c>
      <c r="P430" s="423">
        <v>50.7</v>
      </c>
      <c r="Q430" s="416">
        <v>53.800000000000004</v>
      </c>
      <c r="R430" s="416">
        <v>0</v>
      </c>
      <c r="S430" s="416">
        <v>15.5</v>
      </c>
      <c r="T430" s="416">
        <v>115.60000000000001</v>
      </c>
      <c r="U430" s="416">
        <v>83.2</v>
      </c>
      <c r="V430" s="416">
        <v>113.2</v>
      </c>
      <c r="W430" s="416">
        <v>71</v>
      </c>
      <c r="X430" s="416">
        <v>25.5</v>
      </c>
      <c r="Y430" s="416">
        <v>137.4</v>
      </c>
      <c r="Z430" s="416">
        <v>1</v>
      </c>
      <c r="AA430" s="416">
        <v>0</v>
      </c>
      <c r="AB430" s="416">
        <v>95.1</v>
      </c>
      <c r="AC430" s="416">
        <v>33.200000000000003</v>
      </c>
      <c r="AD430" s="416">
        <v>31.2</v>
      </c>
      <c r="AE430" s="423">
        <v>81.800000000000011</v>
      </c>
      <c r="AF430" s="414">
        <v>22</v>
      </c>
      <c r="AG430" s="414">
        <v>52.6</v>
      </c>
      <c r="AH430" s="414">
        <v>0</v>
      </c>
      <c r="AI430" s="414">
        <v>0</v>
      </c>
      <c r="AJ430" s="414">
        <v>0</v>
      </c>
      <c r="AK430" s="414">
        <v>155.6</v>
      </c>
      <c r="AL430" s="414">
        <v>192.7</v>
      </c>
      <c r="AM430" s="414">
        <v>309.70000000000005</v>
      </c>
      <c r="AN430" s="414">
        <v>1.5</v>
      </c>
      <c r="AO430" s="414">
        <v>234.7</v>
      </c>
      <c r="AP430" s="414">
        <v>0</v>
      </c>
      <c r="AQ430" s="423">
        <v>0</v>
      </c>
    </row>
    <row r="431" spans="1:43" s="14" customFormat="1" ht="18.75" customHeight="1">
      <c r="A431" s="531">
        <v>2016</v>
      </c>
      <c r="B431" s="429" t="s">
        <v>244</v>
      </c>
      <c r="C431" s="414">
        <v>144.19999999999999</v>
      </c>
      <c r="D431" s="414">
        <v>102.69999999999999</v>
      </c>
      <c r="E431" s="414">
        <v>100.7</v>
      </c>
      <c r="F431" s="414">
        <v>102.1</v>
      </c>
      <c r="G431" s="414">
        <v>177.20000000000002</v>
      </c>
      <c r="H431" s="414">
        <v>140.39999999999998</v>
      </c>
      <c r="I431" s="414">
        <v>180.70000000000002</v>
      </c>
      <c r="J431" s="414">
        <v>27</v>
      </c>
      <c r="K431" s="414">
        <v>104.2</v>
      </c>
      <c r="L431" s="414">
        <v>20</v>
      </c>
      <c r="M431" s="414">
        <v>47.800000000000004</v>
      </c>
      <c r="N431" s="414">
        <v>202.39999999999998</v>
      </c>
      <c r="O431" s="414">
        <v>157.69999999999999</v>
      </c>
      <c r="P431" s="423">
        <v>126.4</v>
      </c>
      <c r="Q431" s="416">
        <v>93.3</v>
      </c>
      <c r="R431" s="416">
        <v>31.6</v>
      </c>
      <c r="S431" s="416">
        <v>86.4</v>
      </c>
      <c r="T431" s="416">
        <v>156.80000000000001</v>
      </c>
      <c r="U431" s="416">
        <v>91.399999999999991</v>
      </c>
      <c r="V431" s="416">
        <v>167.79999999999998</v>
      </c>
      <c r="W431" s="416">
        <v>91.3</v>
      </c>
      <c r="X431" s="416">
        <v>21.599999999999998</v>
      </c>
      <c r="Y431" s="416">
        <v>223.00000000000003</v>
      </c>
      <c r="Z431" s="416">
        <v>29</v>
      </c>
      <c r="AA431" s="416">
        <v>8.8000000000000007</v>
      </c>
      <c r="AB431" s="416">
        <v>20.100000000000001</v>
      </c>
      <c r="AC431" s="416">
        <v>2.2000000000000002</v>
      </c>
      <c r="AD431" s="416">
        <v>11.9</v>
      </c>
      <c r="AE431" s="423">
        <v>93.5</v>
      </c>
      <c r="AF431" s="414">
        <v>21.599999999999998</v>
      </c>
      <c r="AG431" s="414">
        <v>91.6</v>
      </c>
      <c r="AH431" s="414">
        <v>2.4</v>
      </c>
      <c r="AI431" s="414">
        <v>0</v>
      </c>
      <c r="AJ431" s="414">
        <v>1</v>
      </c>
      <c r="AK431" s="414">
        <v>93.3</v>
      </c>
      <c r="AL431" s="414">
        <v>113.7</v>
      </c>
      <c r="AM431" s="414">
        <v>64</v>
      </c>
      <c r="AN431" s="414">
        <v>19.3</v>
      </c>
      <c r="AO431" s="414">
        <v>125.6</v>
      </c>
      <c r="AP431" s="414">
        <v>49.7</v>
      </c>
      <c r="AQ431" s="423">
        <v>33.200000000000003</v>
      </c>
    </row>
    <row r="432" spans="1:43" s="14" customFormat="1" ht="18.75" customHeight="1">
      <c r="A432" s="531"/>
      <c r="B432" s="429" t="s">
        <v>245</v>
      </c>
      <c r="C432" s="414">
        <v>237.29999999999998</v>
      </c>
      <c r="D432" s="414">
        <v>286.2</v>
      </c>
      <c r="E432" s="414">
        <v>216.9</v>
      </c>
      <c r="F432" s="414">
        <v>153.6</v>
      </c>
      <c r="G432" s="414">
        <v>228.6</v>
      </c>
      <c r="H432" s="414">
        <v>206.2</v>
      </c>
      <c r="I432" s="414">
        <v>296.30000000000007</v>
      </c>
      <c r="J432" s="414">
        <v>115.4</v>
      </c>
      <c r="K432" s="414">
        <v>232.90000000000003</v>
      </c>
      <c r="L432" s="414">
        <v>326.69999999999993</v>
      </c>
      <c r="M432" s="414">
        <v>123.60000000000001</v>
      </c>
      <c r="N432" s="414">
        <v>420.3</v>
      </c>
      <c r="O432" s="414">
        <v>383.70000000000005</v>
      </c>
      <c r="P432" s="423">
        <v>224.5</v>
      </c>
      <c r="Q432" s="416">
        <v>269.7</v>
      </c>
      <c r="R432" s="416">
        <v>110</v>
      </c>
      <c r="S432" s="416">
        <v>89.300000000000011</v>
      </c>
      <c r="T432" s="416">
        <v>120.5</v>
      </c>
      <c r="U432" s="416">
        <v>256.89999999999998</v>
      </c>
      <c r="V432" s="416">
        <v>186.1</v>
      </c>
      <c r="W432" s="416">
        <v>234.8</v>
      </c>
      <c r="X432" s="416">
        <v>309</v>
      </c>
      <c r="Y432" s="416">
        <v>615.39999999999986</v>
      </c>
      <c r="Z432" s="416">
        <v>72.099999999999994</v>
      </c>
      <c r="AA432" s="416">
        <v>7.2</v>
      </c>
      <c r="AB432" s="416">
        <v>239.8</v>
      </c>
      <c r="AC432" s="416">
        <v>164.6</v>
      </c>
      <c r="AD432" s="416">
        <v>166.29999999999998</v>
      </c>
      <c r="AE432" s="423">
        <v>176.60000000000002</v>
      </c>
      <c r="AF432" s="414">
        <v>190.69999999999996</v>
      </c>
      <c r="AG432" s="414">
        <v>233.2</v>
      </c>
      <c r="AH432" s="414">
        <v>94.4</v>
      </c>
      <c r="AI432" s="414">
        <v>26.700000000000003</v>
      </c>
      <c r="AJ432" s="414">
        <v>71.400000000000006</v>
      </c>
      <c r="AK432" s="414">
        <v>118.5</v>
      </c>
      <c r="AL432" s="414">
        <v>224.9</v>
      </c>
      <c r="AM432" s="414">
        <v>236.39999999999995</v>
      </c>
      <c r="AN432" s="414">
        <v>30.599999999999998</v>
      </c>
      <c r="AO432" s="414">
        <v>304.89999999999998</v>
      </c>
      <c r="AP432" s="414">
        <v>148.80000000000001</v>
      </c>
      <c r="AQ432" s="423">
        <v>64.099999999999994</v>
      </c>
    </row>
    <row r="433" spans="1:43" s="14" customFormat="1" ht="18.75" customHeight="1">
      <c r="A433" s="531"/>
      <c r="B433" s="429" t="s">
        <v>246</v>
      </c>
      <c r="C433" s="414">
        <v>125.99999999999999</v>
      </c>
      <c r="D433" s="414">
        <v>243.40000000000003</v>
      </c>
      <c r="E433" s="414">
        <v>175.8</v>
      </c>
      <c r="F433" s="414">
        <v>375.3</v>
      </c>
      <c r="G433" s="414">
        <v>282.09999999999997</v>
      </c>
      <c r="H433" s="414">
        <v>619.49999999999989</v>
      </c>
      <c r="I433" s="414">
        <v>281.90000000000003</v>
      </c>
      <c r="J433" s="414">
        <v>184.20000000000002</v>
      </c>
      <c r="K433" s="414">
        <v>312.7</v>
      </c>
      <c r="L433" s="414">
        <v>326.3</v>
      </c>
      <c r="M433" s="414">
        <v>198.29999999999998</v>
      </c>
      <c r="N433" s="414">
        <v>261.3</v>
      </c>
      <c r="O433" s="414">
        <v>402.50000000000006</v>
      </c>
      <c r="P433" s="423">
        <v>164.6</v>
      </c>
      <c r="Q433" s="416">
        <v>207.10000000000002</v>
      </c>
      <c r="R433" s="416">
        <v>217.39999999999998</v>
      </c>
      <c r="S433" s="416">
        <v>173.6</v>
      </c>
      <c r="T433" s="416">
        <v>153.90000000000003</v>
      </c>
      <c r="U433" s="416">
        <v>149.4</v>
      </c>
      <c r="V433" s="416">
        <v>204.2</v>
      </c>
      <c r="W433" s="416">
        <v>124.89999999999999</v>
      </c>
      <c r="X433" s="416">
        <v>144.5</v>
      </c>
      <c r="Y433" s="416">
        <v>300.5</v>
      </c>
      <c r="Z433" s="416">
        <v>214.89999999999998</v>
      </c>
      <c r="AA433" s="416">
        <v>79.099999999999994</v>
      </c>
      <c r="AB433" s="416">
        <v>216.50000000000003</v>
      </c>
      <c r="AC433" s="416">
        <v>216.4</v>
      </c>
      <c r="AD433" s="416">
        <v>234.4</v>
      </c>
      <c r="AE433" s="423">
        <v>108.49999999999999</v>
      </c>
      <c r="AF433" s="414">
        <v>197.6</v>
      </c>
      <c r="AG433" s="414">
        <v>50.9</v>
      </c>
      <c r="AH433" s="414">
        <v>69.599999999999994</v>
      </c>
      <c r="AI433" s="414">
        <v>216.2</v>
      </c>
      <c r="AJ433" s="414">
        <v>48.7</v>
      </c>
      <c r="AK433" s="414">
        <v>177.99999999999997</v>
      </c>
      <c r="AL433" s="414">
        <v>272.60000000000002</v>
      </c>
      <c r="AM433" s="414">
        <v>300.20000000000005</v>
      </c>
      <c r="AN433" s="414">
        <v>33.4</v>
      </c>
      <c r="AO433" s="414">
        <v>283.59999999999997</v>
      </c>
      <c r="AP433" s="414">
        <v>255.89999999999998</v>
      </c>
      <c r="AQ433" s="423">
        <v>276.90000000000003</v>
      </c>
    </row>
    <row r="434" spans="1:43" s="14" customFormat="1" ht="18.75" customHeight="1">
      <c r="A434" s="531"/>
      <c r="B434" s="429" t="s">
        <v>247</v>
      </c>
      <c r="C434" s="414">
        <v>111.60000000000001</v>
      </c>
      <c r="D434" s="414">
        <v>123.4</v>
      </c>
      <c r="E434" s="414">
        <v>360.50000000000006</v>
      </c>
      <c r="F434" s="414">
        <v>124.00000000000001</v>
      </c>
      <c r="G434" s="414">
        <v>238.9</v>
      </c>
      <c r="H434" s="414">
        <v>490.80000000000013</v>
      </c>
      <c r="I434" s="414">
        <v>537.29999999999995</v>
      </c>
      <c r="J434" s="414">
        <v>322.5</v>
      </c>
      <c r="K434" s="414">
        <v>325.89999999999998</v>
      </c>
      <c r="L434" s="414">
        <v>250.09999999999997</v>
      </c>
      <c r="M434" s="414">
        <v>170.2</v>
      </c>
      <c r="N434" s="414">
        <v>454.59999999999991</v>
      </c>
      <c r="O434" s="414">
        <v>538.69999999999993</v>
      </c>
      <c r="P434" s="423">
        <v>311.7</v>
      </c>
      <c r="Q434" s="416">
        <v>334.29999999999995</v>
      </c>
      <c r="R434" s="416">
        <v>279.49999999999994</v>
      </c>
      <c r="S434" s="416">
        <v>124.50000000000001</v>
      </c>
      <c r="T434" s="416">
        <v>180.59999999999997</v>
      </c>
      <c r="U434" s="416">
        <v>132.89999999999998</v>
      </c>
      <c r="V434" s="416">
        <v>208</v>
      </c>
      <c r="W434" s="416">
        <v>115.60000000000001</v>
      </c>
      <c r="X434" s="416">
        <v>215.3</v>
      </c>
      <c r="Y434" s="416">
        <v>375.99999999999994</v>
      </c>
      <c r="Z434" s="416">
        <v>211.7</v>
      </c>
      <c r="AA434" s="416">
        <v>68.3</v>
      </c>
      <c r="AB434" s="416">
        <v>324.2</v>
      </c>
      <c r="AC434" s="416">
        <v>235.59999999999997</v>
      </c>
      <c r="AD434" s="416">
        <v>392.00000000000006</v>
      </c>
      <c r="AE434" s="423">
        <v>120.79999999999998</v>
      </c>
      <c r="AF434" s="414">
        <v>215.3</v>
      </c>
      <c r="AG434" s="414">
        <v>265.19999999999993</v>
      </c>
      <c r="AH434" s="414">
        <v>233.1</v>
      </c>
      <c r="AI434" s="414">
        <v>173.2</v>
      </c>
      <c r="AJ434" s="414">
        <v>200.2</v>
      </c>
      <c r="AK434" s="414">
        <v>96.3</v>
      </c>
      <c r="AL434" s="414">
        <v>378.10000000000008</v>
      </c>
      <c r="AM434" s="414">
        <v>280.09999999999997</v>
      </c>
      <c r="AN434" s="414">
        <v>152.70000000000002</v>
      </c>
      <c r="AO434" s="414">
        <v>384.3</v>
      </c>
      <c r="AP434" s="414">
        <v>113.8</v>
      </c>
      <c r="AQ434" s="423">
        <v>165.9</v>
      </c>
    </row>
    <row r="435" spans="1:43" s="14" customFormat="1" ht="18.75" customHeight="1">
      <c r="A435" s="531"/>
      <c r="B435" s="429" t="s">
        <v>248</v>
      </c>
      <c r="C435" s="414">
        <v>105.49999999999997</v>
      </c>
      <c r="D435" s="414">
        <v>174.8</v>
      </c>
      <c r="E435" s="414">
        <v>324.2</v>
      </c>
      <c r="F435" s="414">
        <v>327.80000000000007</v>
      </c>
      <c r="G435" s="414">
        <v>419.2</v>
      </c>
      <c r="H435" s="414">
        <v>324.00000000000006</v>
      </c>
      <c r="I435" s="414">
        <v>437.29999999999995</v>
      </c>
      <c r="J435" s="414">
        <v>433.5</v>
      </c>
      <c r="K435" s="414">
        <v>256.89999999999998</v>
      </c>
      <c r="L435" s="414">
        <v>201.2</v>
      </c>
      <c r="M435" s="414">
        <v>307.59999999999997</v>
      </c>
      <c r="N435" s="414">
        <v>309.70000000000005</v>
      </c>
      <c r="O435" s="414">
        <v>422.79999999999995</v>
      </c>
      <c r="P435" s="423">
        <v>332.5</v>
      </c>
      <c r="Q435" s="416">
        <v>395.8</v>
      </c>
      <c r="R435" s="416">
        <v>211.7</v>
      </c>
      <c r="S435" s="416">
        <v>310.59999999999997</v>
      </c>
      <c r="T435" s="416">
        <v>229.10000000000002</v>
      </c>
      <c r="U435" s="416">
        <v>157.5</v>
      </c>
      <c r="V435" s="416">
        <v>162.69999999999996</v>
      </c>
      <c r="W435" s="416">
        <v>81.5</v>
      </c>
      <c r="X435" s="416">
        <v>344.20000000000005</v>
      </c>
      <c r="Y435" s="416">
        <v>178.10000000000002</v>
      </c>
      <c r="Z435" s="416">
        <v>323.89999999999998</v>
      </c>
      <c r="AA435" s="416">
        <v>230.5</v>
      </c>
      <c r="AB435" s="416">
        <v>498.09999999999997</v>
      </c>
      <c r="AC435" s="416">
        <v>263.7</v>
      </c>
      <c r="AD435" s="416">
        <v>387.5</v>
      </c>
      <c r="AE435" s="423">
        <v>350.50000000000006</v>
      </c>
      <c r="AF435" s="414">
        <v>205.50000000000003</v>
      </c>
      <c r="AG435" s="414">
        <v>213.99999999999997</v>
      </c>
      <c r="AH435" s="414">
        <v>318.89999999999998</v>
      </c>
      <c r="AI435" s="414">
        <v>312.7000000000001</v>
      </c>
      <c r="AJ435" s="414">
        <v>212.60000000000002</v>
      </c>
      <c r="AK435" s="414">
        <v>86.600000000000009</v>
      </c>
      <c r="AL435" s="414">
        <v>413.19999999999993</v>
      </c>
      <c r="AM435" s="414">
        <v>427.99999999999994</v>
      </c>
      <c r="AN435" s="414">
        <v>286.10000000000002</v>
      </c>
      <c r="AO435" s="414">
        <v>313.70000000000005</v>
      </c>
      <c r="AP435" s="414">
        <v>209.00000000000003</v>
      </c>
      <c r="AQ435" s="423">
        <v>192.60000000000002</v>
      </c>
    </row>
    <row r="436" spans="1:43" s="14" customFormat="1" ht="18.75" customHeight="1">
      <c r="A436" s="531"/>
      <c r="B436" s="429" t="s">
        <v>249</v>
      </c>
      <c r="C436" s="414">
        <v>277.90000000000003</v>
      </c>
      <c r="D436" s="414">
        <v>336.9</v>
      </c>
      <c r="E436" s="414">
        <v>245.79999999999995</v>
      </c>
      <c r="F436" s="414">
        <v>224.3</v>
      </c>
      <c r="G436" s="414">
        <v>262.79999999999995</v>
      </c>
      <c r="H436" s="414">
        <v>352.79999999999995</v>
      </c>
      <c r="I436" s="414">
        <v>572.20000000000016</v>
      </c>
      <c r="J436" s="414">
        <v>281.59999999999997</v>
      </c>
      <c r="K436" s="414">
        <v>360.2</v>
      </c>
      <c r="L436" s="414">
        <v>247.10000000000002</v>
      </c>
      <c r="M436" s="414">
        <v>426.19999999999993</v>
      </c>
      <c r="N436" s="414">
        <v>363.3</v>
      </c>
      <c r="O436" s="414">
        <v>234.3</v>
      </c>
      <c r="P436" s="423">
        <v>321</v>
      </c>
      <c r="Q436" s="416">
        <v>326.59999999999997</v>
      </c>
      <c r="R436" s="416">
        <v>108.30000000000001</v>
      </c>
      <c r="S436" s="416">
        <v>162.60000000000002</v>
      </c>
      <c r="T436" s="416">
        <v>387.80000000000007</v>
      </c>
      <c r="U436" s="416">
        <v>356.8</v>
      </c>
      <c r="V436" s="416">
        <v>259.89999999999998</v>
      </c>
      <c r="W436" s="416">
        <v>301.09999999999997</v>
      </c>
      <c r="X436" s="416">
        <v>178.6</v>
      </c>
      <c r="Y436" s="416">
        <v>446.00000000000011</v>
      </c>
      <c r="Z436" s="416">
        <v>159.19999999999999</v>
      </c>
      <c r="AA436" s="416">
        <v>88.800000000000011</v>
      </c>
      <c r="AB436" s="416">
        <v>351.80000000000007</v>
      </c>
      <c r="AC436" s="416">
        <v>182.70000000000002</v>
      </c>
      <c r="AD436" s="416">
        <v>211.59999999999997</v>
      </c>
      <c r="AE436" s="423">
        <v>109.59999999999998</v>
      </c>
      <c r="AF436" s="414">
        <v>142.29999999999998</v>
      </c>
      <c r="AG436" s="414">
        <v>268.89999999999998</v>
      </c>
      <c r="AH436" s="414">
        <v>97.5</v>
      </c>
      <c r="AI436" s="414">
        <v>106.6</v>
      </c>
      <c r="AJ436" s="414">
        <v>120.89999999999999</v>
      </c>
      <c r="AK436" s="414">
        <v>324.59999999999997</v>
      </c>
      <c r="AL436" s="414">
        <v>457.2</v>
      </c>
      <c r="AM436" s="414">
        <v>322.3</v>
      </c>
      <c r="AN436" s="414">
        <v>134.79999999999998</v>
      </c>
      <c r="AO436" s="414">
        <v>390.5</v>
      </c>
      <c r="AP436" s="414">
        <v>263.40000000000003</v>
      </c>
      <c r="AQ436" s="423">
        <v>183.29999999999998</v>
      </c>
    </row>
    <row r="437" spans="1:43" s="14" customFormat="1" ht="18.75" customHeight="1">
      <c r="A437" s="531"/>
      <c r="B437" s="429" t="s">
        <v>250</v>
      </c>
      <c r="C437" s="414">
        <v>185.70000000000005</v>
      </c>
      <c r="D437" s="414">
        <v>290.2</v>
      </c>
      <c r="E437" s="414">
        <v>154</v>
      </c>
      <c r="F437" s="414">
        <v>174.1</v>
      </c>
      <c r="G437" s="414">
        <v>264.79999999999995</v>
      </c>
      <c r="H437" s="414">
        <v>170.20000000000005</v>
      </c>
      <c r="I437" s="414">
        <v>231.7</v>
      </c>
      <c r="J437" s="414">
        <v>0.6</v>
      </c>
      <c r="K437" s="414">
        <v>184.20000000000002</v>
      </c>
      <c r="L437" s="414">
        <v>75.499999999999986</v>
      </c>
      <c r="M437" s="414">
        <v>247.4</v>
      </c>
      <c r="N437" s="414">
        <v>137</v>
      </c>
      <c r="O437" s="414">
        <v>236.5</v>
      </c>
      <c r="P437" s="423">
        <v>288.8</v>
      </c>
      <c r="Q437" s="416">
        <v>137.30000000000004</v>
      </c>
      <c r="R437" s="416">
        <v>4.5999999999999996</v>
      </c>
      <c r="S437" s="416">
        <v>7.5</v>
      </c>
      <c r="T437" s="416">
        <v>129.69999999999999</v>
      </c>
      <c r="U437" s="416">
        <v>209.4</v>
      </c>
      <c r="V437" s="416">
        <v>68</v>
      </c>
      <c r="W437" s="416">
        <v>343.9</v>
      </c>
      <c r="X437" s="416">
        <v>76.599999999999994</v>
      </c>
      <c r="Y437" s="416">
        <v>213.8</v>
      </c>
      <c r="Z437" s="416">
        <v>2</v>
      </c>
      <c r="AA437" s="416">
        <v>0</v>
      </c>
      <c r="AB437" s="416">
        <v>35.200000000000003</v>
      </c>
      <c r="AC437" s="416">
        <v>267.8</v>
      </c>
      <c r="AD437" s="416">
        <v>84.600000000000009</v>
      </c>
      <c r="AE437" s="423">
        <v>76.8</v>
      </c>
      <c r="AF437" s="414">
        <v>3</v>
      </c>
      <c r="AG437" s="414">
        <v>116.10000000000001</v>
      </c>
      <c r="AH437" s="414">
        <v>0</v>
      </c>
      <c r="AI437" s="414">
        <v>2.1</v>
      </c>
      <c r="AJ437" s="414">
        <v>70</v>
      </c>
      <c r="AK437" s="414">
        <v>184.60000000000002</v>
      </c>
      <c r="AL437" s="414">
        <v>144.4</v>
      </c>
      <c r="AM437" s="414">
        <v>269.70000000000005</v>
      </c>
      <c r="AN437" s="414">
        <v>0</v>
      </c>
      <c r="AO437" s="414">
        <v>202.59999999999997</v>
      </c>
      <c r="AP437" s="414">
        <v>30.2</v>
      </c>
      <c r="AQ437" s="423">
        <v>46.2</v>
      </c>
    </row>
    <row r="438" spans="1:43" s="14" customFormat="1" ht="18.75" customHeight="1">
      <c r="A438" s="531"/>
      <c r="B438" s="429" t="s">
        <v>251</v>
      </c>
      <c r="C438" s="414">
        <v>29.799999999999997</v>
      </c>
      <c r="D438" s="414">
        <v>20.299999999999997</v>
      </c>
      <c r="E438" s="414">
        <v>0</v>
      </c>
      <c r="F438" s="414">
        <v>16.899999999999999</v>
      </c>
      <c r="G438" s="414">
        <v>42.7</v>
      </c>
      <c r="H438" s="414">
        <v>15</v>
      </c>
      <c r="I438" s="414">
        <v>62.400000000000006</v>
      </c>
      <c r="J438" s="414">
        <v>0</v>
      </c>
      <c r="K438" s="414">
        <v>58.099999999999994</v>
      </c>
      <c r="L438" s="414">
        <v>0</v>
      </c>
      <c r="M438" s="414">
        <v>0</v>
      </c>
      <c r="N438" s="414">
        <v>95.700000000000031</v>
      </c>
      <c r="O438" s="414">
        <v>11.4</v>
      </c>
      <c r="P438" s="423">
        <v>25.9</v>
      </c>
      <c r="Q438" s="416">
        <v>63.6</v>
      </c>
      <c r="R438" s="416">
        <v>0</v>
      </c>
      <c r="S438" s="416">
        <v>0</v>
      </c>
      <c r="T438" s="416">
        <v>14.1</v>
      </c>
      <c r="U438" s="416">
        <v>18.099999999999998</v>
      </c>
      <c r="V438" s="416">
        <v>1</v>
      </c>
      <c r="W438" s="416">
        <v>48.5</v>
      </c>
      <c r="X438" s="416">
        <v>13</v>
      </c>
      <c r="Y438" s="416">
        <v>24.8</v>
      </c>
      <c r="Z438" s="416">
        <v>0</v>
      </c>
      <c r="AA438" s="416">
        <v>0</v>
      </c>
      <c r="AB438" s="416">
        <v>0</v>
      </c>
      <c r="AC438" s="416">
        <v>0</v>
      </c>
      <c r="AD438" s="416">
        <v>0</v>
      </c>
      <c r="AE438" s="423">
        <v>0</v>
      </c>
      <c r="AF438" s="414">
        <v>0</v>
      </c>
      <c r="AG438" s="414">
        <v>0</v>
      </c>
      <c r="AH438" s="414">
        <v>0</v>
      </c>
      <c r="AI438" s="414">
        <v>0</v>
      </c>
      <c r="AJ438" s="414">
        <v>0</v>
      </c>
      <c r="AK438" s="414">
        <v>44.7</v>
      </c>
      <c r="AL438" s="414">
        <v>12.2</v>
      </c>
      <c r="AM438" s="414">
        <v>112.9</v>
      </c>
      <c r="AN438" s="414">
        <v>0</v>
      </c>
      <c r="AO438" s="414">
        <v>50.000000000000007</v>
      </c>
      <c r="AP438" s="414">
        <v>0</v>
      </c>
      <c r="AQ438" s="423">
        <v>0</v>
      </c>
    </row>
    <row r="439" spans="1:43" s="14" customFormat="1" ht="18.75" customHeight="1" thickBot="1">
      <c r="A439" s="672"/>
      <c r="B439" s="488" t="s">
        <v>252</v>
      </c>
      <c r="C439" s="489">
        <v>5.4</v>
      </c>
      <c r="D439" s="489">
        <v>25</v>
      </c>
      <c r="E439" s="489">
        <v>0</v>
      </c>
      <c r="F439" s="489">
        <v>0</v>
      </c>
      <c r="G439" s="489">
        <v>0</v>
      </c>
      <c r="H439" s="489">
        <v>0</v>
      </c>
      <c r="I439" s="489">
        <v>34.299999999999997</v>
      </c>
      <c r="J439" s="489">
        <v>0</v>
      </c>
      <c r="K439" s="489">
        <v>4.2</v>
      </c>
      <c r="L439" s="489">
        <v>0</v>
      </c>
      <c r="M439" s="489">
        <v>0</v>
      </c>
      <c r="N439" s="489">
        <v>1.2</v>
      </c>
      <c r="O439" s="489">
        <v>0</v>
      </c>
      <c r="P439" s="682">
        <v>0</v>
      </c>
      <c r="Q439" s="490">
        <v>0</v>
      </c>
      <c r="R439" s="490">
        <v>0</v>
      </c>
      <c r="S439" s="490">
        <v>0</v>
      </c>
      <c r="T439" s="490">
        <v>0</v>
      </c>
      <c r="U439" s="490">
        <v>0</v>
      </c>
      <c r="V439" s="490">
        <v>0</v>
      </c>
      <c r="W439" s="490">
        <v>14.2</v>
      </c>
      <c r="X439" s="490">
        <v>0</v>
      </c>
      <c r="Y439" s="490">
        <v>37.6</v>
      </c>
      <c r="Z439" s="490">
        <v>0</v>
      </c>
      <c r="AA439" s="490">
        <v>0</v>
      </c>
      <c r="AB439" s="490">
        <v>0</v>
      </c>
      <c r="AC439" s="490">
        <v>0</v>
      </c>
      <c r="AD439" s="490">
        <v>0</v>
      </c>
      <c r="AE439" s="682">
        <v>0</v>
      </c>
      <c r="AF439" s="489">
        <v>0</v>
      </c>
      <c r="AG439" s="489">
        <v>0</v>
      </c>
      <c r="AH439" s="489">
        <v>0</v>
      </c>
      <c r="AI439" s="489">
        <v>0</v>
      </c>
      <c r="AJ439" s="489">
        <v>0</v>
      </c>
      <c r="AK439" s="489">
        <v>15</v>
      </c>
      <c r="AL439" s="489">
        <v>0</v>
      </c>
      <c r="AM439" s="489">
        <v>38.200000000000003</v>
      </c>
      <c r="AN439" s="489">
        <v>0</v>
      </c>
      <c r="AO439" s="489">
        <v>43.900000000000006</v>
      </c>
      <c r="AP439" s="489">
        <v>0</v>
      </c>
      <c r="AQ439" s="682">
        <v>0</v>
      </c>
    </row>
    <row r="440" spans="1:43" s="107" customFormat="1" ht="18.75" customHeight="1">
      <c r="A440" s="531"/>
      <c r="B440" s="429" t="s">
        <v>241</v>
      </c>
      <c r="C440" s="414">
        <v>53.6</v>
      </c>
      <c r="D440" s="414">
        <v>3.6</v>
      </c>
      <c r="E440" s="414">
        <v>0</v>
      </c>
      <c r="F440" s="414">
        <v>0</v>
      </c>
      <c r="G440" s="414">
        <v>3.4</v>
      </c>
      <c r="H440" s="414">
        <v>3.9</v>
      </c>
      <c r="I440" s="414">
        <v>59.899999999999991</v>
      </c>
      <c r="J440" s="414">
        <v>0</v>
      </c>
      <c r="K440" s="414">
        <v>0.6</v>
      </c>
      <c r="L440" s="414">
        <v>0</v>
      </c>
      <c r="M440" s="414">
        <v>0</v>
      </c>
      <c r="N440" s="414">
        <v>25.4</v>
      </c>
      <c r="O440" s="414">
        <v>49.8</v>
      </c>
      <c r="P440" s="423">
        <v>3.2</v>
      </c>
      <c r="Q440" s="416">
        <v>1.9</v>
      </c>
      <c r="R440" s="416">
        <v>0</v>
      </c>
      <c r="S440" s="416">
        <v>0</v>
      </c>
      <c r="T440" s="416">
        <v>0</v>
      </c>
      <c r="U440" s="416">
        <v>4.9000000000000004</v>
      </c>
      <c r="V440" s="416">
        <v>35</v>
      </c>
      <c r="W440" s="416">
        <v>1.4</v>
      </c>
      <c r="X440" s="416">
        <v>0</v>
      </c>
      <c r="Y440" s="416">
        <v>0</v>
      </c>
      <c r="Z440" s="416">
        <v>0</v>
      </c>
      <c r="AA440" s="416">
        <v>0</v>
      </c>
      <c r="AB440" s="416">
        <v>0</v>
      </c>
      <c r="AC440" s="416">
        <v>0</v>
      </c>
      <c r="AD440" s="416">
        <v>0</v>
      </c>
      <c r="AE440" s="423">
        <v>0</v>
      </c>
      <c r="AF440" s="414">
        <v>0</v>
      </c>
      <c r="AG440" s="414">
        <v>0</v>
      </c>
      <c r="AH440" s="414">
        <v>0</v>
      </c>
      <c r="AI440" s="414">
        <v>0</v>
      </c>
      <c r="AJ440" s="414">
        <v>0</v>
      </c>
      <c r="AK440" s="414">
        <v>0</v>
      </c>
      <c r="AL440" s="414">
        <v>8.7999999999999989</v>
      </c>
      <c r="AM440" s="414">
        <v>10.1</v>
      </c>
      <c r="AN440" s="414">
        <v>0</v>
      </c>
      <c r="AO440" s="414">
        <v>22.5</v>
      </c>
      <c r="AP440" s="414">
        <v>0</v>
      </c>
      <c r="AQ440" s="423">
        <v>0</v>
      </c>
    </row>
    <row r="441" spans="1:43" s="107" customFormat="1" ht="18.75" customHeight="1">
      <c r="A441" s="531"/>
      <c r="B441" s="429" t="s">
        <v>242</v>
      </c>
      <c r="C441" s="414">
        <v>24</v>
      </c>
      <c r="D441" s="414">
        <v>43.400000000000006</v>
      </c>
      <c r="E441" s="414">
        <v>0</v>
      </c>
      <c r="F441" s="414">
        <v>0</v>
      </c>
      <c r="G441" s="414">
        <v>0</v>
      </c>
      <c r="H441" s="414">
        <v>0</v>
      </c>
      <c r="I441" s="414">
        <v>16.3</v>
      </c>
      <c r="J441" s="414">
        <v>0</v>
      </c>
      <c r="K441" s="414">
        <v>51.099999999999994</v>
      </c>
      <c r="L441" s="414">
        <v>0</v>
      </c>
      <c r="M441" s="414">
        <v>0</v>
      </c>
      <c r="N441" s="414">
        <v>0</v>
      </c>
      <c r="O441" s="414">
        <v>0</v>
      </c>
      <c r="P441" s="423">
        <v>0</v>
      </c>
      <c r="Q441" s="416">
        <v>0</v>
      </c>
      <c r="R441" s="416">
        <v>0</v>
      </c>
      <c r="S441" s="416">
        <v>0</v>
      </c>
      <c r="T441" s="416">
        <v>0</v>
      </c>
      <c r="U441" s="416">
        <v>21</v>
      </c>
      <c r="V441" s="416">
        <v>0</v>
      </c>
      <c r="W441" s="416">
        <v>25.6</v>
      </c>
      <c r="X441" s="416">
        <v>0</v>
      </c>
      <c r="Y441" s="416">
        <v>0</v>
      </c>
      <c r="Z441" s="416">
        <v>0</v>
      </c>
      <c r="AA441" s="416">
        <v>0</v>
      </c>
      <c r="AB441" s="416">
        <v>0</v>
      </c>
      <c r="AC441" s="416">
        <v>0</v>
      </c>
      <c r="AD441" s="416">
        <v>0</v>
      </c>
      <c r="AE441" s="423">
        <v>0</v>
      </c>
      <c r="AF441" s="414">
        <v>0</v>
      </c>
      <c r="AG441" s="414">
        <v>0</v>
      </c>
      <c r="AH441" s="414">
        <v>0</v>
      </c>
      <c r="AI441" s="414">
        <v>0</v>
      </c>
      <c r="AJ441" s="414">
        <v>0</v>
      </c>
      <c r="AK441" s="414">
        <v>0</v>
      </c>
      <c r="AL441" s="414">
        <v>0</v>
      </c>
      <c r="AM441" s="414">
        <v>0</v>
      </c>
      <c r="AN441" s="414">
        <v>0</v>
      </c>
      <c r="AO441" s="414">
        <v>0</v>
      </c>
      <c r="AP441" s="414">
        <v>0</v>
      </c>
      <c r="AQ441" s="423">
        <v>0</v>
      </c>
    </row>
    <row r="442" spans="1:43" s="107" customFormat="1" ht="18.75" customHeight="1">
      <c r="A442" s="531"/>
      <c r="B442" s="429" t="s">
        <v>243</v>
      </c>
      <c r="C442" s="414">
        <v>18.900000000000002</v>
      </c>
      <c r="D442" s="414">
        <v>104.6</v>
      </c>
      <c r="E442" s="414">
        <v>8.1999999999999993</v>
      </c>
      <c r="F442" s="414">
        <v>33.4</v>
      </c>
      <c r="G442" s="414">
        <v>33.4</v>
      </c>
      <c r="H442" s="414">
        <v>71.8</v>
      </c>
      <c r="I442" s="414">
        <v>73.8</v>
      </c>
      <c r="J442" s="414">
        <v>0</v>
      </c>
      <c r="K442" s="414">
        <v>130.70000000000002</v>
      </c>
      <c r="L442" s="414">
        <v>0</v>
      </c>
      <c r="M442" s="414">
        <v>0</v>
      </c>
      <c r="N442" s="414">
        <v>133.69999999999999</v>
      </c>
      <c r="O442" s="414">
        <v>64.3</v>
      </c>
      <c r="P442" s="423">
        <v>0</v>
      </c>
      <c r="Q442" s="416">
        <v>10.8</v>
      </c>
      <c r="R442" s="416">
        <v>0</v>
      </c>
      <c r="S442" s="416">
        <v>0</v>
      </c>
      <c r="T442" s="416">
        <v>77.099999999999994</v>
      </c>
      <c r="U442" s="416">
        <v>166.8</v>
      </c>
      <c r="V442" s="416">
        <v>13.7</v>
      </c>
      <c r="W442" s="416">
        <v>90.8</v>
      </c>
      <c r="X442" s="416">
        <v>0</v>
      </c>
      <c r="Y442" s="416">
        <v>26.400000000000002</v>
      </c>
      <c r="Z442" s="416">
        <v>0</v>
      </c>
      <c r="AA442" s="416">
        <v>0</v>
      </c>
      <c r="AB442" s="416">
        <v>0</v>
      </c>
      <c r="AC442" s="416">
        <v>0</v>
      </c>
      <c r="AD442" s="416">
        <v>0</v>
      </c>
      <c r="AE442" s="423">
        <v>0</v>
      </c>
      <c r="AF442" s="414">
        <v>11.700000000000001</v>
      </c>
      <c r="AG442" s="414">
        <v>0</v>
      </c>
      <c r="AH442" s="414">
        <v>0</v>
      </c>
      <c r="AI442" s="414">
        <v>0</v>
      </c>
      <c r="AJ442" s="414">
        <v>0</v>
      </c>
      <c r="AK442" s="414">
        <v>46.400000000000006</v>
      </c>
      <c r="AL442" s="414">
        <v>70.8</v>
      </c>
      <c r="AM442" s="414">
        <v>230.49999999999997</v>
      </c>
      <c r="AN442" s="414">
        <v>0</v>
      </c>
      <c r="AO442" s="414">
        <v>128.5</v>
      </c>
      <c r="AP442" s="414">
        <v>0</v>
      </c>
      <c r="AQ442" s="423">
        <v>0</v>
      </c>
    </row>
    <row r="443" spans="1:43" s="16" customFormat="1" ht="18.75" customHeight="1">
      <c r="A443" s="531">
        <v>2017</v>
      </c>
      <c r="B443" s="429" t="s">
        <v>244</v>
      </c>
      <c r="C443" s="414">
        <v>118.10000000000001</v>
      </c>
      <c r="D443" s="414">
        <v>62.2</v>
      </c>
      <c r="E443" s="414">
        <v>72.5</v>
      </c>
      <c r="F443" s="414">
        <v>88.4</v>
      </c>
      <c r="G443" s="414">
        <v>519.79999999999995</v>
      </c>
      <c r="H443" s="414">
        <v>323.60000000000008</v>
      </c>
      <c r="I443" s="414">
        <v>283.7</v>
      </c>
      <c r="J443" s="414">
        <v>14</v>
      </c>
      <c r="K443" s="414">
        <v>206.79999999999998</v>
      </c>
      <c r="L443" s="414">
        <v>0</v>
      </c>
      <c r="M443" s="414">
        <v>7.3</v>
      </c>
      <c r="N443" s="414">
        <v>419.79999999999995</v>
      </c>
      <c r="O443" s="414">
        <v>167.7</v>
      </c>
      <c r="P443" s="423">
        <v>154.69999999999999</v>
      </c>
      <c r="Q443" s="416">
        <v>295.60000000000002</v>
      </c>
      <c r="R443" s="416">
        <v>53</v>
      </c>
      <c r="S443" s="416">
        <v>33.299999999999997</v>
      </c>
      <c r="T443" s="416">
        <v>52.800000000000004</v>
      </c>
      <c r="U443" s="416">
        <v>108.6</v>
      </c>
      <c r="V443" s="416">
        <v>133.1</v>
      </c>
      <c r="W443" s="416">
        <v>91.199999999999989</v>
      </c>
      <c r="X443" s="416">
        <v>54.79999999999999</v>
      </c>
      <c r="Y443" s="416">
        <v>77.5</v>
      </c>
      <c r="Z443" s="416">
        <v>0</v>
      </c>
      <c r="AA443" s="416">
        <v>11.9</v>
      </c>
      <c r="AB443" s="416">
        <v>13.2</v>
      </c>
      <c r="AC443" s="416">
        <v>2.8</v>
      </c>
      <c r="AD443" s="416">
        <v>126.3</v>
      </c>
      <c r="AE443" s="423">
        <v>126.39999999999999</v>
      </c>
      <c r="AF443" s="414">
        <v>66.400000000000006</v>
      </c>
      <c r="AG443" s="414">
        <v>86.3</v>
      </c>
      <c r="AH443" s="414">
        <v>0</v>
      </c>
      <c r="AI443" s="414">
        <v>63.5</v>
      </c>
      <c r="AJ443" s="414">
        <v>0</v>
      </c>
      <c r="AK443" s="414">
        <v>109.3</v>
      </c>
      <c r="AL443" s="414">
        <v>220</v>
      </c>
      <c r="AM443" s="414">
        <v>230.5</v>
      </c>
      <c r="AN443" s="414">
        <v>0</v>
      </c>
      <c r="AO443" s="414">
        <v>260.60000000000002</v>
      </c>
      <c r="AP443" s="414">
        <v>69.8</v>
      </c>
      <c r="AQ443" s="423">
        <v>18.7</v>
      </c>
    </row>
    <row r="444" spans="1:43" ht="18.75" customHeight="1">
      <c r="A444" s="531"/>
      <c r="B444" s="429" t="s">
        <v>245</v>
      </c>
      <c r="C444" s="414">
        <v>247.8</v>
      </c>
      <c r="D444" s="414">
        <v>304.8</v>
      </c>
      <c r="E444" s="414">
        <v>172.29999999999998</v>
      </c>
      <c r="F444" s="414">
        <v>88.899999999999991</v>
      </c>
      <c r="G444" s="414">
        <v>299.49999999999994</v>
      </c>
      <c r="H444" s="414">
        <v>335.7</v>
      </c>
      <c r="I444" s="414">
        <v>175.79999999999998</v>
      </c>
      <c r="J444" s="414">
        <v>55.8</v>
      </c>
      <c r="K444" s="414">
        <v>262</v>
      </c>
      <c r="L444" s="414">
        <v>159.60000000000002</v>
      </c>
      <c r="M444" s="414">
        <v>213.59999999999997</v>
      </c>
      <c r="N444" s="414">
        <v>290.10000000000002</v>
      </c>
      <c r="O444" s="414">
        <v>223.09999999999994</v>
      </c>
      <c r="P444" s="423">
        <v>362.09999999999997</v>
      </c>
      <c r="Q444" s="416">
        <v>170.8</v>
      </c>
      <c r="R444" s="416">
        <v>83.199999999999989</v>
      </c>
      <c r="S444" s="416">
        <v>165.70000000000002</v>
      </c>
      <c r="T444" s="416">
        <v>309.60000000000002</v>
      </c>
      <c r="U444" s="416">
        <v>209.8</v>
      </c>
      <c r="V444" s="416">
        <v>105.49999999999999</v>
      </c>
      <c r="W444" s="416">
        <v>231.79999999999998</v>
      </c>
      <c r="X444" s="416">
        <v>220.89999999999998</v>
      </c>
      <c r="Y444" s="416">
        <v>244.60000000000002</v>
      </c>
      <c r="Z444" s="416">
        <v>48.1</v>
      </c>
      <c r="AA444" s="416">
        <v>9.1</v>
      </c>
      <c r="AB444" s="416">
        <v>351.3</v>
      </c>
      <c r="AC444" s="416">
        <v>141.1</v>
      </c>
      <c r="AD444" s="416">
        <v>133.9</v>
      </c>
      <c r="AE444" s="423">
        <v>153.4</v>
      </c>
      <c r="AF444" s="414">
        <v>178.50000000000006</v>
      </c>
      <c r="AG444" s="414">
        <v>245.8</v>
      </c>
      <c r="AH444" s="414">
        <v>52.4</v>
      </c>
      <c r="AI444" s="414">
        <v>4.2</v>
      </c>
      <c r="AJ444" s="414">
        <v>57.800000000000004</v>
      </c>
      <c r="AK444" s="414">
        <v>283.2</v>
      </c>
      <c r="AL444" s="414">
        <v>204.6</v>
      </c>
      <c r="AM444" s="414">
        <v>286.50000000000006</v>
      </c>
      <c r="AN444" s="414">
        <v>25.4</v>
      </c>
      <c r="AO444" s="414">
        <v>446.50000000000006</v>
      </c>
      <c r="AP444" s="414">
        <v>161.79999999999998</v>
      </c>
      <c r="AQ444" s="423">
        <v>186.6</v>
      </c>
    </row>
    <row r="445" spans="1:43" ht="18.75" customHeight="1">
      <c r="A445" s="531"/>
      <c r="B445" s="429" t="s">
        <v>246</v>
      </c>
      <c r="C445" s="414">
        <v>130.69999999999999</v>
      </c>
      <c r="D445" s="414">
        <v>398.89999999999992</v>
      </c>
      <c r="E445" s="414">
        <v>187.7</v>
      </c>
      <c r="F445" s="414">
        <v>200.20000000000002</v>
      </c>
      <c r="G445" s="414">
        <v>674.5</v>
      </c>
      <c r="H445" s="414">
        <v>374.20000000000005</v>
      </c>
      <c r="I445" s="414">
        <v>426.40000000000003</v>
      </c>
      <c r="J445" s="414">
        <v>220.50000000000003</v>
      </c>
      <c r="K445" s="414">
        <v>271.20000000000005</v>
      </c>
      <c r="L445" s="414">
        <v>151.19999999999999</v>
      </c>
      <c r="M445" s="414">
        <v>268.2</v>
      </c>
      <c r="N445" s="414">
        <v>352.49999999999994</v>
      </c>
      <c r="O445" s="414">
        <v>351.59999999999997</v>
      </c>
      <c r="P445" s="423">
        <v>155.19999999999999</v>
      </c>
      <c r="Q445" s="416">
        <v>356.7</v>
      </c>
      <c r="R445" s="416">
        <v>206.69999999999996</v>
      </c>
      <c r="S445" s="416">
        <v>166.89999999999998</v>
      </c>
      <c r="T445" s="416">
        <v>129.80000000000001</v>
      </c>
      <c r="U445" s="416">
        <v>278</v>
      </c>
      <c r="V445" s="416">
        <v>196.89999999999995</v>
      </c>
      <c r="W445" s="416">
        <v>370.2999999999999</v>
      </c>
      <c r="X445" s="416">
        <v>153.19999999999999</v>
      </c>
      <c r="Y445" s="416">
        <v>341.29999999999995</v>
      </c>
      <c r="Z445" s="416">
        <v>184.49999999999997</v>
      </c>
      <c r="AA445" s="416">
        <v>110.5</v>
      </c>
      <c r="AB445" s="416">
        <v>293</v>
      </c>
      <c r="AC445" s="416">
        <v>161.20000000000002</v>
      </c>
      <c r="AD445" s="416">
        <v>278.60000000000002</v>
      </c>
      <c r="AE445" s="423">
        <v>194.3</v>
      </c>
      <c r="AF445" s="414">
        <v>348.5</v>
      </c>
      <c r="AG445" s="414">
        <v>394.8</v>
      </c>
      <c r="AH445" s="414">
        <v>173.1</v>
      </c>
      <c r="AI445" s="414">
        <v>104.2</v>
      </c>
      <c r="AJ445" s="414">
        <v>99.699999999999989</v>
      </c>
      <c r="AK445" s="414">
        <v>132.60000000000002</v>
      </c>
      <c r="AL445" s="414">
        <v>213.4</v>
      </c>
      <c r="AM445" s="414">
        <v>463.60000000000008</v>
      </c>
      <c r="AN445" s="414">
        <v>67.599999999999994</v>
      </c>
      <c r="AO445" s="414">
        <v>344.30000000000013</v>
      </c>
      <c r="AP445" s="414">
        <v>114</v>
      </c>
      <c r="AQ445" s="423">
        <v>174.2</v>
      </c>
    </row>
    <row r="446" spans="1:43" ht="18.75" customHeight="1">
      <c r="A446" s="531"/>
      <c r="B446" s="429" t="s">
        <v>247</v>
      </c>
      <c r="C446" s="414">
        <v>154.80000000000001</v>
      </c>
      <c r="D446" s="414">
        <v>229.30000000000004</v>
      </c>
      <c r="E446" s="414">
        <v>74.400000000000006</v>
      </c>
      <c r="F446" s="414">
        <v>241.29999999999995</v>
      </c>
      <c r="G446" s="414">
        <v>654.4</v>
      </c>
      <c r="H446" s="414">
        <v>614.29999999999984</v>
      </c>
      <c r="I446" s="414">
        <v>566.80000000000007</v>
      </c>
      <c r="J446" s="414">
        <v>279.8</v>
      </c>
      <c r="K446" s="414">
        <v>417.50000000000006</v>
      </c>
      <c r="L446" s="414">
        <v>156.1</v>
      </c>
      <c r="M446" s="414">
        <v>189.70000000000002</v>
      </c>
      <c r="N446" s="414">
        <v>410.5</v>
      </c>
      <c r="O446" s="414">
        <v>329.09999999999997</v>
      </c>
      <c r="P446" s="423">
        <v>214.20000000000002</v>
      </c>
      <c r="Q446" s="416">
        <v>362.5</v>
      </c>
      <c r="R446" s="416">
        <v>168.5</v>
      </c>
      <c r="S446" s="416">
        <v>237.7</v>
      </c>
      <c r="T446" s="416">
        <v>123.79999999999998</v>
      </c>
      <c r="U446" s="416">
        <v>296.2</v>
      </c>
      <c r="V446" s="416">
        <v>113.30000000000001</v>
      </c>
      <c r="W446" s="416">
        <v>296.09999999999997</v>
      </c>
      <c r="X446" s="416">
        <v>164.9</v>
      </c>
      <c r="Y446" s="416">
        <v>53.9</v>
      </c>
      <c r="Z446" s="416">
        <v>144.30000000000001</v>
      </c>
      <c r="AA446" s="416">
        <v>143.20000000000002</v>
      </c>
      <c r="AB446" s="416">
        <v>387.89999999999992</v>
      </c>
      <c r="AC446" s="416">
        <v>205</v>
      </c>
      <c r="AD446" s="416">
        <v>289.90000000000003</v>
      </c>
      <c r="AE446" s="423">
        <v>186.60000000000002</v>
      </c>
      <c r="AF446" s="414">
        <v>244.8</v>
      </c>
      <c r="AG446" s="414">
        <v>92.2</v>
      </c>
      <c r="AH446" s="414">
        <v>227.8</v>
      </c>
      <c r="AI446" s="414">
        <v>242.3</v>
      </c>
      <c r="AJ446" s="414">
        <v>129.30000000000001</v>
      </c>
      <c r="AK446" s="414">
        <v>138.6</v>
      </c>
      <c r="AL446" s="414">
        <v>376.5</v>
      </c>
      <c r="AM446" s="414">
        <v>521.10000000000014</v>
      </c>
      <c r="AN446" s="414">
        <v>125.50000000000001</v>
      </c>
      <c r="AO446" s="414">
        <v>453.90000000000003</v>
      </c>
      <c r="AP446" s="414">
        <v>239.69999999999993</v>
      </c>
      <c r="AQ446" s="423">
        <v>172</v>
      </c>
    </row>
    <row r="447" spans="1:43" ht="18.75" customHeight="1">
      <c r="A447" s="531"/>
      <c r="B447" s="429" t="s">
        <v>248</v>
      </c>
      <c r="C447" s="414">
        <v>78.100000000000009</v>
      </c>
      <c r="D447" s="414">
        <v>159.19999999999999</v>
      </c>
      <c r="E447" s="414">
        <v>392.90000000000003</v>
      </c>
      <c r="F447" s="414">
        <v>71.099999999999994</v>
      </c>
      <c r="G447" s="414">
        <v>407.40000000000009</v>
      </c>
      <c r="H447" s="414">
        <v>497.40000000000003</v>
      </c>
      <c r="I447" s="414">
        <v>282.79999999999995</v>
      </c>
      <c r="J447" s="414">
        <v>401.40000000000003</v>
      </c>
      <c r="K447" s="414">
        <v>433.19999999999993</v>
      </c>
      <c r="L447" s="414">
        <v>249.9</v>
      </c>
      <c r="M447" s="414">
        <v>209.6</v>
      </c>
      <c r="N447" s="414">
        <v>620.49999999999989</v>
      </c>
      <c r="O447" s="414">
        <v>406.49999999999994</v>
      </c>
      <c r="P447" s="423">
        <v>367.99999999999994</v>
      </c>
      <c r="Q447" s="416">
        <v>371.00000000000006</v>
      </c>
      <c r="R447" s="416">
        <v>223.3</v>
      </c>
      <c r="S447" s="416">
        <v>185.99999999999997</v>
      </c>
      <c r="T447" s="416">
        <v>196.50000000000003</v>
      </c>
      <c r="U447" s="416">
        <v>141.80000000000001</v>
      </c>
      <c r="V447" s="416">
        <v>197.00000000000003</v>
      </c>
      <c r="W447" s="416">
        <v>93.3</v>
      </c>
      <c r="X447" s="416">
        <v>329</v>
      </c>
      <c r="Y447" s="416">
        <v>406.59999999999997</v>
      </c>
      <c r="Z447" s="416">
        <v>256.99999999999994</v>
      </c>
      <c r="AA447" s="416">
        <v>186.1</v>
      </c>
      <c r="AB447" s="416">
        <v>316</v>
      </c>
      <c r="AC447" s="416">
        <v>186.5</v>
      </c>
      <c r="AD447" s="416">
        <v>680.9</v>
      </c>
      <c r="AE447" s="423">
        <v>220</v>
      </c>
      <c r="AF447" s="414">
        <v>394</v>
      </c>
      <c r="AG447" s="414">
        <v>224.30000000000004</v>
      </c>
      <c r="AH447" s="414">
        <v>236.89999999999998</v>
      </c>
      <c r="AI447" s="414">
        <v>358.5</v>
      </c>
      <c r="AJ447" s="414">
        <v>161.70000000000002</v>
      </c>
      <c r="AK447" s="414">
        <v>98.199999999999989</v>
      </c>
      <c r="AL447" s="414">
        <v>391.2</v>
      </c>
      <c r="AM447" s="414">
        <v>362.9</v>
      </c>
      <c r="AN447" s="414">
        <v>89</v>
      </c>
      <c r="AO447" s="414">
        <v>179.2</v>
      </c>
      <c r="AP447" s="414">
        <v>158</v>
      </c>
      <c r="AQ447" s="423">
        <v>478</v>
      </c>
    </row>
    <row r="448" spans="1:43" ht="18.75" customHeight="1">
      <c r="A448" s="531"/>
      <c r="B448" s="429" t="s">
        <v>249</v>
      </c>
      <c r="C448" s="414">
        <v>210.3</v>
      </c>
      <c r="D448" s="414">
        <v>201.29999999999998</v>
      </c>
      <c r="E448" s="414">
        <v>148</v>
      </c>
      <c r="F448" s="414">
        <v>116.49999999999999</v>
      </c>
      <c r="G448" s="414">
        <v>504.70000000000005</v>
      </c>
      <c r="H448" s="414">
        <v>262</v>
      </c>
      <c r="I448" s="414">
        <v>282</v>
      </c>
      <c r="J448" s="414">
        <v>207</v>
      </c>
      <c r="K448" s="414">
        <v>207.79999999999995</v>
      </c>
      <c r="L448" s="414">
        <v>320.39999999999998</v>
      </c>
      <c r="M448" s="414">
        <v>228.29999999999998</v>
      </c>
      <c r="N448" s="414">
        <v>331.9</v>
      </c>
      <c r="O448" s="414">
        <v>333.29999999999995</v>
      </c>
      <c r="P448" s="423">
        <v>360.4</v>
      </c>
      <c r="Q448" s="416">
        <v>299.59999999999997</v>
      </c>
      <c r="R448" s="416">
        <v>220.3</v>
      </c>
      <c r="S448" s="416">
        <v>207.90000000000003</v>
      </c>
      <c r="T448" s="416">
        <v>211.30000000000004</v>
      </c>
      <c r="U448" s="416">
        <v>293.90000000000003</v>
      </c>
      <c r="V448" s="416">
        <v>156.80000000000001</v>
      </c>
      <c r="W448" s="416">
        <v>176.9</v>
      </c>
      <c r="X448" s="416">
        <v>363.6</v>
      </c>
      <c r="Y448" s="416">
        <v>324.89999999999998</v>
      </c>
      <c r="Z448" s="416">
        <v>163.9</v>
      </c>
      <c r="AA448" s="416">
        <v>215.3</v>
      </c>
      <c r="AB448" s="416">
        <v>273.59999999999997</v>
      </c>
      <c r="AC448" s="416">
        <v>209.19999999999996</v>
      </c>
      <c r="AD448" s="416">
        <v>376.6</v>
      </c>
      <c r="AE448" s="423">
        <v>375.30000000000007</v>
      </c>
      <c r="AF448" s="414">
        <v>190.1</v>
      </c>
      <c r="AG448" s="414">
        <v>171.69999999999996</v>
      </c>
      <c r="AH448" s="414">
        <v>59.199999999999996</v>
      </c>
      <c r="AI448" s="414">
        <v>178.4</v>
      </c>
      <c r="AJ448" s="414">
        <v>48.2</v>
      </c>
      <c r="AK448" s="414">
        <v>205.4</v>
      </c>
      <c r="AL448" s="414">
        <v>351.09999999999997</v>
      </c>
      <c r="AM448" s="414">
        <v>382.6</v>
      </c>
      <c r="AN448" s="414">
        <v>94</v>
      </c>
      <c r="AO448" s="414">
        <v>243.00000000000003</v>
      </c>
      <c r="AP448" s="414">
        <v>172.4</v>
      </c>
      <c r="AQ448" s="423">
        <v>278.8</v>
      </c>
    </row>
    <row r="449" spans="1:43" ht="18.75" customHeight="1">
      <c r="A449" s="531"/>
      <c r="B449" s="429" t="s">
        <v>250</v>
      </c>
      <c r="C449" s="414">
        <v>40.200000000000003</v>
      </c>
      <c r="D449" s="414">
        <v>122.29999999999998</v>
      </c>
      <c r="E449" s="414">
        <v>71.2</v>
      </c>
      <c r="F449" s="414">
        <v>28.4</v>
      </c>
      <c r="G449" s="414">
        <v>331.59999999999997</v>
      </c>
      <c r="H449" s="414">
        <v>407.3</v>
      </c>
      <c r="I449" s="414">
        <v>337.19999999999993</v>
      </c>
      <c r="J449" s="414">
        <v>11.5</v>
      </c>
      <c r="K449" s="414">
        <v>244.8</v>
      </c>
      <c r="L449" s="414">
        <v>51.099999999999994</v>
      </c>
      <c r="M449" s="414">
        <v>35</v>
      </c>
      <c r="N449" s="414">
        <v>180.20000000000005</v>
      </c>
      <c r="O449" s="414">
        <v>328.10000000000008</v>
      </c>
      <c r="P449" s="423">
        <v>222.70000000000002</v>
      </c>
      <c r="Q449" s="416">
        <v>176.6</v>
      </c>
      <c r="R449" s="416">
        <v>14</v>
      </c>
      <c r="S449" s="416">
        <v>27.899999999999995</v>
      </c>
      <c r="T449" s="416">
        <v>92.300000000000011</v>
      </c>
      <c r="U449" s="416">
        <v>81.300000000000011</v>
      </c>
      <c r="V449" s="416">
        <v>113.19999999999999</v>
      </c>
      <c r="W449" s="416">
        <v>209.1</v>
      </c>
      <c r="X449" s="416">
        <v>16</v>
      </c>
      <c r="Y449" s="416">
        <v>7.8</v>
      </c>
      <c r="Z449" s="416">
        <v>2.6</v>
      </c>
      <c r="AA449" s="416">
        <v>0</v>
      </c>
      <c r="AB449" s="416">
        <v>18.8</v>
      </c>
      <c r="AC449" s="416">
        <v>7.5</v>
      </c>
      <c r="AD449" s="416">
        <v>30.3</v>
      </c>
      <c r="AE449" s="423">
        <v>36.6</v>
      </c>
      <c r="AF449" s="414">
        <v>6.3</v>
      </c>
      <c r="AG449" s="414">
        <v>83.1</v>
      </c>
      <c r="AH449" s="414">
        <v>0</v>
      </c>
      <c r="AI449" s="414">
        <v>0</v>
      </c>
      <c r="AJ449" s="414">
        <v>0</v>
      </c>
      <c r="AK449" s="414">
        <v>108.6</v>
      </c>
      <c r="AL449" s="414">
        <v>97.4</v>
      </c>
      <c r="AM449" s="414">
        <v>182.89999999999998</v>
      </c>
      <c r="AN449" s="414">
        <v>2.5</v>
      </c>
      <c r="AO449" s="414">
        <v>158.30000000000001</v>
      </c>
      <c r="AP449" s="414">
        <v>0</v>
      </c>
      <c r="AQ449" s="423">
        <v>14.2</v>
      </c>
    </row>
    <row r="450" spans="1:43" ht="18.75" customHeight="1">
      <c r="A450" s="531"/>
      <c r="B450" s="429" t="s">
        <v>251</v>
      </c>
      <c r="C450" s="414">
        <v>4.8</v>
      </c>
      <c r="D450" s="414">
        <v>46.3</v>
      </c>
      <c r="E450" s="414">
        <v>0</v>
      </c>
      <c r="F450" s="414">
        <v>0</v>
      </c>
      <c r="G450" s="414">
        <v>90.1</v>
      </c>
      <c r="H450" s="414">
        <v>0</v>
      </c>
      <c r="I450" s="414">
        <v>143.89999999999998</v>
      </c>
      <c r="J450" s="414">
        <v>0</v>
      </c>
      <c r="K450" s="414">
        <v>114.7</v>
      </c>
      <c r="L450" s="414">
        <v>0</v>
      </c>
      <c r="M450" s="414">
        <v>0</v>
      </c>
      <c r="N450" s="414">
        <v>310.39999999999998</v>
      </c>
      <c r="O450" s="414">
        <v>66.3</v>
      </c>
      <c r="P450" s="423">
        <v>0</v>
      </c>
      <c r="Q450" s="416">
        <v>25.8</v>
      </c>
      <c r="R450" s="416">
        <v>0</v>
      </c>
      <c r="S450" s="416">
        <v>0</v>
      </c>
      <c r="T450" s="416">
        <v>17.900000000000002</v>
      </c>
      <c r="U450" s="416">
        <v>0</v>
      </c>
      <c r="V450" s="416">
        <v>0.7</v>
      </c>
      <c r="W450" s="416">
        <v>27.8</v>
      </c>
      <c r="X450" s="416">
        <v>0</v>
      </c>
      <c r="Y450" s="416">
        <v>0</v>
      </c>
      <c r="Z450" s="416">
        <v>0</v>
      </c>
      <c r="AA450" s="416">
        <v>0</v>
      </c>
      <c r="AB450" s="416">
        <v>0</v>
      </c>
      <c r="AC450" s="416">
        <v>0</v>
      </c>
      <c r="AD450" s="416">
        <v>0</v>
      </c>
      <c r="AE450" s="423">
        <v>0</v>
      </c>
      <c r="AF450" s="414">
        <v>0</v>
      </c>
      <c r="AG450" s="414">
        <v>0</v>
      </c>
      <c r="AH450" s="414">
        <v>0</v>
      </c>
      <c r="AI450" s="414">
        <v>0</v>
      </c>
      <c r="AJ450" s="414">
        <v>0</v>
      </c>
      <c r="AK450" s="414">
        <v>2.4</v>
      </c>
      <c r="AL450" s="414">
        <v>29.1</v>
      </c>
      <c r="AM450" s="414">
        <v>41.4</v>
      </c>
      <c r="AN450" s="414">
        <v>0</v>
      </c>
      <c r="AO450" s="414">
        <v>127.3</v>
      </c>
      <c r="AP450" s="414">
        <v>0</v>
      </c>
      <c r="AQ450" s="423">
        <v>0</v>
      </c>
    </row>
    <row r="451" spans="1:43" ht="18.75" customHeight="1" thickBot="1">
      <c r="A451" s="672"/>
      <c r="B451" s="488" t="s">
        <v>252</v>
      </c>
      <c r="C451" s="489">
        <v>0</v>
      </c>
      <c r="D451" s="489">
        <v>14.6</v>
      </c>
      <c r="E451" s="489">
        <v>35.1</v>
      </c>
      <c r="F451" s="489">
        <v>0</v>
      </c>
      <c r="G451" s="489">
        <v>7.4</v>
      </c>
      <c r="H451" s="489">
        <v>0</v>
      </c>
      <c r="I451" s="489">
        <v>12.1</v>
      </c>
      <c r="J451" s="489">
        <v>0</v>
      </c>
      <c r="K451" s="489">
        <v>7.4</v>
      </c>
      <c r="L451" s="489">
        <v>0</v>
      </c>
      <c r="M451" s="489">
        <v>0</v>
      </c>
      <c r="N451" s="489">
        <v>39.699999999999996</v>
      </c>
      <c r="O451" s="489">
        <v>4.5999999999999996</v>
      </c>
      <c r="P451" s="682">
        <v>0</v>
      </c>
      <c r="Q451" s="490">
        <v>0</v>
      </c>
      <c r="R451" s="490">
        <v>0</v>
      </c>
      <c r="S451" s="490">
        <v>0</v>
      </c>
      <c r="T451" s="490">
        <v>0</v>
      </c>
      <c r="U451" s="490">
        <v>55.2</v>
      </c>
      <c r="V451" s="490">
        <v>0</v>
      </c>
      <c r="W451" s="490">
        <v>29.099999999999998</v>
      </c>
      <c r="X451" s="490">
        <v>0</v>
      </c>
      <c r="Y451" s="490">
        <v>0</v>
      </c>
      <c r="Z451" s="490">
        <v>0</v>
      </c>
      <c r="AA451" s="490">
        <v>0</v>
      </c>
      <c r="AB451" s="490">
        <v>0</v>
      </c>
      <c r="AC451" s="490">
        <v>0</v>
      </c>
      <c r="AD451" s="490">
        <v>0</v>
      </c>
      <c r="AE451" s="682">
        <v>0</v>
      </c>
      <c r="AF451" s="489">
        <v>0</v>
      </c>
      <c r="AG451" s="489">
        <v>0</v>
      </c>
      <c r="AH451" s="489">
        <v>0</v>
      </c>
      <c r="AI451" s="489">
        <v>0</v>
      </c>
      <c r="AJ451" s="489">
        <v>0</v>
      </c>
      <c r="AK451" s="489">
        <v>22.6</v>
      </c>
      <c r="AL451" s="489">
        <v>0</v>
      </c>
      <c r="AM451" s="489">
        <v>0</v>
      </c>
      <c r="AN451" s="489">
        <v>0</v>
      </c>
      <c r="AO451" s="489">
        <v>0</v>
      </c>
      <c r="AP451" s="489">
        <v>0</v>
      </c>
      <c r="AQ451" s="682">
        <v>0</v>
      </c>
    </row>
    <row r="452" spans="1:43" ht="14.25">
      <c r="A452" s="530"/>
      <c r="B452" s="428" t="s">
        <v>241</v>
      </c>
      <c r="C452" s="409">
        <v>0</v>
      </c>
      <c r="D452" s="409">
        <v>0</v>
      </c>
      <c r="E452" s="409">
        <v>0</v>
      </c>
      <c r="F452" s="409">
        <v>0</v>
      </c>
      <c r="G452" s="409">
        <v>0</v>
      </c>
      <c r="H452" s="409">
        <v>0</v>
      </c>
      <c r="I452" s="409">
        <v>3.8</v>
      </c>
      <c r="J452" s="409">
        <v>0</v>
      </c>
      <c r="K452" s="409">
        <v>0</v>
      </c>
      <c r="L452" s="409">
        <v>0</v>
      </c>
      <c r="M452" s="409">
        <v>0</v>
      </c>
      <c r="N452" s="409">
        <v>0</v>
      </c>
      <c r="O452" s="409">
        <v>0</v>
      </c>
      <c r="P452" s="683">
        <v>0</v>
      </c>
      <c r="Q452" s="416">
        <v>0</v>
      </c>
      <c r="R452" s="416">
        <v>0</v>
      </c>
      <c r="S452" s="416">
        <v>0</v>
      </c>
      <c r="T452" s="416">
        <v>0</v>
      </c>
      <c r="U452" s="416">
        <v>0</v>
      </c>
      <c r="V452" s="416">
        <v>0</v>
      </c>
      <c r="W452" s="416">
        <v>0</v>
      </c>
      <c r="X452" s="416">
        <v>0</v>
      </c>
      <c r="Y452" s="416">
        <v>0</v>
      </c>
      <c r="Z452" s="416">
        <v>0</v>
      </c>
      <c r="AA452" s="416">
        <v>0</v>
      </c>
      <c r="AB452" s="416">
        <v>0</v>
      </c>
      <c r="AC452" s="416">
        <v>0</v>
      </c>
      <c r="AD452" s="416">
        <v>0</v>
      </c>
      <c r="AE452" s="423">
        <v>0</v>
      </c>
      <c r="AF452" s="414">
        <v>0</v>
      </c>
      <c r="AG452" s="414">
        <v>0</v>
      </c>
      <c r="AH452" s="414">
        <v>0</v>
      </c>
      <c r="AI452" s="414">
        <v>0</v>
      </c>
      <c r="AJ452" s="414">
        <v>0</v>
      </c>
      <c r="AK452" s="414">
        <v>0</v>
      </c>
      <c r="AL452" s="414">
        <v>15.1</v>
      </c>
      <c r="AM452" s="414">
        <v>2.7</v>
      </c>
      <c r="AN452" s="414">
        <v>0</v>
      </c>
      <c r="AO452" s="414">
        <v>0</v>
      </c>
      <c r="AP452" s="414">
        <v>0</v>
      </c>
      <c r="AQ452" s="423">
        <v>0</v>
      </c>
    </row>
    <row r="453" spans="1:43" ht="14.25">
      <c r="A453" s="531"/>
      <c r="B453" s="429" t="s">
        <v>242</v>
      </c>
      <c r="C453" s="414">
        <v>8.4</v>
      </c>
      <c r="D453" s="414">
        <v>174.79999999999998</v>
      </c>
      <c r="E453" s="414">
        <v>8.4</v>
      </c>
      <c r="F453" s="414">
        <v>54.399999999999991</v>
      </c>
      <c r="G453" s="414">
        <v>44.599999999999994</v>
      </c>
      <c r="H453" s="414">
        <v>116.2</v>
      </c>
      <c r="I453" s="414">
        <v>195.09999999999997</v>
      </c>
      <c r="J453" s="414">
        <v>0</v>
      </c>
      <c r="K453" s="414">
        <v>132.20000000000002</v>
      </c>
      <c r="L453" s="414">
        <v>13</v>
      </c>
      <c r="M453" s="414">
        <v>4.8</v>
      </c>
      <c r="N453" s="414">
        <v>194.90000000000003</v>
      </c>
      <c r="O453" s="414">
        <v>132.9</v>
      </c>
      <c r="P453" s="423">
        <v>68.600000000000009</v>
      </c>
      <c r="Q453" s="416">
        <v>25.7</v>
      </c>
      <c r="R453" s="416">
        <v>0</v>
      </c>
      <c r="S453" s="416">
        <v>0</v>
      </c>
      <c r="T453" s="416">
        <v>92.899999999999991</v>
      </c>
      <c r="U453" s="416">
        <v>12.8</v>
      </c>
      <c r="V453" s="416">
        <v>26.6</v>
      </c>
      <c r="W453" s="416">
        <v>47.3</v>
      </c>
      <c r="X453" s="416">
        <v>0</v>
      </c>
      <c r="Y453" s="416">
        <v>78.8</v>
      </c>
      <c r="Z453" s="416">
        <v>0</v>
      </c>
      <c r="AA453" s="416">
        <v>0</v>
      </c>
      <c r="AB453" s="416">
        <v>0</v>
      </c>
      <c r="AC453" s="416">
        <v>0</v>
      </c>
      <c r="AD453" s="416">
        <v>34.5</v>
      </c>
      <c r="AE453" s="423">
        <v>127.8</v>
      </c>
      <c r="AF453" s="414">
        <v>21.1</v>
      </c>
      <c r="AG453" s="414">
        <v>17.2</v>
      </c>
      <c r="AH453" s="414">
        <v>0</v>
      </c>
      <c r="AI453" s="414">
        <v>0</v>
      </c>
      <c r="AJ453" s="414">
        <v>17</v>
      </c>
      <c r="AK453" s="414">
        <v>74.300000000000011</v>
      </c>
      <c r="AL453" s="414">
        <v>32.799999999999997</v>
      </c>
      <c r="AM453" s="414">
        <v>124</v>
      </c>
      <c r="AN453" s="414">
        <v>0</v>
      </c>
      <c r="AO453" s="414">
        <v>59.9</v>
      </c>
      <c r="AP453" s="414">
        <v>0</v>
      </c>
      <c r="AQ453" s="423">
        <v>0</v>
      </c>
    </row>
    <row r="454" spans="1:43" ht="14.25">
      <c r="A454" s="531"/>
      <c r="B454" s="429" t="s">
        <v>243</v>
      </c>
      <c r="C454" s="414">
        <v>75.399999999999991</v>
      </c>
      <c r="D454" s="414">
        <v>88.6</v>
      </c>
      <c r="E454" s="414">
        <v>34.1</v>
      </c>
      <c r="F454" s="414">
        <v>36.1</v>
      </c>
      <c r="G454" s="414">
        <v>39.599999999999994</v>
      </c>
      <c r="H454" s="414">
        <v>17.399999999999999</v>
      </c>
      <c r="I454" s="414">
        <v>158.90000000000003</v>
      </c>
      <c r="J454" s="414">
        <v>1.2</v>
      </c>
      <c r="K454" s="414">
        <v>188.4</v>
      </c>
      <c r="L454" s="414">
        <v>6.8</v>
      </c>
      <c r="M454" s="414">
        <v>5.7</v>
      </c>
      <c r="N454" s="414">
        <v>113.00000000000001</v>
      </c>
      <c r="O454" s="414">
        <v>152</v>
      </c>
      <c r="P454" s="423">
        <v>42</v>
      </c>
      <c r="Q454" s="416">
        <v>66.5</v>
      </c>
      <c r="R454" s="416">
        <v>0</v>
      </c>
      <c r="S454" s="416">
        <v>0</v>
      </c>
      <c r="T454" s="416">
        <v>66.3</v>
      </c>
      <c r="U454" s="416">
        <v>84.600000000000009</v>
      </c>
      <c r="V454" s="416">
        <v>60.2</v>
      </c>
      <c r="W454" s="416">
        <v>78.3</v>
      </c>
      <c r="X454" s="416">
        <v>0</v>
      </c>
      <c r="Y454" s="416">
        <v>15.299999999999999</v>
      </c>
      <c r="Z454" s="416">
        <v>0</v>
      </c>
      <c r="AA454" s="416">
        <v>0</v>
      </c>
      <c r="AB454" s="416">
        <v>0</v>
      </c>
      <c r="AC454" s="416">
        <v>0</v>
      </c>
      <c r="AD454" s="416">
        <v>20.900000000000002</v>
      </c>
      <c r="AE454" s="423">
        <v>0</v>
      </c>
      <c r="AF454" s="414">
        <v>41.9</v>
      </c>
      <c r="AG454" s="414">
        <v>0</v>
      </c>
      <c r="AH454" s="414">
        <v>0</v>
      </c>
      <c r="AI454" s="414">
        <v>0</v>
      </c>
      <c r="AJ454" s="414">
        <v>0</v>
      </c>
      <c r="AK454" s="414">
        <v>159.10000000000002</v>
      </c>
      <c r="AL454" s="414">
        <v>70.8</v>
      </c>
      <c r="AM454" s="414">
        <v>151.4</v>
      </c>
      <c r="AN454" s="414">
        <v>0</v>
      </c>
      <c r="AO454" s="414">
        <v>177.7</v>
      </c>
      <c r="AP454" s="414">
        <v>0</v>
      </c>
      <c r="AQ454" s="423">
        <v>0</v>
      </c>
    </row>
    <row r="455" spans="1:43" ht="14.25">
      <c r="A455" s="531">
        <v>2018</v>
      </c>
      <c r="B455" s="429" t="s">
        <v>244</v>
      </c>
      <c r="C455" s="414">
        <v>125.60000000000001</v>
      </c>
      <c r="D455" s="414">
        <v>63.800000000000004</v>
      </c>
      <c r="E455" s="414">
        <v>7.3</v>
      </c>
      <c r="F455" s="414">
        <v>77.699999999999989</v>
      </c>
      <c r="G455" s="414">
        <v>322.90000000000003</v>
      </c>
      <c r="H455" s="414">
        <v>219.50000000000006</v>
      </c>
      <c r="I455" s="414">
        <v>232.59999999999997</v>
      </c>
      <c r="J455" s="414">
        <v>3.9</v>
      </c>
      <c r="K455" s="414">
        <v>110.9</v>
      </c>
      <c r="L455" s="414">
        <v>3.1</v>
      </c>
      <c r="M455" s="414">
        <v>56.5</v>
      </c>
      <c r="N455" s="414">
        <v>187.5</v>
      </c>
      <c r="O455" s="414">
        <v>87.699999999999989</v>
      </c>
      <c r="P455" s="423">
        <v>132.9</v>
      </c>
      <c r="Q455" s="416">
        <v>230.69999999999996</v>
      </c>
      <c r="R455" s="416">
        <v>0</v>
      </c>
      <c r="S455" s="416">
        <v>0</v>
      </c>
      <c r="T455" s="416">
        <v>112.1</v>
      </c>
      <c r="U455" s="416">
        <v>112.6</v>
      </c>
      <c r="V455" s="416">
        <v>39.299999999999997</v>
      </c>
      <c r="W455" s="416">
        <v>117.2</v>
      </c>
      <c r="X455" s="416">
        <v>125.3</v>
      </c>
      <c r="Y455" s="416">
        <v>66.2</v>
      </c>
      <c r="Z455" s="416">
        <v>0</v>
      </c>
      <c r="AA455" s="416">
        <v>2</v>
      </c>
      <c r="AB455" s="416">
        <v>7.8</v>
      </c>
      <c r="AC455" s="416">
        <v>0</v>
      </c>
      <c r="AD455" s="416">
        <v>7.6</v>
      </c>
      <c r="AE455" s="423">
        <v>83.1</v>
      </c>
      <c r="AF455" s="414">
        <v>76.5</v>
      </c>
      <c r="AG455" s="414">
        <v>55</v>
      </c>
      <c r="AH455" s="414">
        <v>1.7</v>
      </c>
      <c r="AI455" s="414">
        <v>0</v>
      </c>
      <c r="AJ455" s="414">
        <v>0</v>
      </c>
      <c r="AK455" s="414">
        <v>74.100000000000009</v>
      </c>
      <c r="AL455" s="414">
        <v>200.7</v>
      </c>
      <c r="AM455" s="414">
        <v>87.199999999999989</v>
      </c>
      <c r="AN455" s="414">
        <v>22.6</v>
      </c>
      <c r="AO455" s="414">
        <v>107.89999999999999</v>
      </c>
      <c r="AP455" s="414">
        <v>8.6000000000000014</v>
      </c>
      <c r="AQ455" s="423">
        <v>6.5</v>
      </c>
    </row>
    <row r="456" spans="1:43" ht="14.25">
      <c r="A456" s="531"/>
      <c r="B456" s="429" t="s">
        <v>245</v>
      </c>
      <c r="C456" s="414">
        <v>207.2</v>
      </c>
      <c r="D456" s="414">
        <v>216.3</v>
      </c>
      <c r="E456" s="414">
        <v>214.7</v>
      </c>
      <c r="F456" s="414">
        <v>166</v>
      </c>
      <c r="G456" s="414">
        <v>240</v>
      </c>
      <c r="H456" s="414">
        <v>207.2</v>
      </c>
      <c r="I456" s="414">
        <v>207.70000000000002</v>
      </c>
      <c r="J456" s="414">
        <v>137.9</v>
      </c>
      <c r="K456" s="414">
        <v>193</v>
      </c>
      <c r="L456" s="414">
        <v>374.5</v>
      </c>
      <c r="M456" s="414">
        <v>160.5</v>
      </c>
      <c r="N456" s="414">
        <v>193.89999999999998</v>
      </c>
      <c r="O456" s="414">
        <v>204.1</v>
      </c>
      <c r="P456" s="423">
        <v>239.7</v>
      </c>
      <c r="Q456" s="416">
        <v>228.9</v>
      </c>
      <c r="R456" s="416">
        <v>77.3</v>
      </c>
      <c r="S456" s="416">
        <v>139</v>
      </c>
      <c r="T456" s="416">
        <v>118.6</v>
      </c>
      <c r="U456" s="416">
        <v>281.2</v>
      </c>
      <c r="V456" s="416">
        <v>41.7</v>
      </c>
      <c r="W456" s="416">
        <v>276.89999999999998</v>
      </c>
      <c r="X456" s="416">
        <v>166.7</v>
      </c>
      <c r="Y456" s="416">
        <v>284.60000000000002</v>
      </c>
      <c r="Z456" s="416">
        <v>109</v>
      </c>
      <c r="AA456" s="416">
        <v>95.399999999999991</v>
      </c>
      <c r="AB456" s="416">
        <v>127.00000000000001</v>
      </c>
      <c r="AC456" s="416">
        <v>82.699999999999989</v>
      </c>
      <c r="AD456" s="416">
        <v>266.70000000000005</v>
      </c>
      <c r="AE456" s="423">
        <v>239.10000000000002</v>
      </c>
      <c r="AF456" s="414">
        <v>141.49999999999997</v>
      </c>
      <c r="AG456" s="414">
        <v>210.00000000000003</v>
      </c>
      <c r="AH456" s="414">
        <v>18.8</v>
      </c>
      <c r="AI456" s="414">
        <v>60.300000000000004</v>
      </c>
      <c r="AJ456" s="414">
        <v>24.4</v>
      </c>
      <c r="AK456" s="414">
        <v>182.20000000000002</v>
      </c>
      <c r="AL456" s="414">
        <v>256.2</v>
      </c>
      <c r="AM456" s="414">
        <v>166.29999999999998</v>
      </c>
      <c r="AN456" s="414">
        <v>3.2</v>
      </c>
      <c r="AO456" s="414">
        <v>58.300000000000004</v>
      </c>
      <c r="AP456" s="414">
        <v>104.5</v>
      </c>
      <c r="AQ456" s="423">
        <v>64.100000000000009</v>
      </c>
    </row>
    <row r="457" spans="1:43" ht="14.25">
      <c r="A457" s="531"/>
      <c r="B457" s="429" t="s">
        <v>246</v>
      </c>
      <c r="C457" s="414">
        <v>189.20000000000002</v>
      </c>
      <c r="D457" s="414">
        <v>135.5</v>
      </c>
      <c r="E457" s="414">
        <v>140.4</v>
      </c>
      <c r="F457" s="414">
        <v>256.5</v>
      </c>
      <c r="G457" s="414">
        <v>438.7000000000001</v>
      </c>
      <c r="H457" s="414">
        <v>132.19999999999999</v>
      </c>
      <c r="I457" s="414">
        <v>452.60000000000008</v>
      </c>
      <c r="J457" s="414">
        <v>259.89999999999998</v>
      </c>
      <c r="K457" s="414">
        <v>191</v>
      </c>
      <c r="L457" s="414">
        <v>127.69999999999997</v>
      </c>
      <c r="M457" s="414">
        <v>179.59999999999997</v>
      </c>
      <c r="N457" s="414">
        <v>249.99999999999997</v>
      </c>
      <c r="O457" s="414">
        <v>427.50000000000006</v>
      </c>
      <c r="P457" s="423">
        <v>208.89999999999998</v>
      </c>
      <c r="Q457" s="416">
        <v>211.80000000000004</v>
      </c>
      <c r="R457" s="416">
        <v>175.20000000000002</v>
      </c>
      <c r="S457" s="416">
        <v>96.8</v>
      </c>
      <c r="T457" s="416">
        <v>222.7</v>
      </c>
      <c r="U457" s="416">
        <v>227.6</v>
      </c>
      <c r="V457" s="416">
        <v>303.5</v>
      </c>
      <c r="W457" s="416">
        <v>183.70000000000002</v>
      </c>
      <c r="X457" s="416">
        <v>283.60000000000002</v>
      </c>
      <c r="Y457" s="416">
        <v>301.59999999999997</v>
      </c>
      <c r="Z457" s="416">
        <v>179.9</v>
      </c>
      <c r="AA457" s="416">
        <v>64.7</v>
      </c>
      <c r="AB457" s="416">
        <v>259</v>
      </c>
      <c r="AC457" s="416">
        <v>158.69999999999996</v>
      </c>
      <c r="AD457" s="416">
        <v>456.2</v>
      </c>
      <c r="AE457" s="423">
        <v>130.19999999999999</v>
      </c>
      <c r="AF457" s="414">
        <v>141.80000000000001</v>
      </c>
      <c r="AG457" s="414">
        <v>167.10000000000002</v>
      </c>
      <c r="AH457" s="414">
        <v>79.099999999999994</v>
      </c>
      <c r="AI457" s="414">
        <v>89.3</v>
      </c>
      <c r="AJ457" s="414">
        <v>87.2</v>
      </c>
      <c r="AK457" s="414">
        <v>186.10000000000002</v>
      </c>
      <c r="AL457" s="414">
        <v>551.4</v>
      </c>
      <c r="AM457" s="414">
        <v>474.6</v>
      </c>
      <c r="AN457" s="414">
        <v>118.39999999999999</v>
      </c>
      <c r="AO457" s="414">
        <v>187.6</v>
      </c>
      <c r="AP457" s="414">
        <v>178.20000000000005</v>
      </c>
      <c r="AQ457" s="423">
        <v>163.29999999999998</v>
      </c>
    </row>
    <row r="458" spans="1:43" ht="14.25">
      <c r="A458" s="531"/>
      <c r="B458" s="429" t="s">
        <v>247</v>
      </c>
      <c r="C458" s="414">
        <v>259.90000000000003</v>
      </c>
      <c r="D458" s="414">
        <v>408.1</v>
      </c>
      <c r="E458" s="414">
        <v>110.2</v>
      </c>
      <c r="F458" s="414">
        <v>259.3</v>
      </c>
      <c r="G458" s="414">
        <v>688.90000000000009</v>
      </c>
      <c r="H458" s="414">
        <v>846.69999999999993</v>
      </c>
      <c r="I458" s="414">
        <v>385.3</v>
      </c>
      <c r="J458" s="414">
        <v>230.69999999999996</v>
      </c>
      <c r="K458" s="414">
        <v>402.29999999999995</v>
      </c>
      <c r="L458" s="414">
        <v>358.79999999999995</v>
      </c>
      <c r="M458" s="414">
        <v>149.69999999999999</v>
      </c>
      <c r="N458" s="414">
        <v>542.60000000000014</v>
      </c>
      <c r="O458" s="414">
        <v>430.8</v>
      </c>
      <c r="P458" s="423">
        <v>283.39999999999998</v>
      </c>
      <c r="Q458" s="416">
        <v>403.29999999999995</v>
      </c>
      <c r="R458" s="416">
        <v>239.5</v>
      </c>
      <c r="S458" s="416">
        <v>224.49999999999997</v>
      </c>
      <c r="T458" s="416">
        <v>217.3</v>
      </c>
      <c r="U458" s="416">
        <v>226.8</v>
      </c>
      <c r="V458" s="416">
        <v>128.5</v>
      </c>
      <c r="W458" s="416">
        <v>201.39999999999998</v>
      </c>
      <c r="X458" s="416">
        <v>476.39999999999992</v>
      </c>
      <c r="Y458" s="416">
        <v>289.49999999999994</v>
      </c>
      <c r="Z458" s="416">
        <v>146</v>
      </c>
      <c r="AA458" s="416">
        <v>274.10000000000002</v>
      </c>
      <c r="AB458" s="416">
        <v>297.10000000000008</v>
      </c>
      <c r="AC458" s="416">
        <v>310.60000000000002</v>
      </c>
      <c r="AD458" s="416">
        <v>457.8</v>
      </c>
      <c r="AE458" s="423">
        <v>193.69999999999996</v>
      </c>
      <c r="AF458" s="414">
        <v>146.20000000000005</v>
      </c>
      <c r="AG458" s="414">
        <v>102.89999999999999</v>
      </c>
      <c r="AH458" s="414">
        <v>303.60000000000002</v>
      </c>
      <c r="AI458" s="414">
        <v>271.09999999999997</v>
      </c>
      <c r="AJ458" s="414">
        <v>117.60000000000001</v>
      </c>
      <c r="AK458" s="414">
        <v>192.10000000000002</v>
      </c>
      <c r="AL458" s="414">
        <v>362.50000000000006</v>
      </c>
      <c r="AM458" s="414">
        <v>266.90000000000003</v>
      </c>
      <c r="AN458" s="414">
        <v>152.9</v>
      </c>
      <c r="AO458" s="414">
        <v>187.20000000000002</v>
      </c>
      <c r="AP458" s="414">
        <v>233.1</v>
      </c>
      <c r="AQ458" s="423">
        <v>419.2</v>
      </c>
    </row>
    <row r="459" spans="1:43" ht="14.25">
      <c r="A459" s="531"/>
      <c r="B459" s="429" t="s">
        <v>248</v>
      </c>
      <c r="C459" s="414">
        <v>64.099999999999994</v>
      </c>
      <c r="D459" s="414">
        <v>260</v>
      </c>
      <c r="E459" s="414">
        <v>125.59999999999997</v>
      </c>
      <c r="F459" s="414">
        <v>186.59999999999997</v>
      </c>
      <c r="G459" s="414">
        <v>447.70000000000005</v>
      </c>
      <c r="H459" s="414">
        <v>294.20000000000005</v>
      </c>
      <c r="I459" s="414">
        <v>279.59999999999997</v>
      </c>
      <c r="J459" s="414">
        <v>606.5</v>
      </c>
      <c r="K459" s="414">
        <v>438.59999999999997</v>
      </c>
      <c r="L459" s="414">
        <v>378.90000000000009</v>
      </c>
      <c r="M459" s="414">
        <v>234.2</v>
      </c>
      <c r="N459" s="414">
        <v>604</v>
      </c>
      <c r="O459" s="414">
        <v>353.4</v>
      </c>
      <c r="P459" s="423">
        <v>208.4</v>
      </c>
      <c r="Q459" s="416">
        <v>226.89999999999998</v>
      </c>
      <c r="R459" s="416">
        <v>268.40000000000009</v>
      </c>
      <c r="S459" s="416">
        <v>431.10000000000008</v>
      </c>
      <c r="T459" s="416">
        <v>135.40000000000003</v>
      </c>
      <c r="U459" s="416">
        <v>193.09999999999997</v>
      </c>
      <c r="V459" s="416">
        <v>76.599999999999994</v>
      </c>
      <c r="W459" s="416">
        <v>108.9</v>
      </c>
      <c r="X459" s="416">
        <v>145.1</v>
      </c>
      <c r="Y459" s="416">
        <v>287.89999999999998</v>
      </c>
      <c r="Z459" s="416">
        <v>218.80000000000004</v>
      </c>
      <c r="AA459" s="416">
        <v>212.20000000000002</v>
      </c>
      <c r="AB459" s="416">
        <v>550.30000000000007</v>
      </c>
      <c r="AC459" s="416">
        <v>280.40000000000003</v>
      </c>
      <c r="AD459" s="416">
        <v>516.6</v>
      </c>
      <c r="AE459" s="423">
        <v>207.50000000000003</v>
      </c>
      <c r="AF459" s="414">
        <v>165.7</v>
      </c>
      <c r="AG459" s="414">
        <v>319.89999999999998</v>
      </c>
      <c r="AH459" s="414">
        <v>298.7</v>
      </c>
      <c r="AI459" s="414">
        <v>504.00000000000006</v>
      </c>
      <c r="AJ459" s="414">
        <v>135.09999999999997</v>
      </c>
      <c r="AK459" s="414">
        <v>71.7</v>
      </c>
      <c r="AL459" s="414">
        <v>292.40000000000003</v>
      </c>
      <c r="AM459" s="414">
        <v>247.49999999999994</v>
      </c>
      <c r="AN459" s="414">
        <v>179.70000000000002</v>
      </c>
      <c r="AO459" s="414">
        <v>350.2999999999999</v>
      </c>
      <c r="AP459" s="414">
        <v>144.79999999999995</v>
      </c>
      <c r="AQ459" s="423">
        <v>414.5</v>
      </c>
    </row>
    <row r="460" spans="1:43" ht="14.25">
      <c r="A460" s="531"/>
      <c r="B460" s="429" t="s">
        <v>249</v>
      </c>
      <c r="C460" s="414">
        <v>228.4</v>
      </c>
      <c r="D460" s="414">
        <v>206</v>
      </c>
      <c r="E460" s="414">
        <v>213.60000000000002</v>
      </c>
      <c r="F460" s="414">
        <v>279.29999999999995</v>
      </c>
      <c r="G460" s="414">
        <v>888</v>
      </c>
      <c r="H460" s="414">
        <v>729.09999999999991</v>
      </c>
      <c r="I460" s="414">
        <v>355.89999999999992</v>
      </c>
      <c r="J460" s="414">
        <v>208.39999999999998</v>
      </c>
      <c r="K460" s="414">
        <v>330.90000000000009</v>
      </c>
      <c r="L460" s="414">
        <v>148.19999999999999</v>
      </c>
      <c r="M460" s="414">
        <v>262.10000000000002</v>
      </c>
      <c r="N460" s="414">
        <v>462.7000000000001</v>
      </c>
      <c r="O460" s="414">
        <v>491</v>
      </c>
      <c r="P460" s="423">
        <v>367.99999999999994</v>
      </c>
      <c r="Q460" s="416">
        <v>266.5</v>
      </c>
      <c r="R460" s="416">
        <v>255.9</v>
      </c>
      <c r="S460" s="416">
        <v>381.6</v>
      </c>
      <c r="T460" s="416">
        <v>351.7</v>
      </c>
      <c r="U460" s="416">
        <v>319.3</v>
      </c>
      <c r="V460" s="416">
        <v>225.5</v>
      </c>
      <c r="W460" s="416">
        <v>260.5</v>
      </c>
      <c r="X460" s="416">
        <v>397.6</v>
      </c>
      <c r="Y460" s="416">
        <v>542.70000000000005</v>
      </c>
      <c r="Z460" s="416">
        <v>127.3</v>
      </c>
      <c r="AA460" s="416">
        <v>122.80000000000001</v>
      </c>
      <c r="AB460" s="416">
        <v>269.8</v>
      </c>
      <c r="AC460" s="416">
        <v>252.6</v>
      </c>
      <c r="AD460" s="416">
        <v>357.7</v>
      </c>
      <c r="AE460" s="423">
        <v>308.2</v>
      </c>
      <c r="AF460" s="414">
        <v>182</v>
      </c>
      <c r="AG460" s="414">
        <v>213.3</v>
      </c>
      <c r="AH460" s="414">
        <v>230.6</v>
      </c>
      <c r="AI460" s="414">
        <v>149.19999999999999</v>
      </c>
      <c r="AJ460" s="414">
        <v>101.10000000000001</v>
      </c>
      <c r="AK460" s="414">
        <v>281.10000000000002</v>
      </c>
      <c r="AL460" s="414">
        <v>376.80000000000007</v>
      </c>
      <c r="AM460" s="414">
        <v>430.09999999999991</v>
      </c>
      <c r="AN460" s="414">
        <v>168.20000000000005</v>
      </c>
      <c r="AO460" s="414">
        <v>269.2</v>
      </c>
      <c r="AP460" s="414">
        <v>262.90000000000003</v>
      </c>
      <c r="AQ460" s="423">
        <v>210.4</v>
      </c>
    </row>
    <row r="461" spans="1:43" ht="14.25">
      <c r="A461" s="531"/>
      <c r="B461" s="429" t="s">
        <v>250</v>
      </c>
      <c r="C461" s="414">
        <v>147.5</v>
      </c>
      <c r="D461" s="414">
        <v>298.09999999999991</v>
      </c>
      <c r="E461" s="414">
        <v>82.899999999999991</v>
      </c>
      <c r="F461" s="414">
        <v>144.70000000000002</v>
      </c>
      <c r="G461" s="414">
        <v>412</v>
      </c>
      <c r="H461" s="414">
        <v>138.60000000000002</v>
      </c>
      <c r="I461" s="414">
        <v>370.30000000000013</v>
      </c>
      <c r="J461" s="414">
        <v>57.400000000000006</v>
      </c>
      <c r="K461" s="414">
        <v>92.000000000000014</v>
      </c>
      <c r="L461" s="414">
        <v>204.20000000000005</v>
      </c>
      <c r="M461" s="414">
        <v>117.1</v>
      </c>
      <c r="N461" s="414">
        <v>199.9</v>
      </c>
      <c r="O461" s="414">
        <v>353.40000000000003</v>
      </c>
      <c r="P461" s="423">
        <v>378.09999999999991</v>
      </c>
      <c r="Q461" s="416">
        <v>173.5</v>
      </c>
      <c r="R461" s="416">
        <v>10.9</v>
      </c>
      <c r="S461" s="416">
        <v>21</v>
      </c>
      <c r="T461" s="416">
        <v>259.70000000000005</v>
      </c>
      <c r="U461" s="416">
        <v>272.20000000000005</v>
      </c>
      <c r="V461" s="416">
        <v>138.4</v>
      </c>
      <c r="W461" s="416">
        <v>153.79999999999998</v>
      </c>
      <c r="X461" s="416">
        <v>35.4</v>
      </c>
      <c r="Y461" s="416">
        <v>264.79999999999995</v>
      </c>
      <c r="Z461" s="416">
        <v>12.1</v>
      </c>
      <c r="AA461" s="416">
        <v>3</v>
      </c>
      <c r="AB461" s="416">
        <v>268.60000000000002</v>
      </c>
      <c r="AC461" s="416">
        <v>86.6</v>
      </c>
      <c r="AD461" s="416">
        <v>222.29999999999998</v>
      </c>
      <c r="AE461" s="423">
        <v>81.100000000000009</v>
      </c>
      <c r="AF461" s="414">
        <v>62.8</v>
      </c>
      <c r="AG461" s="414">
        <v>130.19999999999999</v>
      </c>
      <c r="AH461" s="414">
        <v>71.8</v>
      </c>
      <c r="AI461" s="414">
        <v>47.2</v>
      </c>
      <c r="AJ461" s="414">
        <v>36.1</v>
      </c>
      <c r="AK461" s="414">
        <v>189.70000000000002</v>
      </c>
      <c r="AL461" s="414">
        <v>306.10000000000008</v>
      </c>
      <c r="AM461" s="414">
        <v>187.09999999999997</v>
      </c>
      <c r="AN461" s="414">
        <v>38.799999999999997</v>
      </c>
      <c r="AO461" s="414">
        <v>249.1</v>
      </c>
      <c r="AP461" s="414">
        <v>38.5</v>
      </c>
      <c r="AQ461" s="423">
        <v>158.1</v>
      </c>
    </row>
    <row r="462" spans="1:43" ht="14.25">
      <c r="A462" s="531"/>
      <c r="B462" s="429" t="s">
        <v>251</v>
      </c>
      <c r="C462" s="414">
        <v>10.6</v>
      </c>
      <c r="D462" s="414">
        <v>49.599999999999994</v>
      </c>
      <c r="E462" s="414">
        <v>0</v>
      </c>
      <c r="F462" s="414">
        <v>70.8</v>
      </c>
      <c r="G462" s="414">
        <v>141.19999999999999</v>
      </c>
      <c r="H462" s="414">
        <v>69.3</v>
      </c>
      <c r="I462" s="414">
        <v>94.299999999999983</v>
      </c>
      <c r="J462" s="414">
        <v>0</v>
      </c>
      <c r="K462" s="414">
        <v>76.3</v>
      </c>
      <c r="L462" s="414">
        <v>0</v>
      </c>
      <c r="M462" s="414">
        <v>0</v>
      </c>
      <c r="N462" s="414">
        <v>152.5</v>
      </c>
      <c r="O462" s="414">
        <v>135.80000000000001</v>
      </c>
      <c r="P462" s="423">
        <v>14.6</v>
      </c>
      <c r="Q462" s="416">
        <v>71.900000000000006</v>
      </c>
      <c r="R462" s="416">
        <v>0</v>
      </c>
      <c r="S462" s="416">
        <v>0</v>
      </c>
      <c r="T462" s="416">
        <v>45.3</v>
      </c>
      <c r="U462" s="416">
        <v>54.7</v>
      </c>
      <c r="V462" s="416">
        <v>0</v>
      </c>
      <c r="W462" s="416">
        <v>37.499999999999993</v>
      </c>
      <c r="X462" s="416">
        <v>0.6</v>
      </c>
      <c r="Y462" s="416">
        <v>63.6</v>
      </c>
      <c r="Z462" s="416">
        <v>0</v>
      </c>
      <c r="AA462" s="416">
        <v>0</v>
      </c>
      <c r="AB462" s="416">
        <v>0</v>
      </c>
      <c r="AC462" s="416">
        <v>0</v>
      </c>
      <c r="AD462" s="416">
        <v>175.30000000000004</v>
      </c>
      <c r="AE462" s="423">
        <v>0</v>
      </c>
      <c r="AF462" s="414">
        <v>0</v>
      </c>
      <c r="AG462" s="414">
        <v>6</v>
      </c>
      <c r="AH462" s="414">
        <v>0</v>
      </c>
      <c r="AI462" s="414">
        <v>0</v>
      </c>
      <c r="AJ462" s="414">
        <v>0</v>
      </c>
      <c r="AK462" s="414">
        <v>33</v>
      </c>
      <c r="AL462" s="414">
        <v>23.4</v>
      </c>
      <c r="AM462" s="414">
        <v>111.2</v>
      </c>
      <c r="AN462" s="414">
        <v>0</v>
      </c>
      <c r="AO462" s="414">
        <v>76.2</v>
      </c>
      <c r="AP462" s="414">
        <v>0</v>
      </c>
      <c r="AQ462" s="423">
        <v>0</v>
      </c>
    </row>
    <row r="463" spans="1:43" ht="15" thickBot="1">
      <c r="A463" s="672"/>
      <c r="B463" s="488" t="s">
        <v>252</v>
      </c>
      <c r="C463" s="489">
        <v>0</v>
      </c>
      <c r="D463" s="489">
        <v>0</v>
      </c>
      <c r="E463" s="489">
        <v>0</v>
      </c>
      <c r="F463" s="489">
        <v>0</v>
      </c>
      <c r="G463" s="489">
        <v>0</v>
      </c>
      <c r="H463" s="489">
        <v>0</v>
      </c>
      <c r="I463" s="489">
        <v>10.4</v>
      </c>
      <c r="J463" s="489">
        <v>0</v>
      </c>
      <c r="K463" s="489">
        <v>0</v>
      </c>
      <c r="L463" s="489">
        <v>0</v>
      </c>
      <c r="M463" s="489">
        <v>0</v>
      </c>
      <c r="N463" s="489">
        <v>0</v>
      </c>
      <c r="O463" s="489">
        <v>0</v>
      </c>
      <c r="P463" s="682">
        <v>0</v>
      </c>
      <c r="Q463" s="490">
        <v>0</v>
      </c>
      <c r="R463" s="490">
        <v>0</v>
      </c>
      <c r="S463" s="490">
        <v>0</v>
      </c>
      <c r="T463" s="490">
        <v>0</v>
      </c>
      <c r="U463" s="490">
        <v>0</v>
      </c>
      <c r="V463" s="490">
        <v>0</v>
      </c>
      <c r="W463" s="490">
        <v>11.1</v>
      </c>
      <c r="X463" s="490">
        <v>0</v>
      </c>
      <c r="Y463" s="490">
        <v>0</v>
      </c>
      <c r="Z463" s="490">
        <v>0</v>
      </c>
      <c r="AA463" s="490">
        <v>0</v>
      </c>
      <c r="AB463" s="490">
        <v>0</v>
      </c>
      <c r="AC463" s="490">
        <v>0</v>
      </c>
      <c r="AD463" s="490">
        <v>0</v>
      </c>
      <c r="AE463" s="682">
        <v>0</v>
      </c>
      <c r="AF463" s="489">
        <v>0</v>
      </c>
      <c r="AG463" s="489">
        <v>0</v>
      </c>
      <c r="AH463" s="489">
        <v>0</v>
      </c>
      <c r="AI463" s="489">
        <v>0</v>
      </c>
      <c r="AJ463" s="489">
        <v>0</v>
      </c>
      <c r="AK463" s="489">
        <v>33.6</v>
      </c>
      <c r="AL463" s="489">
        <v>0</v>
      </c>
      <c r="AM463" s="489">
        <v>0</v>
      </c>
      <c r="AN463" s="489">
        <v>0</v>
      </c>
      <c r="AO463" s="489">
        <v>0</v>
      </c>
      <c r="AP463" s="489">
        <v>0</v>
      </c>
      <c r="AQ463" s="682">
        <v>0</v>
      </c>
    </row>
    <row r="464" spans="1:43" ht="14.25">
      <c r="A464" s="531"/>
      <c r="B464" s="429" t="s">
        <v>241</v>
      </c>
      <c r="C464" s="414">
        <v>16.399999999999999</v>
      </c>
      <c r="D464" s="414">
        <v>12.4</v>
      </c>
      <c r="E464" s="414">
        <v>0</v>
      </c>
      <c r="F464" s="414">
        <v>0</v>
      </c>
      <c r="G464" s="414">
        <v>0</v>
      </c>
      <c r="H464" s="414">
        <v>0</v>
      </c>
      <c r="I464" s="414">
        <v>84.6</v>
      </c>
      <c r="J464" s="414">
        <v>0</v>
      </c>
      <c r="K464" s="414">
        <v>0</v>
      </c>
      <c r="L464" s="414">
        <v>95.999999999999986</v>
      </c>
      <c r="M464" s="414">
        <v>0</v>
      </c>
      <c r="N464" s="414">
        <v>34.199999999999996</v>
      </c>
      <c r="O464" s="414">
        <v>8.6</v>
      </c>
      <c r="P464" s="423">
        <v>0</v>
      </c>
      <c r="Q464" s="416">
        <v>0</v>
      </c>
      <c r="R464" s="416">
        <v>0</v>
      </c>
      <c r="S464" s="416">
        <v>0</v>
      </c>
      <c r="T464" s="416">
        <v>0.8</v>
      </c>
      <c r="U464" s="416">
        <v>0</v>
      </c>
      <c r="V464" s="416">
        <v>0</v>
      </c>
      <c r="W464" s="416">
        <v>131.69999999999999</v>
      </c>
      <c r="X464" s="416">
        <v>0</v>
      </c>
      <c r="Y464" s="416">
        <v>0</v>
      </c>
      <c r="Z464" s="416">
        <v>0</v>
      </c>
      <c r="AA464" s="416">
        <v>0</v>
      </c>
      <c r="AB464" s="416">
        <v>0</v>
      </c>
      <c r="AC464" s="416">
        <v>0</v>
      </c>
      <c r="AD464" s="416">
        <v>0</v>
      </c>
      <c r="AE464" s="423">
        <v>0</v>
      </c>
      <c r="AF464" s="414">
        <v>0</v>
      </c>
      <c r="AG464" s="414">
        <v>0</v>
      </c>
      <c r="AH464" s="414">
        <v>0</v>
      </c>
      <c r="AI464" s="414">
        <v>0</v>
      </c>
      <c r="AJ464" s="414">
        <v>0</v>
      </c>
      <c r="AK464" s="414">
        <v>0</v>
      </c>
      <c r="AL464" s="414">
        <v>24.7</v>
      </c>
      <c r="AM464" s="414">
        <v>70</v>
      </c>
      <c r="AN464" s="414">
        <v>0</v>
      </c>
      <c r="AO464" s="414">
        <v>37.200000000000003</v>
      </c>
      <c r="AP464" s="414">
        <v>0</v>
      </c>
      <c r="AQ464" s="423">
        <v>0</v>
      </c>
    </row>
    <row r="465" spans="1:43" ht="14.25">
      <c r="A465" s="531"/>
      <c r="B465" s="429" t="s">
        <v>242</v>
      </c>
      <c r="C465" s="414">
        <v>67.3</v>
      </c>
      <c r="D465" s="414">
        <v>120.5</v>
      </c>
      <c r="E465" s="414">
        <v>0</v>
      </c>
      <c r="F465" s="414">
        <v>56.4</v>
      </c>
      <c r="G465" s="414">
        <v>96.1</v>
      </c>
      <c r="H465" s="414">
        <v>32</v>
      </c>
      <c r="I465" s="414">
        <v>75.5</v>
      </c>
      <c r="J465" s="414">
        <v>0</v>
      </c>
      <c r="K465" s="414">
        <v>10.199999999999999</v>
      </c>
      <c r="L465" s="414">
        <v>117</v>
      </c>
      <c r="M465" s="414">
        <v>1.5</v>
      </c>
      <c r="N465" s="414">
        <v>64.099999999999994</v>
      </c>
      <c r="O465" s="414">
        <v>152.30000000000001</v>
      </c>
      <c r="P465" s="423">
        <v>29.700000000000003</v>
      </c>
      <c r="Q465" s="416">
        <v>14</v>
      </c>
      <c r="R465" s="416">
        <v>0</v>
      </c>
      <c r="S465" s="416">
        <v>0</v>
      </c>
      <c r="T465" s="416">
        <v>26.200000000000003</v>
      </c>
      <c r="U465" s="416">
        <v>9.6</v>
      </c>
      <c r="V465" s="416">
        <v>2.2000000000000002</v>
      </c>
      <c r="W465" s="416">
        <v>172.6</v>
      </c>
      <c r="X465" s="416">
        <v>14</v>
      </c>
      <c r="Y465" s="416">
        <v>11.2</v>
      </c>
      <c r="Z465" s="416">
        <v>0</v>
      </c>
      <c r="AA465" s="416">
        <v>0</v>
      </c>
      <c r="AB465" s="416">
        <v>9.4</v>
      </c>
      <c r="AC465" s="416">
        <v>8.4</v>
      </c>
      <c r="AD465" s="416">
        <v>49.400000000000006</v>
      </c>
      <c r="AE465" s="423">
        <v>0</v>
      </c>
      <c r="AF465" s="414">
        <v>33.4</v>
      </c>
      <c r="AG465" s="414">
        <v>36</v>
      </c>
      <c r="AH465" s="414">
        <v>0</v>
      </c>
      <c r="AI465" s="414">
        <v>0</v>
      </c>
      <c r="AJ465" s="414">
        <v>0</v>
      </c>
      <c r="AK465" s="414">
        <v>10.6</v>
      </c>
      <c r="AL465" s="414">
        <v>70</v>
      </c>
      <c r="AM465" s="414">
        <v>70.2</v>
      </c>
      <c r="AN465" s="414">
        <v>0</v>
      </c>
      <c r="AO465" s="414">
        <v>102.4</v>
      </c>
      <c r="AP465" s="414">
        <v>0</v>
      </c>
      <c r="AQ465" s="423">
        <v>0</v>
      </c>
    </row>
    <row r="466" spans="1:43" ht="14.25">
      <c r="A466" s="531"/>
      <c r="B466" s="429" t="s">
        <v>243</v>
      </c>
      <c r="C466" s="414">
        <v>48.7</v>
      </c>
      <c r="D466" s="414">
        <v>82.399999999999991</v>
      </c>
      <c r="E466" s="414">
        <v>6.4</v>
      </c>
      <c r="F466" s="414">
        <v>66.8</v>
      </c>
      <c r="G466" s="414">
        <v>118.2</v>
      </c>
      <c r="H466" s="414">
        <v>62.6</v>
      </c>
      <c r="I466" s="414">
        <v>164.10000000000002</v>
      </c>
      <c r="J466" s="414">
        <v>0</v>
      </c>
      <c r="K466" s="414">
        <v>2</v>
      </c>
      <c r="L466" s="414">
        <v>165.5</v>
      </c>
      <c r="M466" s="414">
        <v>0</v>
      </c>
      <c r="N466" s="414">
        <v>160.4</v>
      </c>
      <c r="O466" s="414">
        <v>91.7</v>
      </c>
      <c r="P466" s="423">
        <v>48</v>
      </c>
      <c r="Q466" s="416">
        <v>76.900000000000006</v>
      </c>
      <c r="R466" s="416">
        <v>0</v>
      </c>
      <c r="S466" s="416">
        <v>0</v>
      </c>
      <c r="T466" s="416">
        <v>52.300000000000004</v>
      </c>
      <c r="U466" s="416">
        <v>181.2</v>
      </c>
      <c r="V466" s="416">
        <v>52.2</v>
      </c>
      <c r="W466" s="416">
        <v>43.499999999999993</v>
      </c>
      <c r="X466" s="416">
        <v>0</v>
      </c>
      <c r="Y466" s="416">
        <v>0.4</v>
      </c>
      <c r="Z466" s="416">
        <v>0</v>
      </c>
      <c r="AA466" s="416">
        <v>0</v>
      </c>
      <c r="AB466" s="416">
        <v>27.799999999999997</v>
      </c>
      <c r="AC466" s="416">
        <v>0.89999999999999991</v>
      </c>
      <c r="AD466" s="416">
        <v>5.3</v>
      </c>
      <c r="AE466" s="423">
        <v>21.8</v>
      </c>
      <c r="AF466" s="414">
        <v>44.9</v>
      </c>
      <c r="AG466" s="414">
        <v>1.4</v>
      </c>
      <c r="AH466" s="414">
        <v>0</v>
      </c>
      <c r="AI466" s="414">
        <v>0</v>
      </c>
      <c r="AJ466" s="414">
        <v>0</v>
      </c>
      <c r="AK466" s="414">
        <v>93.7</v>
      </c>
      <c r="AL466" s="414">
        <v>52.7</v>
      </c>
      <c r="AM466" s="414">
        <v>112.8</v>
      </c>
      <c r="AN466" s="414">
        <v>0</v>
      </c>
      <c r="AO466" s="414">
        <v>124.8</v>
      </c>
      <c r="AP466" s="414">
        <v>0</v>
      </c>
      <c r="AQ466" s="423">
        <v>0</v>
      </c>
    </row>
    <row r="467" spans="1:43" ht="14.25">
      <c r="A467" s="531">
        <v>2019</v>
      </c>
      <c r="B467" s="429" t="s">
        <v>244</v>
      </c>
      <c r="C467" s="414">
        <v>65.600000000000009</v>
      </c>
      <c r="D467" s="414">
        <v>23.400000000000002</v>
      </c>
      <c r="E467" s="414">
        <v>20.100000000000001</v>
      </c>
      <c r="F467" s="414">
        <v>66.5</v>
      </c>
      <c r="G467" s="414">
        <v>160.19999999999999</v>
      </c>
      <c r="H467" s="414">
        <v>26.4</v>
      </c>
      <c r="I467" s="414">
        <v>195.4</v>
      </c>
      <c r="J467" s="414">
        <v>71.5</v>
      </c>
      <c r="K467" s="414">
        <v>14.9</v>
      </c>
      <c r="L467" s="414">
        <v>104.00000000000001</v>
      </c>
      <c r="M467" s="414">
        <v>24.099999999999998</v>
      </c>
      <c r="N467" s="414">
        <v>198.79999999999998</v>
      </c>
      <c r="O467" s="414">
        <v>127.8</v>
      </c>
      <c r="P467" s="423">
        <v>60.5</v>
      </c>
      <c r="Q467" s="416">
        <v>92.7</v>
      </c>
      <c r="R467" s="416">
        <v>0</v>
      </c>
      <c r="S467" s="416">
        <v>10</v>
      </c>
      <c r="T467" s="416">
        <v>136.6</v>
      </c>
      <c r="U467" s="416">
        <v>119.2</v>
      </c>
      <c r="V467" s="416">
        <v>57.399999999999991</v>
      </c>
      <c r="W467" s="416">
        <v>156.29999999999998</v>
      </c>
      <c r="X467" s="416">
        <v>237.3</v>
      </c>
      <c r="Y467" s="416">
        <v>142.69999999999999</v>
      </c>
      <c r="Z467" s="416">
        <v>0</v>
      </c>
      <c r="AA467" s="416">
        <v>0</v>
      </c>
      <c r="AB467" s="416">
        <v>34.200000000000003</v>
      </c>
      <c r="AC467" s="416">
        <v>20</v>
      </c>
      <c r="AD467" s="416">
        <v>215.2</v>
      </c>
      <c r="AE467" s="423">
        <v>56</v>
      </c>
      <c r="AF467" s="414">
        <v>65.099999999999994</v>
      </c>
      <c r="AG467" s="414">
        <v>173</v>
      </c>
      <c r="AH467" s="414">
        <v>0</v>
      </c>
      <c r="AI467" s="414">
        <v>0</v>
      </c>
      <c r="AJ467" s="414">
        <v>0</v>
      </c>
      <c r="AK467" s="414">
        <v>105.70000000000002</v>
      </c>
      <c r="AL467" s="414">
        <v>183.6</v>
      </c>
      <c r="AM467" s="414">
        <v>48.5</v>
      </c>
      <c r="AN467" s="414">
        <v>0</v>
      </c>
      <c r="AO467" s="414">
        <v>90.5</v>
      </c>
      <c r="AP467" s="414">
        <v>20.5</v>
      </c>
      <c r="AQ467" s="423">
        <v>37.799999999999997</v>
      </c>
    </row>
    <row r="468" spans="1:43" ht="14.25">
      <c r="A468" s="531"/>
      <c r="B468" s="429" t="s">
        <v>245</v>
      </c>
      <c r="C468" s="414">
        <v>194.09999999999994</v>
      </c>
      <c r="D468" s="414">
        <v>179.3</v>
      </c>
      <c r="E468" s="414">
        <v>138.19999999999999</v>
      </c>
      <c r="F468" s="414">
        <v>245.39999999999998</v>
      </c>
      <c r="G468" s="414">
        <v>400.7</v>
      </c>
      <c r="H468" s="414">
        <v>354</v>
      </c>
      <c r="I468" s="414">
        <v>305.8</v>
      </c>
      <c r="J468" s="414">
        <v>92.6</v>
      </c>
      <c r="K468" s="414">
        <v>176.4</v>
      </c>
      <c r="L468" s="414">
        <v>206</v>
      </c>
      <c r="M468" s="414">
        <v>132.20000000000002</v>
      </c>
      <c r="N468" s="414">
        <v>434.3</v>
      </c>
      <c r="O468" s="414">
        <v>195.49999999999997</v>
      </c>
      <c r="P468" s="423">
        <v>183.1</v>
      </c>
      <c r="Q468" s="416">
        <v>252.6</v>
      </c>
      <c r="R468" s="416">
        <v>50.2</v>
      </c>
      <c r="S468" s="416">
        <v>105.89999999999999</v>
      </c>
      <c r="T468" s="416">
        <v>151.1</v>
      </c>
      <c r="U468" s="416">
        <v>185.60000000000002</v>
      </c>
      <c r="V468" s="416">
        <v>184.20000000000002</v>
      </c>
      <c r="W468" s="416">
        <v>258.60000000000002</v>
      </c>
      <c r="X468" s="416">
        <v>415</v>
      </c>
      <c r="Y468" s="416">
        <v>338.9</v>
      </c>
      <c r="Z468" s="416">
        <v>35.1</v>
      </c>
      <c r="AA468" s="416">
        <v>85.3</v>
      </c>
      <c r="AB468" s="416">
        <v>124.9</v>
      </c>
      <c r="AC468" s="416">
        <v>165.79999999999998</v>
      </c>
      <c r="AD468" s="416">
        <v>166.6</v>
      </c>
      <c r="AE468" s="423">
        <v>80.3</v>
      </c>
      <c r="AF468" s="414">
        <v>270.90000000000003</v>
      </c>
      <c r="AG468" s="414">
        <v>99.600000000000009</v>
      </c>
      <c r="AH468" s="414">
        <v>71.7</v>
      </c>
      <c r="AI468" s="414">
        <v>0</v>
      </c>
      <c r="AJ468" s="414">
        <v>45.7</v>
      </c>
      <c r="AK468" s="414">
        <v>148.9</v>
      </c>
      <c r="AL468" s="414">
        <v>463.59999999999997</v>
      </c>
      <c r="AM468" s="414">
        <v>352.59999999999997</v>
      </c>
      <c r="AN468" s="414">
        <v>87.7</v>
      </c>
      <c r="AO468" s="414">
        <v>321.89999999999998</v>
      </c>
      <c r="AP468" s="414">
        <v>140.5</v>
      </c>
      <c r="AQ468" s="423">
        <v>104.8</v>
      </c>
    </row>
    <row r="469" spans="1:43" ht="14.25">
      <c r="A469" s="531"/>
      <c r="B469" s="429" t="s">
        <v>246</v>
      </c>
      <c r="C469" s="414">
        <v>176.99999999999997</v>
      </c>
      <c r="D469" s="414">
        <v>373.8</v>
      </c>
      <c r="E469" s="414">
        <v>114.6</v>
      </c>
      <c r="F469" s="414">
        <v>348.40000000000003</v>
      </c>
      <c r="G469" s="414">
        <v>775.2</v>
      </c>
      <c r="H469" s="414">
        <v>621.30000000000007</v>
      </c>
      <c r="I469" s="414">
        <v>374.8</v>
      </c>
      <c r="J469" s="414">
        <v>288.59999999999997</v>
      </c>
      <c r="K469" s="414">
        <v>179.59999999999997</v>
      </c>
      <c r="L469" s="414">
        <v>532.29999999999995</v>
      </c>
      <c r="M469" s="414">
        <v>220.70000000000002</v>
      </c>
      <c r="N469" s="414">
        <v>618.40000000000009</v>
      </c>
      <c r="O469" s="414">
        <v>363.4</v>
      </c>
      <c r="P469" s="423">
        <v>226.5</v>
      </c>
      <c r="Q469" s="416">
        <v>322.7999999999999</v>
      </c>
      <c r="R469" s="416">
        <v>140.30000000000001</v>
      </c>
      <c r="S469" s="416">
        <v>429.00000000000006</v>
      </c>
      <c r="T469" s="416">
        <v>109.39999999999999</v>
      </c>
      <c r="U469" s="416">
        <v>373.19999999999993</v>
      </c>
      <c r="V469" s="416">
        <v>148.5</v>
      </c>
      <c r="W469" s="416">
        <v>332.3</v>
      </c>
      <c r="X469" s="416">
        <v>302.09999999999997</v>
      </c>
      <c r="Y469" s="416">
        <v>144</v>
      </c>
      <c r="Z469" s="416">
        <v>67.5</v>
      </c>
      <c r="AA469" s="416">
        <v>80.899999999999991</v>
      </c>
      <c r="AB469" s="416">
        <v>164.6</v>
      </c>
      <c r="AC469" s="416">
        <v>142.69999999999996</v>
      </c>
      <c r="AD469" s="416">
        <v>246.6</v>
      </c>
      <c r="AE469" s="423">
        <v>242.79999999999995</v>
      </c>
      <c r="AF469" s="414">
        <v>238.1</v>
      </c>
      <c r="AG469" s="414">
        <v>220.2</v>
      </c>
      <c r="AH469" s="414">
        <v>49.5</v>
      </c>
      <c r="AI469" s="414">
        <v>156</v>
      </c>
      <c r="AJ469" s="414">
        <v>37.799999999999997</v>
      </c>
      <c r="AK469" s="414">
        <v>242.70000000000005</v>
      </c>
      <c r="AL469" s="414">
        <v>262.89999999999998</v>
      </c>
      <c r="AM469" s="414">
        <v>473.6</v>
      </c>
      <c r="AN469" s="414">
        <v>55.300000000000004</v>
      </c>
      <c r="AO469" s="414">
        <v>315.60000000000002</v>
      </c>
      <c r="AP469" s="414">
        <v>169.79999999999998</v>
      </c>
      <c r="AQ469" s="423">
        <v>72.2</v>
      </c>
    </row>
    <row r="470" spans="1:43" ht="14.25">
      <c r="A470" s="531"/>
      <c r="B470" s="429" t="s">
        <v>247</v>
      </c>
      <c r="C470" s="414">
        <v>190.3</v>
      </c>
      <c r="D470" s="414">
        <v>295.8</v>
      </c>
      <c r="E470" s="414">
        <v>140.59999999999997</v>
      </c>
      <c r="F470" s="414">
        <v>233.2</v>
      </c>
      <c r="G470" s="414">
        <v>542.70000000000005</v>
      </c>
      <c r="H470" s="414">
        <v>521.9</v>
      </c>
      <c r="I470" s="414">
        <v>499.89999999999992</v>
      </c>
      <c r="J470" s="414">
        <v>494.5</v>
      </c>
      <c r="K470" s="414">
        <v>186.79999999999998</v>
      </c>
      <c r="L470" s="414">
        <v>430.99999999999989</v>
      </c>
      <c r="M470" s="414">
        <v>292.99999999999994</v>
      </c>
      <c r="N470" s="414">
        <v>697.9</v>
      </c>
      <c r="O470" s="414">
        <v>376.70000000000005</v>
      </c>
      <c r="P470" s="423">
        <v>216.80000000000004</v>
      </c>
      <c r="Q470" s="416">
        <v>369.8</v>
      </c>
      <c r="R470" s="416">
        <v>91.2</v>
      </c>
      <c r="S470" s="416">
        <v>371.30000000000007</v>
      </c>
      <c r="T470" s="416">
        <v>181.4</v>
      </c>
      <c r="U470" s="416">
        <v>154.6</v>
      </c>
      <c r="V470" s="416">
        <v>84.4</v>
      </c>
      <c r="W470" s="416">
        <v>148.89999999999998</v>
      </c>
      <c r="X470" s="416">
        <v>391.4</v>
      </c>
      <c r="Y470" s="416">
        <v>236.1</v>
      </c>
      <c r="Z470" s="416">
        <v>309.3</v>
      </c>
      <c r="AA470" s="416">
        <v>172.29999999999995</v>
      </c>
      <c r="AB470" s="416">
        <v>329.6</v>
      </c>
      <c r="AC470" s="416">
        <v>246.49999999999994</v>
      </c>
      <c r="AD470" s="416">
        <v>387.79999999999995</v>
      </c>
      <c r="AE470" s="423">
        <v>106.70000000000002</v>
      </c>
      <c r="AF470" s="414">
        <v>323.2</v>
      </c>
      <c r="AG470" s="414">
        <v>186.59999999999997</v>
      </c>
      <c r="AH470" s="414">
        <v>209.10000000000002</v>
      </c>
      <c r="AI470" s="414">
        <v>287</v>
      </c>
      <c r="AJ470" s="414">
        <v>135.29999999999998</v>
      </c>
      <c r="AK470" s="414">
        <v>105.9</v>
      </c>
      <c r="AL470" s="414">
        <v>400.6</v>
      </c>
      <c r="AM470" s="414">
        <v>553.49999999999989</v>
      </c>
      <c r="AN470" s="414">
        <v>191.90000000000003</v>
      </c>
      <c r="AO470" s="414">
        <v>335.99999999999994</v>
      </c>
      <c r="AP470" s="414">
        <v>144.79999999999998</v>
      </c>
      <c r="AQ470" s="423">
        <v>135</v>
      </c>
    </row>
    <row r="471" spans="1:43" ht="14.25">
      <c r="A471" s="531"/>
      <c r="B471" s="429" t="s">
        <v>248</v>
      </c>
      <c r="C471" s="414">
        <v>56.199999999999989</v>
      </c>
      <c r="D471" s="414">
        <v>156.1</v>
      </c>
      <c r="E471" s="414">
        <v>226.69999999999996</v>
      </c>
      <c r="F471" s="414">
        <v>473.69999999999993</v>
      </c>
      <c r="G471" s="414">
        <v>485.40000000000003</v>
      </c>
      <c r="H471" s="414">
        <v>509.5</v>
      </c>
      <c r="I471" s="414">
        <v>288.5</v>
      </c>
      <c r="J471" s="414">
        <v>690</v>
      </c>
      <c r="K471" s="414">
        <v>324.5</v>
      </c>
      <c r="L471" s="414">
        <v>326.39999999999998</v>
      </c>
      <c r="M471" s="414">
        <v>362.9</v>
      </c>
      <c r="N471" s="414">
        <v>317.59999999999997</v>
      </c>
      <c r="O471" s="414">
        <v>428.69999999999987</v>
      </c>
      <c r="P471" s="423">
        <v>331.70000000000005</v>
      </c>
      <c r="Q471" s="416">
        <v>283.8</v>
      </c>
      <c r="R471" s="416">
        <v>467.09999999999997</v>
      </c>
      <c r="S471" s="416">
        <v>266.00000000000006</v>
      </c>
      <c r="T471" s="416">
        <v>263.2</v>
      </c>
      <c r="U471" s="416">
        <v>186.7</v>
      </c>
      <c r="V471" s="416">
        <v>246.29999999999995</v>
      </c>
      <c r="W471" s="416">
        <v>57.5</v>
      </c>
      <c r="X471" s="416">
        <v>391.29999999999995</v>
      </c>
      <c r="Y471" s="416">
        <v>228.4</v>
      </c>
      <c r="Z471" s="416">
        <v>304.7</v>
      </c>
      <c r="AA471" s="416">
        <v>221.2</v>
      </c>
      <c r="AB471" s="416">
        <v>233.5</v>
      </c>
      <c r="AC471" s="416">
        <v>268.60000000000002</v>
      </c>
      <c r="AD471" s="416">
        <v>611.09999999999991</v>
      </c>
      <c r="AE471" s="423">
        <v>189.2</v>
      </c>
      <c r="AF471" s="414">
        <v>187.39999999999995</v>
      </c>
      <c r="AG471" s="414">
        <v>321.29999999999995</v>
      </c>
      <c r="AH471" s="414">
        <v>409.4</v>
      </c>
      <c r="AI471" s="414">
        <v>313.10000000000002</v>
      </c>
      <c r="AJ471" s="414">
        <v>397.09999999999997</v>
      </c>
      <c r="AK471" s="414">
        <v>295.39999999999998</v>
      </c>
      <c r="AL471" s="414">
        <v>551.10000000000014</v>
      </c>
      <c r="AM471" s="414">
        <v>383.39999999999992</v>
      </c>
      <c r="AN471" s="414">
        <v>252.50000000000006</v>
      </c>
      <c r="AO471" s="414">
        <v>113.5</v>
      </c>
      <c r="AP471" s="414">
        <v>310.8</v>
      </c>
      <c r="AQ471" s="423">
        <v>327</v>
      </c>
    </row>
    <row r="472" spans="1:43" ht="14.25">
      <c r="A472" s="531"/>
      <c r="B472" s="429" t="s">
        <v>249</v>
      </c>
      <c r="C472" s="414">
        <v>143.4</v>
      </c>
      <c r="D472" s="414">
        <v>302</v>
      </c>
      <c r="E472" s="414">
        <v>243</v>
      </c>
      <c r="F472" s="414">
        <v>282.39999999999998</v>
      </c>
      <c r="G472" s="414">
        <v>892.50000000000011</v>
      </c>
      <c r="H472" s="414">
        <v>776.09999999999991</v>
      </c>
      <c r="I472" s="414">
        <v>413.8</v>
      </c>
      <c r="J472" s="414">
        <v>274</v>
      </c>
      <c r="K472" s="414">
        <v>350.3</v>
      </c>
      <c r="L472" s="414">
        <v>529.20000000000005</v>
      </c>
      <c r="M472" s="414">
        <v>344.89999999999992</v>
      </c>
      <c r="N472" s="414">
        <v>247.8</v>
      </c>
      <c r="O472" s="414">
        <v>541.30000000000007</v>
      </c>
      <c r="P472" s="423">
        <v>251.99999999999997</v>
      </c>
      <c r="Q472" s="416">
        <v>133.19999999999999</v>
      </c>
      <c r="R472" s="416">
        <v>136.70000000000002</v>
      </c>
      <c r="S472" s="416">
        <v>125</v>
      </c>
      <c r="T472" s="416">
        <v>254.4</v>
      </c>
      <c r="U472" s="416">
        <v>374.29999999999995</v>
      </c>
      <c r="V472" s="416">
        <v>275.29999999999995</v>
      </c>
      <c r="W472" s="416">
        <v>243.49999999999997</v>
      </c>
      <c r="X472" s="416">
        <v>484.80000000000007</v>
      </c>
      <c r="Y472" s="416">
        <v>439.90000000000003</v>
      </c>
      <c r="Z472" s="416">
        <v>20.3</v>
      </c>
      <c r="AA472" s="416">
        <v>114.29999999999998</v>
      </c>
      <c r="AB472" s="416">
        <v>470.3</v>
      </c>
      <c r="AC472" s="416">
        <v>211.7</v>
      </c>
      <c r="AD472" s="416">
        <v>226.2</v>
      </c>
      <c r="AE472" s="423">
        <v>427.90000000000003</v>
      </c>
      <c r="AF472" s="414">
        <v>167.50000000000006</v>
      </c>
      <c r="AG472" s="414">
        <v>287.20000000000005</v>
      </c>
      <c r="AH472" s="414">
        <v>119.6</v>
      </c>
      <c r="AI472" s="414">
        <v>15</v>
      </c>
      <c r="AJ472" s="414">
        <v>102.8</v>
      </c>
      <c r="AK472" s="414">
        <v>348</v>
      </c>
      <c r="AL472" s="414">
        <v>397.5</v>
      </c>
      <c r="AM472" s="414">
        <v>644.4</v>
      </c>
      <c r="AN472" s="414">
        <v>101.80000000000001</v>
      </c>
      <c r="AO472" s="414">
        <v>219.3</v>
      </c>
      <c r="AP472" s="414">
        <v>236</v>
      </c>
      <c r="AQ472" s="423">
        <v>336.7999999999999</v>
      </c>
    </row>
    <row r="473" spans="1:43" ht="14.25">
      <c r="A473" s="531"/>
      <c r="B473" s="429" t="s">
        <v>250</v>
      </c>
      <c r="C473" s="414">
        <v>236</v>
      </c>
      <c r="D473" s="414">
        <v>462.30000000000013</v>
      </c>
      <c r="E473" s="414">
        <v>199.9</v>
      </c>
      <c r="F473" s="414">
        <v>266.2</v>
      </c>
      <c r="G473" s="414">
        <v>251.9</v>
      </c>
      <c r="H473" s="414">
        <v>352.90000000000003</v>
      </c>
      <c r="I473" s="414">
        <v>460.99999999999994</v>
      </c>
      <c r="J473" s="414">
        <v>307.7</v>
      </c>
      <c r="K473" s="414">
        <v>160.69999999999999</v>
      </c>
      <c r="L473" s="414">
        <v>470.5</v>
      </c>
      <c r="M473" s="414">
        <v>313.39999999999998</v>
      </c>
      <c r="N473" s="414">
        <v>423.20000000000005</v>
      </c>
      <c r="O473" s="414">
        <v>295.39999999999998</v>
      </c>
      <c r="P473" s="423">
        <v>222.39999999999998</v>
      </c>
      <c r="Q473" s="416">
        <v>336.20000000000005</v>
      </c>
      <c r="R473" s="416">
        <v>157.6</v>
      </c>
      <c r="S473" s="416">
        <v>236.40000000000003</v>
      </c>
      <c r="T473" s="416">
        <v>254.59999999999997</v>
      </c>
      <c r="U473" s="416">
        <v>474.79999999999995</v>
      </c>
      <c r="V473" s="416">
        <v>297.29999999999995</v>
      </c>
      <c r="W473" s="416">
        <v>415.49999999999994</v>
      </c>
      <c r="X473" s="416">
        <v>289.59999999999997</v>
      </c>
      <c r="Y473" s="416">
        <v>402.2</v>
      </c>
      <c r="Z473" s="416">
        <v>24.700000000000003</v>
      </c>
      <c r="AA473" s="416">
        <v>22.2</v>
      </c>
      <c r="AB473" s="416">
        <v>225.5</v>
      </c>
      <c r="AC473" s="416">
        <v>274.60000000000002</v>
      </c>
      <c r="AD473" s="416">
        <v>332.6</v>
      </c>
      <c r="AE473" s="423">
        <v>154.1</v>
      </c>
      <c r="AF473" s="414">
        <v>109.1</v>
      </c>
      <c r="AG473" s="414">
        <v>324.59999999999997</v>
      </c>
      <c r="AH473" s="414">
        <v>130</v>
      </c>
      <c r="AI473" s="414">
        <v>53.300000000000004</v>
      </c>
      <c r="AJ473" s="414">
        <v>128.79999999999998</v>
      </c>
      <c r="AK473" s="414">
        <v>309.10000000000002</v>
      </c>
      <c r="AL473" s="414">
        <v>345.2</v>
      </c>
      <c r="AM473" s="414">
        <v>291.50000000000006</v>
      </c>
      <c r="AN473" s="414">
        <v>83.299999999999983</v>
      </c>
      <c r="AO473" s="414">
        <v>176.89999999999995</v>
      </c>
      <c r="AP473" s="414">
        <v>247.80000000000004</v>
      </c>
      <c r="AQ473" s="423">
        <v>210.9</v>
      </c>
    </row>
    <row r="474" spans="1:43" ht="14.25">
      <c r="A474" s="531"/>
      <c r="B474" s="429" t="s">
        <v>251</v>
      </c>
      <c r="C474" s="414">
        <v>141.89999999999998</v>
      </c>
      <c r="D474" s="414">
        <v>140.6</v>
      </c>
      <c r="E474" s="414">
        <v>50.7</v>
      </c>
      <c r="F474" s="414">
        <v>92.4</v>
      </c>
      <c r="G474" s="414">
        <v>98.3</v>
      </c>
      <c r="H474" s="414">
        <v>34.200000000000003</v>
      </c>
      <c r="I474" s="414">
        <v>247.89999999999998</v>
      </c>
      <c r="J474" s="414">
        <v>0</v>
      </c>
      <c r="K474" s="414">
        <v>0.9</v>
      </c>
      <c r="L474" s="414">
        <v>78.900000000000006</v>
      </c>
      <c r="M474" s="414">
        <v>0</v>
      </c>
      <c r="N474" s="414">
        <v>226.30000000000004</v>
      </c>
      <c r="O474" s="414">
        <v>250.89999999999998</v>
      </c>
      <c r="P474" s="423">
        <v>56.699999999999996</v>
      </c>
      <c r="Q474" s="416">
        <v>62</v>
      </c>
      <c r="R474" s="416">
        <v>10</v>
      </c>
      <c r="S474" s="416">
        <v>0</v>
      </c>
      <c r="T474" s="416">
        <v>93.5</v>
      </c>
      <c r="U474" s="416">
        <v>151.1</v>
      </c>
      <c r="V474" s="416">
        <v>39.200000000000003</v>
      </c>
      <c r="W474" s="416">
        <v>71.099999999999994</v>
      </c>
      <c r="X474" s="416">
        <v>6</v>
      </c>
      <c r="Y474" s="416">
        <v>68.400000000000006</v>
      </c>
      <c r="Z474" s="416">
        <v>0</v>
      </c>
      <c r="AA474" s="416">
        <v>0</v>
      </c>
      <c r="AB474" s="416">
        <v>0</v>
      </c>
      <c r="AC474" s="416">
        <v>0</v>
      </c>
      <c r="AD474" s="416">
        <v>0</v>
      </c>
      <c r="AE474" s="423">
        <v>2.1</v>
      </c>
      <c r="AF474" s="414">
        <v>0</v>
      </c>
      <c r="AG474" s="414">
        <v>48.1</v>
      </c>
      <c r="AH474" s="414">
        <v>0</v>
      </c>
      <c r="AI474" s="414">
        <v>0</v>
      </c>
      <c r="AJ474" s="414">
        <v>0</v>
      </c>
      <c r="AK474" s="414">
        <v>26.799999999999997</v>
      </c>
      <c r="AL474" s="414">
        <v>166.90000000000003</v>
      </c>
      <c r="AM474" s="414">
        <v>114.3</v>
      </c>
      <c r="AN474" s="414">
        <v>0</v>
      </c>
      <c r="AO474" s="414">
        <v>255</v>
      </c>
      <c r="AP474" s="414">
        <v>0</v>
      </c>
      <c r="AQ474" s="423">
        <v>0</v>
      </c>
    </row>
    <row r="475" spans="1:43" ht="15" thickBot="1">
      <c r="A475" s="672"/>
      <c r="B475" s="488" t="s">
        <v>252</v>
      </c>
      <c r="C475" s="489">
        <v>0</v>
      </c>
      <c r="D475" s="489">
        <v>0.3</v>
      </c>
      <c r="E475" s="489">
        <v>0</v>
      </c>
      <c r="F475" s="489">
        <v>0</v>
      </c>
      <c r="G475" s="489">
        <v>0</v>
      </c>
      <c r="H475" s="489">
        <v>0</v>
      </c>
      <c r="I475" s="489">
        <v>43.699999999999989</v>
      </c>
      <c r="J475" s="489">
        <v>0</v>
      </c>
      <c r="K475" s="489">
        <v>0</v>
      </c>
      <c r="L475" s="489">
        <v>49.9</v>
      </c>
      <c r="M475" s="489">
        <v>0</v>
      </c>
      <c r="N475" s="489">
        <v>124.7</v>
      </c>
      <c r="O475" s="489">
        <v>3.1</v>
      </c>
      <c r="P475" s="682">
        <v>0</v>
      </c>
      <c r="Q475" s="490">
        <v>0</v>
      </c>
      <c r="R475" s="490">
        <v>0</v>
      </c>
      <c r="S475" s="490">
        <v>0</v>
      </c>
      <c r="T475" s="490">
        <v>9.8000000000000007</v>
      </c>
      <c r="U475" s="490">
        <v>0</v>
      </c>
      <c r="V475" s="490">
        <v>0</v>
      </c>
      <c r="W475" s="490">
        <v>64.900000000000006</v>
      </c>
      <c r="X475" s="490">
        <v>0</v>
      </c>
      <c r="Y475" s="490">
        <v>0</v>
      </c>
      <c r="Z475" s="490">
        <v>0</v>
      </c>
      <c r="AA475" s="490">
        <v>0</v>
      </c>
      <c r="AB475" s="490">
        <v>0</v>
      </c>
      <c r="AC475" s="490">
        <v>0</v>
      </c>
      <c r="AD475" s="490">
        <v>0</v>
      </c>
      <c r="AE475" s="682">
        <v>0</v>
      </c>
      <c r="AF475" s="489">
        <v>0</v>
      </c>
      <c r="AG475" s="489">
        <v>0</v>
      </c>
      <c r="AH475" s="489">
        <v>0</v>
      </c>
      <c r="AI475" s="489">
        <v>0</v>
      </c>
      <c r="AJ475" s="489">
        <v>0</v>
      </c>
      <c r="AK475" s="489">
        <v>0</v>
      </c>
      <c r="AL475" s="489">
        <v>0</v>
      </c>
      <c r="AM475" s="489">
        <v>0</v>
      </c>
      <c r="AN475" s="489">
        <v>0</v>
      </c>
      <c r="AO475" s="489">
        <v>2.8</v>
      </c>
      <c r="AP475" s="489">
        <v>0</v>
      </c>
      <c r="AQ475" s="682">
        <v>0</v>
      </c>
    </row>
    <row r="476" spans="1:43" ht="14.25">
      <c r="A476" s="531"/>
      <c r="B476" s="429" t="s">
        <v>241</v>
      </c>
      <c r="C476" s="414">
        <v>0</v>
      </c>
      <c r="D476" s="414">
        <v>0</v>
      </c>
      <c r="E476" s="414">
        <v>0</v>
      </c>
      <c r="F476" s="414">
        <v>0</v>
      </c>
      <c r="G476" s="414">
        <v>0</v>
      </c>
      <c r="H476" s="414">
        <v>0</v>
      </c>
      <c r="I476" s="414">
        <v>0</v>
      </c>
      <c r="J476" s="414">
        <v>0</v>
      </c>
      <c r="K476" s="414">
        <v>0</v>
      </c>
      <c r="L476" s="414">
        <v>0</v>
      </c>
      <c r="M476" s="414">
        <v>0</v>
      </c>
      <c r="N476" s="414">
        <v>0.3</v>
      </c>
      <c r="O476" s="414">
        <v>0</v>
      </c>
      <c r="P476" s="423">
        <v>0</v>
      </c>
      <c r="Q476" s="416">
        <v>0</v>
      </c>
      <c r="R476" s="416">
        <v>0</v>
      </c>
      <c r="S476" s="416">
        <v>0</v>
      </c>
      <c r="T476" s="416">
        <v>19.600000000000001</v>
      </c>
      <c r="U476" s="416">
        <v>0</v>
      </c>
      <c r="V476" s="416">
        <v>0</v>
      </c>
      <c r="W476" s="416">
        <v>14</v>
      </c>
      <c r="X476" s="416">
        <v>0</v>
      </c>
      <c r="Y476" s="416">
        <v>0</v>
      </c>
      <c r="Z476" s="416">
        <v>0</v>
      </c>
      <c r="AA476" s="416">
        <v>0</v>
      </c>
      <c r="AB476" s="416">
        <v>0</v>
      </c>
      <c r="AC476" s="416">
        <v>0</v>
      </c>
      <c r="AD476" s="416">
        <v>0</v>
      </c>
      <c r="AE476" s="423">
        <v>0</v>
      </c>
      <c r="AF476" s="414">
        <v>0</v>
      </c>
      <c r="AG476" s="414">
        <v>0</v>
      </c>
      <c r="AH476" s="414">
        <v>0</v>
      </c>
      <c r="AI476" s="414">
        <v>0</v>
      </c>
      <c r="AJ476" s="414">
        <v>0</v>
      </c>
      <c r="AK476" s="414">
        <v>0</v>
      </c>
      <c r="AL476" s="414">
        <v>0</v>
      </c>
      <c r="AM476" s="414">
        <v>9.6</v>
      </c>
      <c r="AN476" s="414">
        <v>0</v>
      </c>
      <c r="AO476" s="414">
        <v>0</v>
      </c>
      <c r="AP476" s="414">
        <v>0</v>
      </c>
      <c r="AQ476" s="423">
        <v>0</v>
      </c>
    </row>
    <row r="477" spans="1:43" ht="14.25">
      <c r="A477" s="531"/>
      <c r="B477" s="429" t="s">
        <v>242</v>
      </c>
      <c r="C477" s="414">
        <v>0</v>
      </c>
      <c r="D477" s="414">
        <v>1</v>
      </c>
      <c r="E477" s="414">
        <v>0</v>
      </c>
      <c r="F477" s="414">
        <v>0</v>
      </c>
      <c r="G477" s="414">
        <v>0</v>
      </c>
      <c r="H477" s="414">
        <v>0</v>
      </c>
      <c r="I477" s="414">
        <v>1.6</v>
      </c>
      <c r="J477" s="414">
        <v>0</v>
      </c>
      <c r="K477" s="414">
        <v>46.199999999999996</v>
      </c>
      <c r="L477" s="414">
        <v>0</v>
      </c>
      <c r="M477" s="414">
        <v>0</v>
      </c>
      <c r="N477" s="414">
        <v>4</v>
      </c>
      <c r="O477" s="414">
        <v>0</v>
      </c>
      <c r="P477" s="423">
        <v>0</v>
      </c>
      <c r="Q477" s="416">
        <v>0</v>
      </c>
      <c r="R477" s="416">
        <v>0</v>
      </c>
      <c r="S477" s="416">
        <v>0</v>
      </c>
      <c r="T477" s="416">
        <v>2.9</v>
      </c>
      <c r="U477" s="416">
        <v>2.4</v>
      </c>
      <c r="V477" s="416">
        <v>0</v>
      </c>
      <c r="W477" s="416">
        <v>13.8</v>
      </c>
      <c r="X477" s="416">
        <v>0</v>
      </c>
      <c r="Y477" s="416">
        <v>0.2</v>
      </c>
      <c r="Z477" s="416">
        <v>0</v>
      </c>
      <c r="AA477" s="416">
        <v>0</v>
      </c>
      <c r="AB477" s="416">
        <v>0</v>
      </c>
      <c r="AC477" s="416">
        <v>0</v>
      </c>
      <c r="AD477" s="416">
        <v>0</v>
      </c>
      <c r="AE477" s="423">
        <v>0</v>
      </c>
      <c r="AF477" s="414">
        <v>0</v>
      </c>
      <c r="AG477" s="414">
        <v>0</v>
      </c>
      <c r="AH477" s="414">
        <v>0</v>
      </c>
      <c r="AI477" s="414">
        <v>0</v>
      </c>
      <c r="AJ477" s="414">
        <v>0</v>
      </c>
      <c r="AK477" s="414">
        <v>15.1</v>
      </c>
      <c r="AL477" s="414">
        <v>0</v>
      </c>
      <c r="AM477" s="414">
        <v>0.60000000000000009</v>
      </c>
      <c r="AN477" s="414">
        <v>0</v>
      </c>
      <c r="AO477" s="414">
        <v>1.5</v>
      </c>
      <c r="AP477" s="414">
        <v>0</v>
      </c>
      <c r="AQ477" s="423">
        <v>0</v>
      </c>
    </row>
    <row r="478" spans="1:43" ht="14.25">
      <c r="A478" s="531"/>
      <c r="B478" s="429" t="s">
        <v>243</v>
      </c>
      <c r="C478" s="414">
        <v>90.9</v>
      </c>
      <c r="D478" s="414">
        <v>114.70000000000002</v>
      </c>
      <c r="E478" s="414">
        <v>4.5999999999999996</v>
      </c>
      <c r="F478" s="414">
        <v>56.999999999999993</v>
      </c>
      <c r="G478" s="414">
        <v>203.5</v>
      </c>
      <c r="H478" s="414">
        <v>151.80000000000001</v>
      </c>
      <c r="I478" s="414">
        <v>137.4</v>
      </c>
      <c r="J478" s="414">
        <v>18.8</v>
      </c>
      <c r="K478" s="414">
        <v>264.10000000000002</v>
      </c>
      <c r="L478" s="414">
        <v>5.5</v>
      </c>
      <c r="M478" s="414">
        <v>21.5</v>
      </c>
      <c r="N478" s="414">
        <v>141.30000000000001</v>
      </c>
      <c r="O478" s="414">
        <v>130.30000000000001</v>
      </c>
      <c r="P478" s="423">
        <v>18.5</v>
      </c>
      <c r="Q478" s="416">
        <v>131.80000000000001</v>
      </c>
      <c r="R478" s="416">
        <v>0</v>
      </c>
      <c r="S478" s="416">
        <v>29</v>
      </c>
      <c r="T478" s="416">
        <v>68.8</v>
      </c>
      <c r="U478" s="416">
        <v>248.59999999999997</v>
      </c>
      <c r="V478" s="416">
        <v>39</v>
      </c>
      <c r="W478" s="416">
        <v>53.5</v>
      </c>
      <c r="X478" s="416">
        <v>0.7</v>
      </c>
      <c r="Y478" s="416">
        <v>96.1</v>
      </c>
      <c r="Z478" s="416">
        <v>0</v>
      </c>
      <c r="AA478" s="416">
        <v>0</v>
      </c>
      <c r="AB478" s="416">
        <v>15.6</v>
      </c>
      <c r="AC478" s="416">
        <v>1.8</v>
      </c>
      <c r="AD478" s="416">
        <v>1</v>
      </c>
      <c r="AE478" s="423">
        <v>76.699999999999989</v>
      </c>
      <c r="AF478" s="414">
        <v>20.3</v>
      </c>
      <c r="AG478" s="414">
        <v>4.4000000000000004</v>
      </c>
      <c r="AH478" s="414">
        <v>0</v>
      </c>
      <c r="AI478" s="414">
        <v>0</v>
      </c>
      <c r="AJ478" s="414">
        <v>0</v>
      </c>
      <c r="AK478" s="414">
        <v>72.199999999999989</v>
      </c>
      <c r="AL478" s="414">
        <v>81.300000000000011</v>
      </c>
      <c r="AM478" s="414">
        <v>46.3</v>
      </c>
      <c r="AN478" s="414">
        <v>0</v>
      </c>
      <c r="AO478" s="414">
        <v>87.1</v>
      </c>
      <c r="AP478" s="414">
        <v>0</v>
      </c>
      <c r="AQ478" s="423">
        <v>0</v>
      </c>
    </row>
    <row r="479" spans="1:43" ht="14.25">
      <c r="A479" s="531">
        <v>2020</v>
      </c>
      <c r="B479" s="429" t="s">
        <v>244</v>
      </c>
      <c r="C479" s="414">
        <v>147.20000000000002</v>
      </c>
      <c r="D479" s="414">
        <v>170.60000000000002</v>
      </c>
      <c r="E479" s="414">
        <v>44.8</v>
      </c>
      <c r="F479" s="414">
        <v>118.10000000000002</v>
      </c>
      <c r="G479" s="414">
        <v>238.8</v>
      </c>
      <c r="H479" s="414">
        <v>117.19999999999999</v>
      </c>
      <c r="I479" s="414">
        <v>211.60000000000002</v>
      </c>
      <c r="J479" s="414">
        <v>4.3</v>
      </c>
      <c r="K479" s="414">
        <v>125.40000000000002</v>
      </c>
      <c r="L479" s="414">
        <v>69.400000000000006</v>
      </c>
      <c r="M479" s="414">
        <v>77.3</v>
      </c>
      <c r="N479" s="414">
        <v>242.79999999999998</v>
      </c>
      <c r="O479" s="414">
        <v>274</v>
      </c>
      <c r="P479" s="423">
        <v>158.59999999999997</v>
      </c>
      <c r="Q479" s="416">
        <v>162.80000000000001</v>
      </c>
      <c r="R479" s="416">
        <v>11.8</v>
      </c>
      <c r="S479" s="416">
        <v>31.7</v>
      </c>
      <c r="T479" s="416">
        <v>182.1</v>
      </c>
      <c r="U479" s="416">
        <v>144.5</v>
      </c>
      <c r="V479" s="416">
        <v>75.600000000000009</v>
      </c>
      <c r="W479" s="416">
        <v>132.69999999999999</v>
      </c>
      <c r="X479" s="416">
        <v>5</v>
      </c>
      <c r="Y479" s="416">
        <v>76.900000000000006</v>
      </c>
      <c r="Z479" s="416">
        <v>0</v>
      </c>
      <c r="AA479" s="416">
        <v>5.6</v>
      </c>
      <c r="AB479" s="416">
        <v>49.3</v>
      </c>
      <c r="AC479" s="416">
        <v>3.8</v>
      </c>
      <c r="AD479" s="416">
        <v>57.3</v>
      </c>
      <c r="AE479" s="423">
        <v>79</v>
      </c>
      <c r="AF479" s="414">
        <v>66.7</v>
      </c>
      <c r="AG479" s="414">
        <v>85.899999999999991</v>
      </c>
      <c r="AH479" s="414">
        <v>0</v>
      </c>
      <c r="AI479" s="414">
        <v>0</v>
      </c>
      <c r="AJ479" s="414">
        <v>0</v>
      </c>
      <c r="AK479" s="414">
        <v>83.199999999999989</v>
      </c>
      <c r="AL479" s="414">
        <v>180.19999999999996</v>
      </c>
      <c r="AM479" s="414">
        <v>227.50000000000003</v>
      </c>
      <c r="AN479" s="414">
        <v>2.2000000000000002</v>
      </c>
      <c r="AO479" s="414">
        <v>108.79999999999998</v>
      </c>
      <c r="AP479" s="414">
        <v>12.1</v>
      </c>
      <c r="AQ479" s="423">
        <v>28.200000000000003</v>
      </c>
    </row>
    <row r="480" spans="1:43" ht="14.25">
      <c r="A480" s="531"/>
      <c r="B480" s="429" t="s">
        <v>245</v>
      </c>
      <c r="C480" s="414">
        <v>238.4</v>
      </c>
      <c r="D480" s="414">
        <v>136.80000000000001</v>
      </c>
      <c r="E480" s="414">
        <v>134.30000000000001</v>
      </c>
      <c r="F480" s="414">
        <v>118</v>
      </c>
      <c r="G480" s="414">
        <v>435.8</v>
      </c>
      <c r="H480" s="414">
        <v>193.3</v>
      </c>
      <c r="I480" s="414">
        <v>171.1</v>
      </c>
      <c r="J480" s="414">
        <v>83.899999999999991</v>
      </c>
      <c r="K480" s="414">
        <v>111.2</v>
      </c>
      <c r="L480" s="414">
        <v>256.3</v>
      </c>
      <c r="M480" s="414">
        <v>158.5</v>
      </c>
      <c r="N480" s="414">
        <v>197</v>
      </c>
      <c r="O480" s="414">
        <v>206.1</v>
      </c>
      <c r="P480" s="423">
        <v>280.8</v>
      </c>
      <c r="Q480" s="416">
        <v>288.39999999999998</v>
      </c>
      <c r="R480" s="416">
        <v>134.19999999999999</v>
      </c>
      <c r="S480" s="416">
        <v>145.4</v>
      </c>
      <c r="T480" s="416">
        <v>103.10000000000001</v>
      </c>
      <c r="U480" s="416">
        <v>242.2</v>
      </c>
      <c r="V480" s="416">
        <v>113.60000000000002</v>
      </c>
      <c r="W480" s="416">
        <v>110.60000000000001</v>
      </c>
      <c r="X480" s="416">
        <v>0</v>
      </c>
      <c r="Y480" s="416">
        <v>248.8</v>
      </c>
      <c r="Z480" s="416">
        <v>15.5</v>
      </c>
      <c r="AA480" s="416">
        <v>9</v>
      </c>
      <c r="AB480" s="416">
        <v>105.89999999999998</v>
      </c>
      <c r="AC480" s="416">
        <v>198.50000000000003</v>
      </c>
      <c r="AD480" s="416">
        <v>198.20000000000002</v>
      </c>
      <c r="AE480" s="423">
        <v>187.39999999999998</v>
      </c>
      <c r="AF480" s="414">
        <v>153.6</v>
      </c>
      <c r="AG480" s="414">
        <v>173.8</v>
      </c>
      <c r="AH480" s="414">
        <v>38.4</v>
      </c>
      <c r="AI480" s="414">
        <v>2.4</v>
      </c>
      <c r="AJ480" s="414">
        <v>66.100000000000009</v>
      </c>
      <c r="AK480" s="414">
        <v>224.9</v>
      </c>
      <c r="AL480" s="414">
        <v>254.09999999999997</v>
      </c>
      <c r="AM480" s="414">
        <v>200.4</v>
      </c>
      <c r="AN480" s="414">
        <v>65.3</v>
      </c>
      <c r="AO480" s="414">
        <v>178.90000000000003</v>
      </c>
      <c r="AP480" s="414">
        <v>44.8</v>
      </c>
      <c r="AQ480" s="423">
        <v>56</v>
      </c>
    </row>
    <row r="481" spans="1:43" ht="14.25">
      <c r="A481" s="531"/>
      <c r="B481" s="429" t="s">
        <v>246</v>
      </c>
      <c r="C481" s="414">
        <v>222.8</v>
      </c>
      <c r="D481" s="414">
        <v>326.60000000000008</v>
      </c>
      <c r="E481" s="414">
        <v>173.39999999999998</v>
      </c>
      <c r="F481" s="414">
        <v>197.90000000000006</v>
      </c>
      <c r="G481" s="414">
        <v>324.89999999999998</v>
      </c>
      <c r="H481" s="414">
        <v>371.7</v>
      </c>
      <c r="I481" s="414">
        <v>320.89999999999998</v>
      </c>
      <c r="J481" s="414">
        <v>226.4</v>
      </c>
      <c r="K481" s="414">
        <v>393.00000000000006</v>
      </c>
      <c r="L481" s="414">
        <v>207.2</v>
      </c>
      <c r="M481" s="414">
        <v>275.07</v>
      </c>
      <c r="N481" s="414">
        <v>288.8</v>
      </c>
      <c r="O481" s="414">
        <v>376.19999999999993</v>
      </c>
      <c r="P481" s="423">
        <v>215.89999999999998</v>
      </c>
      <c r="Q481" s="416">
        <v>414.7</v>
      </c>
      <c r="R481" s="416">
        <v>123.5</v>
      </c>
      <c r="S481" s="416">
        <v>193.2</v>
      </c>
      <c r="T481" s="416">
        <v>136.1</v>
      </c>
      <c r="U481" s="416">
        <v>439.29999999999995</v>
      </c>
      <c r="V481" s="416">
        <v>203.49999999999997</v>
      </c>
      <c r="W481" s="416">
        <v>413.8</v>
      </c>
      <c r="X481" s="416">
        <v>150.19999999999999</v>
      </c>
      <c r="Y481" s="416">
        <v>339.1</v>
      </c>
      <c r="Z481" s="416">
        <v>132.1</v>
      </c>
      <c r="AA481" s="416">
        <v>102.80000000000001</v>
      </c>
      <c r="AB481" s="416">
        <v>242.40000000000003</v>
      </c>
      <c r="AC481" s="416">
        <v>81.3</v>
      </c>
      <c r="AD481" s="416">
        <v>217.6</v>
      </c>
      <c r="AE481" s="423">
        <v>225.3</v>
      </c>
      <c r="AF481" s="414">
        <v>214.80000000000004</v>
      </c>
      <c r="AG481" s="414">
        <v>225.1</v>
      </c>
      <c r="AH481" s="414">
        <v>142.1</v>
      </c>
      <c r="AI481" s="414">
        <v>28.500000000000004</v>
      </c>
      <c r="AJ481" s="414">
        <v>115.3</v>
      </c>
      <c r="AK481" s="414">
        <v>234.5</v>
      </c>
      <c r="AL481" s="414">
        <v>408.2</v>
      </c>
      <c r="AM481" s="414">
        <v>214.1</v>
      </c>
      <c r="AN481" s="414">
        <v>112.4</v>
      </c>
      <c r="AO481" s="414">
        <v>220.1</v>
      </c>
      <c r="AP481" s="414">
        <v>154</v>
      </c>
      <c r="AQ481" s="423">
        <v>89.699999999999989</v>
      </c>
    </row>
    <row r="482" spans="1:43" ht="14.25">
      <c r="A482" s="531"/>
      <c r="B482" s="429" t="s">
        <v>247</v>
      </c>
      <c r="C482" s="414">
        <v>198.50000000000006</v>
      </c>
      <c r="D482" s="414">
        <v>184.50000000000003</v>
      </c>
      <c r="E482" s="414">
        <v>190.3</v>
      </c>
      <c r="F482" s="414">
        <v>177.89999999999995</v>
      </c>
      <c r="G482" s="414">
        <v>672.9</v>
      </c>
      <c r="H482" s="414">
        <v>274.90000000000003</v>
      </c>
      <c r="I482" s="414">
        <v>453.00000000000006</v>
      </c>
      <c r="J482" s="414">
        <v>391.1</v>
      </c>
      <c r="K482" s="414">
        <v>156.60000000000002</v>
      </c>
      <c r="L482" s="414">
        <v>167.2</v>
      </c>
      <c r="M482" s="414">
        <v>361.40000000000003</v>
      </c>
      <c r="N482" s="414">
        <v>363.00000000000006</v>
      </c>
      <c r="O482" s="414">
        <v>424.3</v>
      </c>
      <c r="P482" s="423">
        <v>393.49999999999994</v>
      </c>
      <c r="Q482" s="416">
        <v>271.59999999999997</v>
      </c>
      <c r="R482" s="416">
        <v>247.3</v>
      </c>
      <c r="S482" s="416">
        <v>387.80000000000007</v>
      </c>
      <c r="T482" s="416">
        <v>96.799999999999983</v>
      </c>
      <c r="U482" s="416">
        <v>256.30000000000007</v>
      </c>
      <c r="V482" s="416">
        <v>145.1</v>
      </c>
      <c r="W482" s="416">
        <v>178.40000000000003</v>
      </c>
      <c r="X482" s="416">
        <v>354.3</v>
      </c>
      <c r="Y482" s="416">
        <v>186.70000000000002</v>
      </c>
      <c r="Z482" s="416">
        <v>321.49999999999994</v>
      </c>
      <c r="AA482" s="416">
        <v>313.09999999999997</v>
      </c>
      <c r="AB482" s="416">
        <v>432.79999999999995</v>
      </c>
      <c r="AC482" s="416">
        <v>329.70000000000005</v>
      </c>
      <c r="AD482" s="416">
        <v>380.6</v>
      </c>
      <c r="AE482" s="423">
        <v>200.69999999999996</v>
      </c>
      <c r="AF482" s="414">
        <v>173.20000000000002</v>
      </c>
      <c r="AG482" s="414">
        <v>315.2</v>
      </c>
      <c r="AH482" s="414">
        <v>345.8</v>
      </c>
      <c r="AI482" s="414">
        <v>300.10000000000002</v>
      </c>
      <c r="AJ482" s="414">
        <v>146.5</v>
      </c>
      <c r="AK482" s="414">
        <v>86.099999999999966</v>
      </c>
      <c r="AL482" s="414">
        <v>358.6</v>
      </c>
      <c r="AM482" s="414">
        <v>489.20000000000005</v>
      </c>
      <c r="AN482" s="414">
        <v>174</v>
      </c>
      <c r="AO482" s="414">
        <v>353.00000000000006</v>
      </c>
      <c r="AP482" s="414">
        <v>296.8</v>
      </c>
      <c r="AQ482" s="423">
        <v>311.3</v>
      </c>
    </row>
    <row r="483" spans="1:43" ht="14.25">
      <c r="A483" s="531"/>
      <c r="B483" s="429" t="s">
        <v>248</v>
      </c>
      <c r="C483" s="414">
        <v>43.4</v>
      </c>
      <c r="D483" s="414">
        <v>4.0999999999999996</v>
      </c>
      <c r="E483" s="414">
        <v>101.30000000000001</v>
      </c>
      <c r="F483" s="414">
        <v>7.1999999999999993</v>
      </c>
      <c r="G483" s="414">
        <v>100.8</v>
      </c>
      <c r="H483" s="414">
        <v>129.80000000000001</v>
      </c>
      <c r="I483" s="414">
        <v>80.599999999999994</v>
      </c>
      <c r="J483" s="414">
        <v>515.29999999999995</v>
      </c>
      <c r="K483" s="414">
        <v>63.7</v>
      </c>
      <c r="L483" s="414">
        <v>62.699999999999996</v>
      </c>
      <c r="M483" s="414">
        <v>326.09999999999997</v>
      </c>
      <c r="N483" s="414">
        <v>91.499999999999986</v>
      </c>
      <c r="O483" s="414">
        <v>76.699999999999989</v>
      </c>
      <c r="P483" s="423">
        <v>156.30000000000001</v>
      </c>
      <c r="Q483" s="416">
        <v>144.39999999999998</v>
      </c>
      <c r="R483" s="416">
        <v>473.4</v>
      </c>
      <c r="S483" s="416">
        <v>282.40000000000003</v>
      </c>
      <c r="T483" s="416">
        <v>15.900000000000002</v>
      </c>
      <c r="U483" s="416">
        <v>15.7</v>
      </c>
      <c r="V483" s="416">
        <v>76.2</v>
      </c>
      <c r="W483" s="416">
        <v>3.0999999999999996</v>
      </c>
      <c r="X483" s="416">
        <v>483.4</v>
      </c>
      <c r="Y483" s="416">
        <v>69.8</v>
      </c>
      <c r="Z483" s="416">
        <v>305.2</v>
      </c>
      <c r="AA483" s="416">
        <v>314.29999999999995</v>
      </c>
      <c r="AB483" s="416">
        <v>551.19999999999993</v>
      </c>
      <c r="AC483" s="416">
        <v>265.10000000000002</v>
      </c>
      <c r="AD483" s="416">
        <v>513.90000000000009</v>
      </c>
      <c r="AE483" s="423">
        <v>21.700000000000003</v>
      </c>
      <c r="AF483" s="414">
        <v>227.59999999999997</v>
      </c>
      <c r="AG483" s="414">
        <v>122.2</v>
      </c>
      <c r="AH483" s="414">
        <v>448.50000000000006</v>
      </c>
      <c r="AI483" s="414">
        <v>259.89999999999998</v>
      </c>
      <c r="AJ483" s="414">
        <v>284.10000000000008</v>
      </c>
      <c r="AK483" s="414">
        <v>17.200000000000003</v>
      </c>
      <c r="AL483" s="414">
        <v>62.5</v>
      </c>
      <c r="AM483" s="414">
        <v>62</v>
      </c>
      <c r="AN483" s="414">
        <v>238.90000000000006</v>
      </c>
      <c r="AO483" s="414">
        <v>47.900000000000006</v>
      </c>
      <c r="AP483" s="414">
        <v>116.99999999999999</v>
      </c>
      <c r="AQ483" s="423">
        <v>449</v>
      </c>
    </row>
    <row r="484" spans="1:43" ht="14.25">
      <c r="A484" s="531"/>
      <c r="B484" s="429" t="s">
        <v>249</v>
      </c>
      <c r="C484" s="414">
        <v>169.89999999999998</v>
      </c>
      <c r="D484" s="414">
        <v>325.60000000000008</v>
      </c>
      <c r="E484" s="414">
        <v>261.10000000000002</v>
      </c>
      <c r="F484" s="414">
        <v>364</v>
      </c>
      <c r="G484" s="414">
        <v>286.70000000000005</v>
      </c>
      <c r="H484" s="414">
        <v>405.99999999999994</v>
      </c>
      <c r="I484" s="414">
        <v>342.7</v>
      </c>
      <c r="J484" s="414">
        <v>350.40000000000003</v>
      </c>
      <c r="K484" s="414">
        <v>381.89999999999992</v>
      </c>
      <c r="L484" s="414">
        <v>224.8</v>
      </c>
      <c r="M484" s="414">
        <v>383.69999999999993</v>
      </c>
      <c r="N484" s="414">
        <v>581.1</v>
      </c>
      <c r="O484" s="414">
        <v>450.60000000000014</v>
      </c>
      <c r="P484" s="423">
        <v>425.20000000000005</v>
      </c>
      <c r="Q484" s="416">
        <v>252.10000000000005</v>
      </c>
      <c r="R484" s="416">
        <v>243</v>
      </c>
      <c r="S484" s="416">
        <v>261.00000000000006</v>
      </c>
      <c r="T484" s="416">
        <v>279.2</v>
      </c>
      <c r="U484" s="416">
        <v>448.09999999999991</v>
      </c>
      <c r="V484" s="416">
        <v>201.09999999999997</v>
      </c>
      <c r="W484" s="416">
        <v>214.80000000000007</v>
      </c>
      <c r="X484" s="416">
        <v>486.50000000000011</v>
      </c>
      <c r="Y484" s="416">
        <v>547.6</v>
      </c>
      <c r="Z484" s="416">
        <v>171.2</v>
      </c>
      <c r="AA484" s="416">
        <v>97</v>
      </c>
      <c r="AB484" s="416">
        <v>327.70000000000005</v>
      </c>
      <c r="AC484" s="416">
        <v>338.6</v>
      </c>
      <c r="AD484" s="416">
        <v>497.7000000000001</v>
      </c>
      <c r="AE484" s="423">
        <v>307.60000000000002</v>
      </c>
      <c r="AF484" s="414">
        <v>289.60000000000002</v>
      </c>
      <c r="AG484" s="414">
        <v>335.3</v>
      </c>
      <c r="AH484" s="414">
        <v>461.49999999999994</v>
      </c>
      <c r="AI484" s="414">
        <v>152.69999999999999</v>
      </c>
      <c r="AJ484" s="414">
        <v>194.79999999999998</v>
      </c>
      <c r="AK484" s="414">
        <v>289.50000000000006</v>
      </c>
      <c r="AL484" s="414">
        <v>468.9</v>
      </c>
      <c r="AM484" s="414">
        <v>239.29999999999998</v>
      </c>
      <c r="AN484" s="414">
        <v>226.14</v>
      </c>
      <c r="AO484" s="414">
        <v>258.8</v>
      </c>
      <c r="AP484" s="414">
        <v>162.5</v>
      </c>
      <c r="AQ484" s="423">
        <v>303.20000000000005</v>
      </c>
    </row>
    <row r="485" spans="1:43" ht="14.25">
      <c r="A485" s="531"/>
      <c r="B485" s="429" t="s">
        <v>250</v>
      </c>
      <c r="C485" s="414">
        <v>136.9</v>
      </c>
      <c r="D485" s="414">
        <v>416.09999999999997</v>
      </c>
      <c r="E485" s="414">
        <v>121.60000000000002</v>
      </c>
      <c r="F485" s="414">
        <v>95.299999999999983</v>
      </c>
      <c r="G485" s="414">
        <v>443.1</v>
      </c>
      <c r="H485" s="414">
        <v>441.40000000000003</v>
      </c>
      <c r="I485" s="414">
        <v>335.69999999999993</v>
      </c>
      <c r="J485" s="414">
        <v>66.899999999999991</v>
      </c>
      <c r="K485" s="414">
        <v>225.30000000000004</v>
      </c>
      <c r="L485" s="414">
        <v>135.6</v>
      </c>
      <c r="M485" s="414">
        <v>160.00000000000003</v>
      </c>
      <c r="N485" s="414">
        <v>315.60000000000008</v>
      </c>
      <c r="O485" s="414">
        <v>358.70000000000005</v>
      </c>
      <c r="P485" s="423">
        <v>427.8</v>
      </c>
      <c r="Q485" s="416">
        <v>227.79999999999998</v>
      </c>
      <c r="R485" s="416">
        <v>44.800000000000004</v>
      </c>
      <c r="S485" s="416">
        <v>59.1</v>
      </c>
      <c r="T485" s="416">
        <v>141.80000000000001</v>
      </c>
      <c r="U485" s="416">
        <v>273.2</v>
      </c>
      <c r="V485" s="416">
        <v>180.79999999999998</v>
      </c>
      <c r="W485" s="416">
        <v>80.5</v>
      </c>
      <c r="X485" s="416">
        <v>83.5</v>
      </c>
      <c r="Y485" s="416">
        <v>398.99999999999983</v>
      </c>
      <c r="Z485" s="416">
        <v>47.6</v>
      </c>
      <c r="AA485" s="416">
        <v>33.9</v>
      </c>
      <c r="AB485" s="416">
        <v>141.1</v>
      </c>
      <c r="AC485" s="416">
        <v>52.599999999999994</v>
      </c>
      <c r="AD485" s="416">
        <v>166.7</v>
      </c>
      <c r="AE485" s="423">
        <v>109.19999999999999</v>
      </c>
      <c r="AF485" s="414">
        <v>47.100000000000009</v>
      </c>
      <c r="AG485" s="414">
        <v>61</v>
      </c>
      <c r="AH485" s="414">
        <v>3</v>
      </c>
      <c r="AI485" s="414">
        <v>25.9</v>
      </c>
      <c r="AJ485" s="414">
        <v>63.499999999999993</v>
      </c>
      <c r="AK485" s="414">
        <v>148.10000000000005</v>
      </c>
      <c r="AL485" s="414">
        <v>280</v>
      </c>
      <c r="AM485" s="414">
        <v>218.5</v>
      </c>
      <c r="AN485" s="414">
        <v>40.699999999999996</v>
      </c>
      <c r="AO485" s="414">
        <v>152.1</v>
      </c>
      <c r="AP485" s="414">
        <v>60.500000000000007</v>
      </c>
      <c r="AQ485" s="423">
        <v>108.2</v>
      </c>
    </row>
    <row r="486" spans="1:43" ht="14.25">
      <c r="A486" s="531"/>
      <c r="B486" s="429" t="s">
        <v>251</v>
      </c>
      <c r="C486" s="414">
        <v>0</v>
      </c>
      <c r="D486" s="414">
        <v>61.5</v>
      </c>
      <c r="E486" s="414">
        <v>0</v>
      </c>
      <c r="F486" s="414">
        <v>23.7</v>
      </c>
      <c r="G486" s="414">
        <v>2.1</v>
      </c>
      <c r="H486" s="414">
        <v>20.399999999999999</v>
      </c>
      <c r="I486" s="414">
        <v>139.5</v>
      </c>
      <c r="J486" s="414">
        <v>0</v>
      </c>
      <c r="K486" s="414">
        <v>145</v>
      </c>
      <c r="L486" s="414">
        <v>0</v>
      </c>
      <c r="M486" s="414">
        <v>0</v>
      </c>
      <c r="N486" s="414">
        <v>158.70000000000002</v>
      </c>
      <c r="O486" s="414">
        <v>12.8</v>
      </c>
      <c r="P486" s="423">
        <v>0</v>
      </c>
      <c r="Q486" s="416">
        <v>0</v>
      </c>
      <c r="R486" s="416">
        <v>0</v>
      </c>
      <c r="S486" s="416">
        <v>0</v>
      </c>
      <c r="T486" s="416">
        <v>6.5</v>
      </c>
      <c r="U486" s="416">
        <v>16.8</v>
      </c>
      <c r="V486" s="416">
        <v>5.2</v>
      </c>
      <c r="W486" s="416">
        <v>104.80000000000003</v>
      </c>
      <c r="X486" s="416">
        <v>0</v>
      </c>
      <c r="Y486" s="416">
        <v>0</v>
      </c>
      <c r="Z486" s="416">
        <v>0</v>
      </c>
      <c r="AA486" s="416">
        <v>0</v>
      </c>
      <c r="AB486" s="416">
        <v>0</v>
      </c>
      <c r="AC486" s="416">
        <v>0</v>
      </c>
      <c r="AD486" s="416">
        <v>0</v>
      </c>
      <c r="AE486" s="423">
        <v>0</v>
      </c>
      <c r="AF486" s="414">
        <v>0</v>
      </c>
      <c r="AG486" s="414">
        <v>0.3</v>
      </c>
      <c r="AH486" s="414">
        <v>0</v>
      </c>
      <c r="AI486" s="414">
        <v>0</v>
      </c>
      <c r="AJ486" s="414">
        <v>0</v>
      </c>
      <c r="AK486" s="414">
        <v>1.5</v>
      </c>
      <c r="AL486" s="414">
        <v>44.699999999999996</v>
      </c>
      <c r="AM486" s="414">
        <v>122</v>
      </c>
      <c r="AN486" s="414">
        <v>0</v>
      </c>
      <c r="AO486" s="414">
        <v>85.4</v>
      </c>
      <c r="AP486" s="414">
        <v>0</v>
      </c>
      <c r="AQ486" s="423">
        <v>0</v>
      </c>
    </row>
    <row r="487" spans="1:43" ht="15" thickBot="1">
      <c r="A487" s="672"/>
      <c r="B487" s="488" t="s">
        <v>252</v>
      </c>
      <c r="C487" s="489">
        <v>0</v>
      </c>
      <c r="D487" s="489">
        <v>4.5</v>
      </c>
      <c r="E487" s="489">
        <v>0</v>
      </c>
      <c r="F487" s="489">
        <v>0</v>
      </c>
      <c r="G487" s="489">
        <v>69</v>
      </c>
      <c r="H487" s="489">
        <v>83.9</v>
      </c>
      <c r="I487" s="489">
        <v>58.8</v>
      </c>
      <c r="J487" s="489">
        <v>0</v>
      </c>
      <c r="K487" s="489">
        <v>144.1</v>
      </c>
      <c r="L487" s="489">
        <v>0</v>
      </c>
      <c r="M487" s="489">
        <v>0</v>
      </c>
      <c r="N487" s="489">
        <v>3.1</v>
      </c>
      <c r="O487" s="489">
        <v>11.3</v>
      </c>
      <c r="P487" s="682">
        <v>1.6</v>
      </c>
      <c r="Q487" s="490">
        <v>0</v>
      </c>
      <c r="R487" s="490">
        <v>0</v>
      </c>
      <c r="S487" s="490">
        <v>0</v>
      </c>
      <c r="T487" s="490">
        <v>4.9000000000000004</v>
      </c>
      <c r="U487" s="490">
        <v>48</v>
      </c>
      <c r="V487" s="490">
        <v>0</v>
      </c>
      <c r="W487" s="490">
        <v>57.1</v>
      </c>
      <c r="X487" s="490">
        <v>0</v>
      </c>
      <c r="Y487" s="490">
        <v>0</v>
      </c>
      <c r="Z487" s="490">
        <v>0</v>
      </c>
      <c r="AA487" s="490">
        <v>0</v>
      </c>
      <c r="AB487" s="490">
        <v>0</v>
      </c>
      <c r="AC487" s="490">
        <v>0</v>
      </c>
      <c r="AD487" s="490">
        <v>0</v>
      </c>
      <c r="AE487" s="682">
        <v>0</v>
      </c>
      <c r="AF487" s="489">
        <v>0</v>
      </c>
      <c r="AG487" s="489">
        <v>0</v>
      </c>
      <c r="AH487" s="489">
        <v>0</v>
      </c>
      <c r="AI487" s="489">
        <v>0</v>
      </c>
      <c r="AJ487" s="489">
        <v>0</v>
      </c>
      <c r="AK487" s="489">
        <v>62.29999999999999</v>
      </c>
      <c r="AL487" s="489">
        <v>0.3</v>
      </c>
      <c r="AM487" s="489">
        <v>35</v>
      </c>
      <c r="AN487" s="489">
        <v>0</v>
      </c>
      <c r="AO487" s="489">
        <v>4</v>
      </c>
      <c r="AP487" s="489">
        <v>0</v>
      </c>
      <c r="AQ487" s="682">
        <v>0</v>
      </c>
    </row>
    <row r="488" spans="1:43" ht="14.25">
      <c r="A488" s="531"/>
      <c r="B488" s="429" t="s">
        <v>241</v>
      </c>
      <c r="C488" s="414">
        <v>0</v>
      </c>
      <c r="D488" s="414">
        <v>11.5</v>
      </c>
      <c r="E488" s="414">
        <v>0</v>
      </c>
      <c r="F488" s="414">
        <v>8.1</v>
      </c>
      <c r="G488" s="414">
        <v>0</v>
      </c>
      <c r="H488" s="414">
        <v>0</v>
      </c>
      <c r="I488" s="414">
        <v>102.4</v>
      </c>
      <c r="J488" s="414">
        <v>0</v>
      </c>
      <c r="K488" s="414">
        <v>40.799999999999997</v>
      </c>
      <c r="L488" s="414">
        <v>0</v>
      </c>
      <c r="M488" s="414">
        <v>0</v>
      </c>
      <c r="N488" s="414">
        <v>43.900000000000006</v>
      </c>
      <c r="O488" s="414">
        <v>0</v>
      </c>
      <c r="P488" s="423">
        <v>0</v>
      </c>
      <c r="Q488" s="416">
        <v>0</v>
      </c>
      <c r="R488" s="416">
        <v>0</v>
      </c>
      <c r="S488" s="416">
        <v>0</v>
      </c>
      <c r="T488" s="416">
        <v>4.9000000000000004</v>
      </c>
      <c r="U488" s="416">
        <v>0</v>
      </c>
      <c r="V488" s="416">
        <v>0</v>
      </c>
      <c r="W488" s="416">
        <v>13.9</v>
      </c>
      <c r="X488" s="416">
        <v>0</v>
      </c>
      <c r="Y488" s="416">
        <v>0</v>
      </c>
      <c r="Z488" s="416">
        <v>0</v>
      </c>
      <c r="AA488" s="416">
        <v>0</v>
      </c>
      <c r="AB488" s="416">
        <v>0</v>
      </c>
      <c r="AC488" s="416">
        <v>0</v>
      </c>
      <c r="AD488" s="416">
        <v>0</v>
      </c>
      <c r="AE488" s="423">
        <v>0</v>
      </c>
      <c r="AF488" s="414">
        <v>0</v>
      </c>
      <c r="AG488" s="414">
        <v>0</v>
      </c>
      <c r="AH488" s="414">
        <v>0</v>
      </c>
      <c r="AI488" s="414">
        <v>0</v>
      </c>
      <c r="AJ488" s="414">
        <v>0</v>
      </c>
      <c r="AK488" s="414">
        <v>23</v>
      </c>
      <c r="AL488" s="414">
        <v>0</v>
      </c>
      <c r="AM488" s="414">
        <v>47.8</v>
      </c>
      <c r="AN488" s="414">
        <v>0</v>
      </c>
      <c r="AO488" s="414">
        <v>24.9</v>
      </c>
      <c r="AP488" s="414">
        <v>0</v>
      </c>
      <c r="AQ488" s="423">
        <v>0</v>
      </c>
    </row>
    <row r="489" spans="1:43" ht="14.25">
      <c r="A489" s="531"/>
      <c r="B489" s="429" t="s">
        <v>242</v>
      </c>
      <c r="C489" s="414">
        <v>0</v>
      </c>
      <c r="D489" s="414">
        <v>13.7</v>
      </c>
      <c r="E489" s="414">
        <v>0</v>
      </c>
      <c r="F489" s="414">
        <v>0.5</v>
      </c>
      <c r="G489" s="414">
        <v>0</v>
      </c>
      <c r="H489" s="414">
        <v>0</v>
      </c>
      <c r="I489" s="414">
        <v>56.3</v>
      </c>
      <c r="J489" s="414">
        <v>0</v>
      </c>
      <c r="K489" s="414">
        <v>70.3</v>
      </c>
      <c r="L489" s="414">
        <v>0</v>
      </c>
      <c r="M489" s="414">
        <v>0</v>
      </c>
      <c r="N489" s="414">
        <v>0</v>
      </c>
      <c r="O489" s="414">
        <v>5.7</v>
      </c>
      <c r="P489" s="423">
        <v>0</v>
      </c>
      <c r="Q489" s="416">
        <v>0</v>
      </c>
      <c r="R489" s="416">
        <v>0</v>
      </c>
      <c r="S489" s="416">
        <v>0</v>
      </c>
      <c r="T489" s="416">
        <v>0</v>
      </c>
      <c r="U489" s="416">
        <v>10.7</v>
      </c>
      <c r="V489" s="416">
        <v>5.2</v>
      </c>
      <c r="W489" s="416">
        <v>25.8</v>
      </c>
      <c r="X489" s="416">
        <v>0</v>
      </c>
      <c r="Y489" s="416">
        <v>0</v>
      </c>
      <c r="Z489" s="416">
        <v>0</v>
      </c>
      <c r="AA489" s="416">
        <v>0</v>
      </c>
      <c r="AB489" s="416">
        <v>0</v>
      </c>
      <c r="AC489" s="416">
        <v>0</v>
      </c>
      <c r="AD489" s="416">
        <v>0</v>
      </c>
      <c r="AE489" s="423">
        <v>0</v>
      </c>
      <c r="AF489" s="414">
        <v>0</v>
      </c>
      <c r="AG489" s="414">
        <v>0</v>
      </c>
      <c r="AH489" s="414">
        <v>0</v>
      </c>
      <c r="AI489" s="414">
        <v>0</v>
      </c>
      <c r="AJ489" s="414">
        <v>0</v>
      </c>
      <c r="AK489" s="414">
        <v>0</v>
      </c>
      <c r="AL489" s="414">
        <v>33.9</v>
      </c>
      <c r="AM489" s="414">
        <v>5.2</v>
      </c>
      <c r="AN489" s="414">
        <v>0</v>
      </c>
      <c r="AO489" s="414">
        <v>3.7</v>
      </c>
      <c r="AP489" s="414">
        <v>0</v>
      </c>
      <c r="AQ489" s="423">
        <v>0</v>
      </c>
    </row>
    <row r="490" spans="1:43" ht="14.25">
      <c r="A490" s="531"/>
      <c r="B490" s="429" t="s">
        <v>243</v>
      </c>
      <c r="C490" s="414">
        <v>66.400000000000006</v>
      </c>
      <c r="D490" s="414">
        <v>47.9</v>
      </c>
      <c r="E490" s="414">
        <v>14.2</v>
      </c>
      <c r="F490" s="414">
        <v>47.70000000000001</v>
      </c>
      <c r="G490" s="414">
        <v>83.7</v>
      </c>
      <c r="H490" s="414">
        <v>37.9</v>
      </c>
      <c r="I490" s="414">
        <v>50.6</v>
      </c>
      <c r="J490" s="414">
        <v>0</v>
      </c>
      <c r="K490" s="414">
        <v>135.4</v>
      </c>
      <c r="L490" s="414">
        <v>36.700000000000003</v>
      </c>
      <c r="M490" s="414">
        <v>2</v>
      </c>
      <c r="N490" s="414">
        <v>98</v>
      </c>
      <c r="O490" s="414">
        <v>37.800000000000004</v>
      </c>
      <c r="P490" s="423">
        <v>31.2</v>
      </c>
      <c r="Q490" s="416">
        <v>58.500000000000007</v>
      </c>
      <c r="R490" s="416">
        <v>0</v>
      </c>
      <c r="S490" s="416">
        <v>0</v>
      </c>
      <c r="T490" s="416">
        <v>70.599999999999994</v>
      </c>
      <c r="U490" s="416">
        <v>125.5</v>
      </c>
      <c r="V490" s="416">
        <v>85.399999999999991</v>
      </c>
      <c r="W490" s="416">
        <v>104</v>
      </c>
      <c r="X490" s="416">
        <v>8.8000000000000007</v>
      </c>
      <c r="Y490" s="416">
        <v>142.9</v>
      </c>
      <c r="Z490" s="416">
        <v>0</v>
      </c>
      <c r="AA490" s="416">
        <v>0</v>
      </c>
      <c r="AB490" s="416">
        <v>0</v>
      </c>
      <c r="AC490" s="416">
        <v>2</v>
      </c>
      <c r="AD490" s="416">
        <v>78.599999999999994</v>
      </c>
      <c r="AE490" s="423">
        <v>23.299999999999997</v>
      </c>
      <c r="AF490" s="414">
        <v>21.599999999999998</v>
      </c>
      <c r="AG490" s="414">
        <v>0</v>
      </c>
      <c r="AH490" s="414">
        <v>0</v>
      </c>
      <c r="AI490" s="414">
        <v>0</v>
      </c>
      <c r="AJ490" s="414">
        <v>0</v>
      </c>
      <c r="AK490" s="414">
        <v>73.3</v>
      </c>
      <c r="AL490" s="414">
        <v>83.1</v>
      </c>
      <c r="AM490" s="414">
        <v>141.99999999999997</v>
      </c>
      <c r="AN490" s="414">
        <v>0</v>
      </c>
      <c r="AO490" s="414">
        <v>66.5</v>
      </c>
      <c r="AP490" s="414">
        <v>0</v>
      </c>
      <c r="AQ490" s="423">
        <v>0</v>
      </c>
    </row>
    <row r="491" spans="1:43" ht="14.25">
      <c r="A491" s="531">
        <v>2021</v>
      </c>
      <c r="B491" s="429" t="s">
        <v>244</v>
      </c>
      <c r="C491" s="414">
        <v>52.7</v>
      </c>
      <c r="D491" s="414">
        <v>94.9</v>
      </c>
      <c r="E491" s="414">
        <v>22.599999999999998</v>
      </c>
      <c r="F491" s="414">
        <v>91.300000000000011</v>
      </c>
      <c r="G491" s="414">
        <v>227.6</v>
      </c>
      <c r="H491" s="414">
        <v>230.9</v>
      </c>
      <c r="I491" s="414">
        <v>225.4</v>
      </c>
      <c r="J491" s="414">
        <v>18</v>
      </c>
      <c r="K491" s="414">
        <v>212.00000000000003</v>
      </c>
      <c r="L491" s="414">
        <v>76.900000000000006</v>
      </c>
      <c r="M491" s="414">
        <v>15</v>
      </c>
      <c r="N491" s="414">
        <v>199.5</v>
      </c>
      <c r="O491" s="414">
        <v>189.60000000000002</v>
      </c>
      <c r="P491" s="423">
        <v>54.400000000000006</v>
      </c>
      <c r="Q491" s="416">
        <v>183.7</v>
      </c>
      <c r="R491" s="416">
        <v>0</v>
      </c>
      <c r="S491" s="416">
        <v>54.6</v>
      </c>
      <c r="T491" s="416">
        <v>181.3</v>
      </c>
      <c r="U491" s="416">
        <v>92.2</v>
      </c>
      <c r="V491" s="416">
        <v>135.5</v>
      </c>
      <c r="W491" s="416">
        <v>117.39999999999999</v>
      </c>
      <c r="X491" s="416">
        <v>78.400000000000006</v>
      </c>
      <c r="Y491" s="416">
        <v>157</v>
      </c>
      <c r="Z491" s="416">
        <v>0</v>
      </c>
      <c r="AA491" s="416">
        <v>0</v>
      </c>
      <c r="AB491" s="416">
        <v>44.7</v>
      </c>
      <c r="AC491" s="416">
        <v>15.9</v>
      </c>
      <c r="AD491" s="416">
        <v>33</v>
      </c>
      <c r="AE491" s="423">
        <v>78.300000000000011</v>
      </c>
      <c r="AF491" s="414">
        <v>88.7</v>
      </c>
      <c r="AG491" s="414">
        <v>67.400000000000006</v>
      </c>
      <c r="AH491" s="414">
        <v>0</v>
      </c>
      <c r="AI491" s="414">
        <v>0</v>
      </c>
      <c r="AJ491" s="414">
        <v>0</v>
      </c>
      <c r="AK491" s="414">
        <v>117.2</v>
      </c>
      <c r="AL491" s="414">
        <v>95.600000000000009</v>
      </c>
      <c r="AM491" s="414">
        <v>223.19999999999996</v>
      </c>
      <c r="AN491" s="414">
        <v>0</v>
      </c>
      <c r="AO491" s="414">
        <v>78.099999999999994</v>
      </c>
      <c r="AP491" s="414">
        <v>4</v>
      </c>
      <c r="AQ491" s="423">
        <v>6.4</v>
      </c>
    </row>
    <row r="492" spans="1:43" ht="14.25">
      <c r="A492" s="531"/>
      <c r="B492" s="429" t="s">
        <v>245</v>
      </c>
      <c r="C492" s="414">
        <v>106.8</v>
      </c>
      <c r="D492" s="414">
        <v>205</v>
      </c>
      <c r="E492" s="414">
        <v>106.50000000000001</v>
      </c>
      <c r="F492" s="414">
        <v>66.2</v>
      </c>
      <c r="G492" s="414">
        <v>240.99999999999997</v>
      </c>
      <c r="H492" s="414">
        <v>368.90000000000003</v>
      </c>
      <c r="I492" s="414">
        <v>404.49999999999989</v>
      </c>
      <c r="J492" s="414">
        <v>44.500000000000007</v>
      </c>
      <c r="K492" s="414">
        <v>137.20000000000002</v>
      </c>
      <c r="L492" s="414">
        <v>121.49999999999999</v>
      </c>
      <c r="M492" s="414">
        <v>77.099999999999994</v>
      </c>
      <c r="N492" s="414">
        <v>231.90000000000006</v>
      </c>
      <c r="O492" s="414">
        <v>301.69999999999993</v>
      </c>
      <c r="P492" s="423">
        <v>205.69999999999996</v>
      </c>
      <c r="Q492" s="416">
        <v>93.2</v>
      </c>
      <c r="R492" s="416">
        <v>41.4</v>
      </c>
      <c r="S492" s="416">
        <v>56.9</v>
      </c>
      <c r="T492" s="416">
        <v>120.4</v>
      </c>
      <c r="U492" s="416">
        <v>46.5</v>
      </c>
      <c r="V492" s="416">
        <v>121.10000000000001</v>
      </c>
      <c r="W492" s="416">
        <v>116.8</v>
      </c>
      <c r="X492" s="416">
        <v>310.09999999999997</v>
      </c>
      <c r="Y492" s="416">
        <v>196.2</v>
      </c>
      <c r="Z492" s="416">
        <v>87.6</v>
      </c>
      <c r="AA492" s="416">
        <v>0</v>
      </c>
      <c r="AB492" s="416">
        <v>152.6</v>
      </c>
      <c r="AC492" s="416">
        <v>75.499999999999986</v>
      </c>
      <c r="AD492" s="416">
        <v>102.5</v>
      </c>
      <c r="AE492" s="423">
        <v>201.20000000000002</v>
      </c>
      <c r="AF492" s="414">
        <v>236.09999999999997</v>
      </c>
      <c r="AG492" s="414">
        <v>155.69999999999996</v>
      </c>
      <c r="AH492" s="414">
        <v>8.6</v>
      </c>
      <c r="AI492" s="414">
        <v>0</v>
      </c>
      <c r="AJ492" s="414">
        <v>5.5</v>
      </c>
      <c r="AK492" s="414">
        <v>133.50000000000003</v>
      </c>
      <c r="AL492" s="414">
        <v>297.70000000000005</v>
      </c>
      <c r="AM492" s="414">
        <v>249.00000000000003</v>
      </c>
      <c r="AN492" s="414">
        <v>69.400000000000006</v>
      </c>
      <c r="AO492" s="414">
        <v>156.29999999999998</v>
      </c>
      <c r="AP492" s="414">
        <v>129.69999999999999</v>
      </c>
      <c r="AQ492" s="423">
        <v>52.800000000000004</v>
      </c>
    </row>
    <row r="493" spans="1:43" ht="14.25">
      <c r="A493" s="531"/>
      <c r="B493" s="429" t="s">
        <v>246</v>
      </c>
      <c r="C493" s="414">
        <v>159.59999999999997</v>
      </c>
      <c r="D493" s="414">
        <v>168.8</v>
      </c>
      <c r="E493" s="414">
        <v>78.900000000000006</v>
      </c>
      <c r="F493" s="414">
        <v>141.80000000000001</v>
      </c>
      <c r="G493" s="414">
        <v>470.2</v>
      </c>
      <c r="H493" s="414">
        <v>382.40000000000003</v>
      </c>
      <c r="I493" s="414">
        <v>697.09999999999991</v>
      </c>
      <c r="J493" s="414">
        <v>216.39999999999998</v>
      </c>
      <c r="K493" s="414">
        <v>284.59999999999997</v>
      </c>
      <c r="L493" s="414">
        <v>130.6</v>
      </c>
      <c r="M493" s="414">
        <v>99.2</v>
      </c>
      <c r="N493" s="414">
        <v>343.40000000000003</v>
      </c>
      <c r="O493" s="414">
        <v>366.10000000000008</v>
      </c>
      <c r="P493" s="423">
        <v>195.70000000000002</v>
      </c>
      <c r="Q493" s="416">
        <v>272.80000000000007</v>
      </c>
      <c r="R493" s="416">
        <v>167.50000000000003</v>
      </c>
      <c r="S493" s="416">
        <v>208.39999999999998</v>
      </c>
      <c r="T493" s="416">
        <v>257.10000000000002</v>
      </c>
      <c r="U493" s="416">
        <v>314.5</v>
      </c>
      <c r="V493" s="416">
        <v>142.30000000000001</v>
      </c>
      <c r="W493" s="416">
        <v>311.89999999999998</v>
      </c>
      <c r="X493" s="416">
        <v>420.6</v>
      </c>
      <c r="Y493" s="416">
        <v>340.89999999999992</v>
      </c>
      <c r="Z493" s="416">
        <v>67.099999999999994</v>
      </c>
      <c r="AA493" s="416">
        <v>58.599999999999994</v>
      </c>
      <c r="AB493" s="416">
        <v>243.20000000000002</v>
      </c>
      <c r="AC493" s="416">
        <v>204.3</v>
      </c>
      <c r="AD493" s="416">
        <v>309.7</v>
      </c>
      <c r="AE493" s="423">
        <v>273.20000000000005</v>
      </c>
      <c r="AF493" s="414">
        <v>165.29999999999995</v>
      </c>
      <c r="AG493" s="414">
        <v>210.2</v>
      </c>
      <c r="AH493" s="414">
        <v>122</v>
      </c>
      <c r="AI493" s="414">
        <v>12.7</v>
      </c>
      <c r="AJ493" s="414">
        <v>198.5</v>
      </c>
      <c r="AK493" s="414">
        <v>239.2</v>
      </c>
      <c r="AL493" s="414">
        <v>222.70000000000002</v>
      </c>
      <c r="AM493" s="414">
        <v>349.2</v>
      </c>
      <c r="AN493" s="414">
        <v>92.9</v>
      </c>
      <c r="AO493" s="414">
        <v>148.6</v>
      </c>
      <c r="AP493" s="414">
        <v>130.9</v>
      </c>
      <c r="AQ493" s="423">
        <v>148.39999999999998</v>
      </c>
    </row>
    <row r="494" spans="1:43" ht="14.25">
      <c r="A494" s="531"/>
      <c r="B494" s="429" t="s">
        <v>247</v>
      </c>
      <c r="C494" s="414">
        <v>115.80000000000001</v>
      </c>
      <c r="D494" s="414">
        <v>198.1</v>
      </c>
      <c r="E494" s="414">
        <v>56.5</v>
      </c>
      <c r="F494" s="414">
        <v>95.6</v>
      </c>
      <c r="G494" s="414">
        <v>353.4</v>
      </c>
      <c r="H494" s="414">
        <v>167.5</v>
      </c>
      <c r="I494" s="414">
        <v>278.09999999999997</v>
      </c>
      <c r="J494" s="414">
        <v>417.20000000000005</v>
      </c>
      <c r="K494" s="414">
        <v>261.39999999999998</v>
      </c>
      <c r="L494" s="414">
        <v>81.200000000000017</v>
      </c>
      <c r="M494" s="414">
        <v>90.7</v>
      </c>
      <c r="N494" s="414">
        <v>300.59999999999991</v>
      </c>
      <c r="O494" s="414">
        <v>266.5</v>
      </c>
      <c r="P494" s="423">
        <v>145.4</v>
      </c>
      <c r="Q494" s="416">
        <v>254.79999999999995</v>
      </c>
      <c r="R494" s="416">
        <v>113.49999999999999</v>
      </c>
      <c r="S494" s="416">
        <v>259.10000000000002</v>
      </c>
      <c r="T494" s="416">
        <v>123.60000000000001</v>
      </c>
      <c r="U494" s="416">
        <v>155.49999999999997</v>
      </c>
      <c r="V494" s="416">
        <v>60.1</v>
      </c>
      <c r="W494" s="416">
        <v>194.39999999999998</v>
      </c>
      <c r="X494" s="416">
        <v>399.59999999999997</v>
      </c>
      <c r="Y494" s="416">
        <v>31</v>
      </c>
      <c r="Z494" s="416">
        <v>310.3</v>
      </c>
      <c r="AA494" s="416">
        <v>193.40000000000003</v>
      </c>
      <c r="AB494" s="416">
        <v>237.89999999999998</v>
      </c>
      <c r="AC494" s="416">
        <v>207.3</v>
      </c>
      <c r="AD494" s="416">
        <v>426.6</v>
      </c>
      <c r="AE494" s="423">
        <v>66.5</v>
      </c>
      <c r="AF494" s="414">
        <v>181.9</v>
      </c>
      <c r="AG494" s="414">
        <v>134.20000000000002</v>
      </c>
      <c r="AH494" s="414">
        <v>346.4</v>
      </c>
      <c r="AI494" s="414">
        <v>188.5</v>
      </c>
      <c r="AJ494" s="414">
        <v>165</v>
      </c>
      <c r="AK494" s="414">
        <v>97.899999999999977</v>
      </c>
      <c r="AL494" s="414">
        <v>236.00000000000003</v>
      </c>
      <c r="AM494" s="414">
        <v>177.50000000000003</v>
      </c>
      <c r="AN494" s="414">
        <v>146.90000000000003</v>
      </c>
      <c r="AO494" s="414">
        <v>194.19999999999996</v>
      </c>
      <c r="AP494" s="414">
        <v>100.5</v>
      </c>
      <c r="AQ494" s="423">
        <v>155.69999999999999</v>
      </c>
    </row>
    <row r="495" spans="1:43" ht="14.25">
      <c r="A495" s="531"/>
      <c r="B495" s="429" t="s">
        <v>248</v>
      </c>
      <c r="C495" s="414">
        <v>191.69999999999996</v>
      </c>
      <c r="D495" s="414">
        <v>267.89999999999998</v>
      </c>
      <c r="E495" s="414">
        <v>187</v>
      </c>
      <c r="F495" s="414">
        <v>251.89999999999992</v>
      </c>
      <c r="G495" s="414">
        <v>682.8</v>
      </c>
      <c r="H495" s="414">
        <v>660.9</v>
      </c>
      <c r="I495" s="414">
        <v>700.9</v>
      </c>
      <c r="J495" s="414">
        <v>484.79999999999995</v>
      </c>
      <c r="K495" s="414">
        <v>380.29999999999995</v>
      </c>
      <c r="L495" s="414">
        <v>414.29999999999995</v>
      </c>
      <c r="M495" s="414">
        <v>311.29999999999995</v>
      </c>
      <c r="N495" s="414">
        <v>360.9</v>
      </c>
      <c r="O495" s="414">
        <v>257.39999999999998</v>
      </c>
      <c r="P495" s="423">
        <v>229.50000000000003</v>
      </c>
      <c r="Q495" s="416">
        <v>423.1</v>
      </c>
      <c r="R495" s="416">
        <v>326.10000000000008</v>
      </c>
      <c r="S495" s="416">
        <v>257</v>
      </c>
      <c r="T495" s="416">
        <v>455.6</v>
      </c>
      <c r="U495" s="416">
        <v>436.09999999999997</v>
      </c>
      <c r="V495" s="416">
        <v>319.39999999999998</v>
      </c>
      <c r="W495" s="416">
        <v>78.800000000000011</v>
      </c>
      <c r="X495" s="416">
        <v>644.99999999999989</v>
      </c>
      <c r="Y495" s="416">
        <v>559.5</v>
      </c>
      <c r="Z495" s="416">
        <v>124.60000000000001</v>
      </c>
      <c r="AA495" s="416">
        <v>290.20000000000005</v>
      </c>
      <c r="AB495" s="416">
        <v>343.09999999999997</v>
      </c>
      <c r="AC495" s="416">
        <v>285.3</v>
      </c>
      <c r="AD495" s="416">
        <v>428.49999999999994</v>
      </c>
      <c r="AE495" s="423">
        <v>240.2</v>
      </c>
      <c r="AF495" s="414">
        <v>261.19999999999993</v>
      </c>
      <c r="AG495" s="414">
        <v>257.29999999999995</v>
      </c>
      <c r="AH495" s="414">
        <v>254.29999999999998</v>
      </c>
      <c r="AI495" s="414">
        <v>244.70000000000002</v>
      </c>
      <c r="AJ495" s="414">
        <v>273.40000000000003</v>
      </c>
      <c r="AK495" s="414">
        <v>332.99999999999994</v>
      </c>
      <c r="AL495" s="414">
        <v>518.9</v>
      </c>
      <c r="AM495" s="414">
        <v>437.7</v>
      </c>
      <c r="AN495" s="414">
        <v>290.10000000000002</v>
      </c>
      <c r="AO495" s="414">
        <v>297.3</v>
      </c>
      <c r="AP495" s="414">
        <v>205.4</v>
      </c>
      <c r="AQ495" s="423">
        <v>315.79999999999995</v>
      </c>
    </row>
    <row r="496" spans="1:43" ht="14.25">
      <c r="A496" s="531"/>
      <c r="B496" s="429" t="s">
        <v>249</v>
      </c>
      <c r="C496" s="414">
        <v>95.600000000000009</v>
      </c>
      <c r="D496" s="414">
        <v>271.8</v>
      </c>
      <c r="E496" s="414">
        <v>180.4</v>
      </c>
      <c r="F496" s="414">
        <v>197.40000000000003</v>
      </c>
      <c r="G496" s="414">
        <v>231.6</v>
      </c>
      <c r="H496" s="414">
        <v>370.00000000000006</v>
      </c>
      <c r="I496" s="414">
        <v>540.80000000000018</v>
      </c>
      <c r="J496" s="414">
        <v>335.2</v>
      </c>
      <c r="K496" s="414">
        <v>284.39999999999998</v>
      </c>
      <c r="L496" s="414">
        <v>196.7</v>
      </c>
      <c r="M496" s="414">
        <v>126.19999999999999</v>
      </c>
      <c r="N496" s="414">
        <v>388.7</v>
      </c>
      <c r="O496" s="414">
        <v>379.40000000000009</v>
      </c>
      <c r="P496" s="423">
        <v>279</v>
      </c>
      <c r="Q496" s="416">
        <v>238.6</v>
      </c>
      <c r="R496" s="416">
        <v>113.30000000000001</v>
      </c>
      <c r="S496" s="416">
        <v>135.5</v>
      </c>
      <c r="T496" s="416">
        <v>240.8</v>
      </c>
      <c r="U496" s="416">
        <v>250.29999999999998</v>
      </c>
      <c r="V496" s="416">
        <v>316.8</v>
      </c>
      <c r="W496" s="416">
        <v>366.89999999999992</v>
      </c>
      <c r="X496" s="416">
        <v>335.7</v>
      </c>
      <c r="Y496" s="416">
        <v>371.5</v>
      </c>
      <c r="Z496" s="416">
        <v>161.70000000000002</v>
      </c>
      <c r="AA496" s="416">
        <v>144.69999999999999</v>
      </c>
      <c r="AB496" s="416">
        <v>331.6</v>
      </c>
      <c r="AC496" s="416">
        <v>190.49999999999997</v>
      </c>
      <c r="AD496" s="416">
        <v>353.9</v>
      </c>
      <c r="AE496" s="423">
        <v>168.10000000000002</v>
      </c>
      <c r="AF496" s="414">
        <v>158.20000000000002</v>
      </c>
      <c r="AG496" s="414">
        <v>282.90000000000003</v>
      </c>
      <c r="AH496" s="414">
        <v>328.9</v>
      </c>
      <c r="AI496" s="414">
        <v>50.5</v>
      </c>
      <c r="AJ496" s="414">
        <v>99.300000000000011</v>
      </c>
      <c r="AK496" s="414">
        <v>196.79999999999998</v>
      </c>
      <c r="AL496" s="414">
        <v>250.4</v>
      </c>
      <c r="AM496" s="414">
        <v>525.9</v>
      </c>
      <c r="AN496" s="414">
        <v>86.799999999999983</v>
      </c>
      <c r="AO496" s="414">
        <v>256.39999999999998</v>
      </c>
      <c r="AP496" s="414">
        <v>185.5</v>
      </c>
      <c r="AQ496" s="423">
        <v>162.40000000000003</v>
      </c>
    </row>
    <row r="497" spans="1:43" ht="14.25">
      <c r="A497" s="531"/>
      <c r="B497" s="429" t="s">
        <v>250</v>
      </c>
      <c r="C497" s="414">
        <v>160.1</v>
      </c>
      <c r="D497" s="414">
        <v>187.3</v>
      </c>
      <c r="E497" s="414">
        <v>113.4</v>
      </c>
      <c r="F497" s="414">
        <v>130.19999999999999</v>
      </c>
      <c r="G497" s="414">
        <v>206.80000000000004</v>
      </c>
      <c r="H497" s="414">
        <v>241.8</v>
      </c>
      <c r="I497" s="414">
        <v>645.4</v>
      </c>
      <c r="J497" s="414">
        <v>80.8</v>
      </c>
      <c r="K497" s="414">
        <v>217.29999999999998</v>
      </c>
      <c r="L497" s="414">
        <v>95</v>
      </c>
      <c r="M497" s="414">
        <v>149.1</v>
      </c>
      <c r="N497" s="414">
        <v>80.8</v>
      </c>
      <c r="O497" s="414">
        <v>156.69999999999999</v>
      </c>
      <c r="P497" s="423">
        <v>222.70000000000002</v>
      </c>
      <c r="Q497" s="416">
        <v>194.29999999999998</v>
      </c>
      <c r="R497" s="416">
        <v>18</v>
      </c>
      <c r="S497" s="416">
        <v>28.6</v>
      </c>
      <c r="T497" s="416">
        <v>173.8</v>
      </c>
      <c r="U497" s="416">
        <v>320.39999999999998</v>
      </c>
      <c r="V497" s="416">
        <v>85.799999999999983</v>
      </c>
      <c r="W497" s="416">
        <v>143.1</v>
      </c>
      <c r="X497" s="416">
        <v>95.9</v>
      </c>
      <c r="Y497" s="416">
        <v>183.89999999999998</v>
      </c>
      <c r="Z497" s="416">
        <v>9.4</v>
      </c>
      <c r="AA497" s="416">
        <v>0</v>
      </c>
      <c r="AB497" s="416">
        <v>81.7</v>
      </c>
      <c r="AC497" s="416">
        <v>46.6</v>
      </c>
      <c r="AD497" s="416">
        <v>72.999999999999986</v>
      </c>
      <c r="AE497" s="423">
        <v>107.3</v>
      </c>
      <c r="AF497" s="414">
        <v>58.9</v>
      </c>
      <c r="AG497" s="414">
        <v>209.20000000000002</v>
      </c>
      <c r="AH497" s="414">
        <v>0</v>
      </c>
      <c r="AI497" s="414">
        <v>69.5</v>
      </c>
      <c r="AJ497" s="414">
        <v>10</v>
      </c>
      <c r="AK497" s="414">
        <v>275.7</v>
      </c>
      <c r="AL497" s="414">
        <v>319.60000000000002</v>
      </c>
      <c r="AM497" s="414">
        <v>164.70000000000002</v>
      </c>
      <c r="AN497" s="414">
        <v>9.6999999999999993</v>
      </c>
      <c r="AO497" s="414">
        <v>238.19999999999996</v>
      </c>
      <c r="AP497" s="414">
        <v>12.700000000000001</v>
      </c>
      <c r="AQ497" s="423">
        <v>35.200000000000003</v>
      </c>
    </row>
    <row r="498" spans="1:43" ht="14.25">
      <c r="A498" s="531"/>
      <c r="B498" s="429" t="s">
        <v>251</v>
      </c>
      <c r="C498" s="414">
        <v>76.400000000000006</v>
      </c>
      <c r="D498" s="414">
        <v>120.70000000000002</v>
      </c>
      <c r="E498" s="414">
        <v>21.2</v>
      </c>
      <c r="F498" s="414">
        <v>34.799999999999997</v>
      </c>
      <c r="G498" s="414">
        <v>982.9</v>
      </c>
      <c r="H498" s="414">
        <v>705.10000000000014</v>
      </c>
      <c r="I498" s="414">
        <v>646.6</v>
      </c>
      <c r="J498" s="414">
        <v>0</v>
      </c>
      <c r="K498" s="414">
        <v>197.70000000000002</v>
      </c>
      <c r="L498" s="414">
        <v>0.3</v>
      </c>
      <c r="M498" s="414">
        <v>0.5</v>
      </c>
      <c r="N498" s="414">
        <v>169.29999999999998</v>
      </c>
      <c r="O498" s="414">
        <v>84.999999999999986</v>
      </c>
      <c r="P498" s="423">
        <v>55.4</v>
      </c>
      <c r="Q498" s="416">
        <v>37.9</v>
      </c>
      <c r="R498" s="416">
        <v>0</v>
      </c>
      <c r="S498" s="416">
        <v>0</v>
      </c>
      <c r="T498" s="416">
        <v>52.900000000000006</v>
      </c>
      <c r="U498" s="416">
        <v>83.6</v>
      </c>
      <c r="V498" s="416">
        <v>1.4</v>
      </c>
      <c r="W498" s="416">
        <v>205</v>
      </c>
      <c r="X498" s="416">
        <v>20.6</v>
      </c>
      <c r="Y498" s="416">
        <v>104.79999999999998</v>
      </c>
      <c r="Z498" s="416">
        <v>13</v>
      </c>
      <c r="AA498" s="416">
        <v>0</v>
      </c>
      <c r="AB498" s="416">
        <v>0</v>
      </c>
      <c r="AC498" s="416">
        <v>0</v>
      </c>
      <c r="AD498" s="416">
        <v>26.2</v>
      </c>
      <c r="AE498" s="423">
        <v>11.7</v>
      </c>
      <c r="AF498" s="414">
        <v>0</v>
      </c>
      <c r="AG498" s="414">
        <v>60.9</v>
      </c>
      <c r="AH498" s="414">
        <v>0</v>
      </c>
      <c r="AI498" s="414">
        <v>69.5</v>
      </c>
      <c r="AJ498" s="414">
        <v>0</v>
      </c>
      <c r="AK498" s="414">
        <v>49.9</v>
      </c>
      <c r="AL498" s="414">
        <v>254.8</v>
      </c>
      <c r="AM498" s="414">
        <v>289.29999999999995</v>
      </c>
      <c r="AN498" s="414">
        <v>0</v>
      </c>
      <c r="AO498" s="414">
        <v>191.50000000000003</v>
      </c>
      <c r="AP498" s="414">
        <v>0</v>
      </c>
      <c r="AQ498" s="423">
        <v>0</v>
      </c>
    </row>
    <row r="499" spans="1:43" ht="15" thickBot="1">
      <c r="A499" s="672"/>
      <c r="B499" s="488" t="s">
        <v>252</v>
      </c>
      <c r="C499" s="489">
        <v>0</v>
      </c>
      <c r="D499" s="489">
        <v>0</v>
      </c>
      <c r="E499" s="489">
        <v>0</v>
      </c>
      <c r="F499" s="489">
        <v>10</v>
      </c>
      <c r="G499" s="489">
        <v>0</v>
      </c>
      <c r="H499" s="489">
        <v>0</v>
      </c>
      <c r="I499" s="489">
        <v>28.4</v>
      </c>
      <c r="J499" s="489">
        <v>0</v>
      </c>
      <c r="K499" s="489">
        <v>0</v>
      </c>
      <c r="L499" s="489">
        <v>0</v>
      </c>
      <c r="M499" s="489">
        <v>1</v>
      </c>
      <c r="N499" s="489">
        <v>65.8</v>
      </c>
      <c r="O499" s="489">
        <v>0</v>
      </c>
      <c r="P499" s="682">
        <v>0</v>
      </c>
      <c r="Q499" s="490">
        <v>0</v>
      </c>
      <c r="R499" s="490">
        <v>0</v>
      </c>
      <c r="S499" s="490">
        <v>0</v>
      </c>
      <c r="T499" s="490">
        <v>0</v>
      </c>
      <c r="U499" s="490">
        <v>0</v>
      </c>
      <c r="V499" s="490">
        <v>0</v>
      </c>
      <c r="W499" s="490">
        <v>0</v>
      </c>
      <c r="X499" s="490">
        <v>0</v>
      </c>
      <c r="Y499" s="490">
        <v>1.5</v>
      </c>
      <c r="Z499" s="490">
        <v>0</v>
      </c>
      <c r="AA499" s="490">
        <v>0</v>
      </c>
      <c r="AB499" s="490">
        <v>0</v>
      </c>
      <c r="AC499" s="490">
        <v>0</v>
      </c>
      <c r="AD499" s="490">
        <v>0</v>
      </c>
      <c r="AE499" s="682">
        <v>0</v>
      </c>
      <c r="AF499" s="489">
        <v>0</v>
      </c>
      <c r="AG499" s="489">
        <v>1.2</v>
      </c>
      <c r="AH499" s="489">
        <v>0</v>
      </c>
      <c r="AI499" s="489">
        <v>0</v>
      </c>
      <c r="AJ499" s="489">
        <v>0</v>
      </c>
      <c r="AK499" s="489">
        <v>0</v>
      </c>
      <c r="AL499" s="489">
        <v>95.4</v>
      </c>
      <c r="AM499" s="489">
        <v>7.5</v>
      </c>
      <c r="AN499" s="489">
        <v>0</v>
      </c>
      <c r="AO499" s="489">
        <v>0</v>
      </c>
      <c r="AP499" s="489">
        <v>0</v>
      </c>
      <c r="AQ499" s="682">
        <v>0</v>
      </c>
    </row>
    <row r="500" spans="1:43" s="665" customFormat="1" ht="10.5">
      <c r="A500" s="662" t="s">
        <v>183</v>
      </c>
      <c r="B500" s="663"/>
      <c r="C500" s="664"/>
      <c r="D500" s="664"/>
      <c r="E500" s="664"/>
      <c r="F500" s="664"/>
      <c r="G500" s="664"/>
    </row>
    <row r="501" spans="1:43" s="665" customFormat="1" ht="10.5">
      <c r="A501" s="662" t="s">
        <v>448</v>
      </c>
      <c r="B501" s="663"/>
      <c r="C501" s="664"/>
      <c r="D501" s="664"/>
      <c r="E501" s="664"/>
      <c r="F501" s="664"/>
      <c r="G501" s="664"/>
    </row>
    <row r="502" spans="1:43" s="665" customFormat="1" ht="10.5">
      <c r="A502" s="662" t="s">
        <v>449</v>
      </c>
      <c r="B502" s="663"/>
      <c r="C502" s="666"/>
      <c r="D502" s="667"/>
      <c r="E502" s="667"/>
      <c r="F502" s="667"/>
      <c r="G502" s="667"/>
    </row>
  </sheetData>
  <mergeCells count="51">
    <mergeCell ref="AI3:AJ3"/>
    <mergeCell ref="A5:A16"/>
    <mergeCell ref="T3:V3"/>
    <mergeCell ref="A29:A40"/>
    <mergeCell ref="A3:A4"/>
    <mergeCell ref="B3:B4"/>
    <mergeCell ref="C3:D3"/>
    <mergeCell ref="H3:I3"/>
    <mergeCell ref="L3:M3"/>
    <mergeCell ref="A41:A52"/>
    <mergeCell ref="AB3:AC3"/>
    <mergeCell ref="A17:A28"/>
    <mergeCell ref="N102:P102"/>
    <mergeCell ref="A77:A88"/>
    <mergeCell ref="A89:A100"/>
    <mergeCell ref="A53:A64"/>
    <mergeCell ref="A65:A76"/>
    <mergeCell ref="N3:P3"/>
    <mergeCell ref="A128:A139"/>
    <mergeCell ref="A140:A151"/>
    <mergeCell ref="AI102:AJ102"/>
    <mergeCell ref="A104:A115"/>
    <mergeCell ref="A116:A127"/>
    <mergeCell ref="T102:V102"/>
    <mergeCell ref="AB102:AC102"/>
    <mergeCell ref="A102:A103"/>
    <mergeCell ref="B102:B103"/>
    <mergeCell ref="C102:D102"/>
    <mergeCell ref="H102:I102"/>
    <mergeCell ref="L102:M102"/>
    <mergeCell ref="A356:A367"/>
    <mergeCell ref="A392:A403"/>
    <mergeCell ref="A368:A379"/>
    <mergeCell ref="A380:A391"/>
    <mergeCell ref="A320:A331"/>
    <mergeCell ref="A332:A343"/>
    <mergeCell ref="A296:A307"/>
    <mergeCell ref="A308:A319"/>
    <mergeCell ref="A344:A355"/>
    <mergeCell ref="A236:A247"/>
    <mergeCell ref="A200:A211"/>
    <mergeCell ref="A212:A223"/>
    <mergeCell ref="A272:A283"/>
    <mergeCell ref="A284:A295"/>
    <mergeCell ref="A248:A259"/>
    <mergeCell ref="A260:A271"/>
    <mergeCell ref="A152:A163"/>
    <mergeCell ref="A164:A175"/>
    <mergeCell ref="A176:A187"/>
    <mergeCell ref="A188:A199"/>
    <mergeCell ref="A224:A235"/>
  </mergeCells>
  <hyperlinks>
    <hyperlink ref="A1" location="Menu!A1" display="Return to Menu" xr:uid="{00000000-0004-0000-1700-000000000000}"/>
  </hyperlinks>
  <pageMargins left="0.366141732" right="0.15748031496063" top="0.38307086600000001" bottom="0.21496062992126" header="0.27559055118110198" footer="0.15748031496063"/>
  <pageSetup paperSize="9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AR64"/>
  <sheetViews>
    <sheetView view="pageBreakPreview" zoomScale="80" zoomScaleSheetLayoutView="80" workbookViewId="0">
      <pane xSplit="1" ySplit="3" topLeftCell="AO46" activePane="bottomRight" state="frozen"/>
      <selection activeCell="A43" sqref="A43:A54"/>
      <selection pane="topRight" activeCell="A43" sqref="A43:A54"/>
      <selection pane="bottomLeft" activeCell="A43" sqref="A43:A54"/>
      <selection pane="bottomRight"/>
    </sheetView>
  </sheetViews>
  <sheetFormatPr defaultColWidth="14.7109375" defaultRowHeight="14.25"/>
  <cols>
    <col min="1" max="1" width="56.7109375" style="1" customWidth="1"/>
    <col min="2" max="19" width="13" style="1" customWidth="1"/>
    <col min="20" max="20" width="2.140625" style="1" customWidth="1"/>
    <col min="21" max="43" width="11.140625" style="1" bestFit="1" customWidth="1"/>
    <col min="44" max="44" width="11.85546875" style="1" bestFit="1" customWidth="1"/>
    <col min="45" max="177" width="9.140625" style="1" customWidth="1"/>
    <col min="178" max="178" width="34.85546875" style="1" customWidth="1"/>
    <col min="179" max="16384" width="14.7109375" style="1"/>
  </cols>
  <sheetData>
    <row r="1" spans="1:44" ht="25.5">
      <c r="A1" s="336" t="s">
        <v>341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s="168" customFormat="1" ht="24.95" customHeight="1" thickBot="1">
      <c r="A2" s="327" t="s">
        <v>486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7"/>
      <c r="AE2" s="167"/>
      <c r="AG2" s="169"/>
      <c r="AH2" s="169"/>
      <c r="AI2" s="169"/>
    </row>
    <row r="3" spans="1:44" s="350" customFormat="1" ht="24.95" customHeight="1" thickBot="1">
      <c r="A3" s="346" t="s">
        <v>0</v>
      </c>
      <c r="B3" s="347">
        <v>1981</v>
      </c>
      <c r="C3" s="348">
        <v>1982</v>
      </c>
      <c r="D3" s="348">
        <v>1983</v>
      </c>
      <c r="E3" s="348">
        <v>1984</v>
      </c>
      <c r="F3" s="348">
        <v>1985</v>
      </c>
      <c r="G3" s="348">
        <v>1986</v>
      </c>
      <c r="H3" s="348">
        <v>1987</v>
      </c>
      <c r="I3" s="348">
        <v>1988</v>
      </c>
      <c r="J3" s="348">
        <v>1989</v>
      </c>
      <c r="K3" s="348">
        <v>1990</v>
      </c>
      <c r="L3" s="348">
        <v>1991</v>
      </c>
      <c r="M3" s="348">
        <v>1992</v>
      </c>
      <c r="N3" s="348">
        <v>1993</v>
      </c>
      <c r="O3" s="348">
        <v>1994</v>
      </c>
      <c r="P3" s="348">
        <v>1995</v>
      </c>
      <c r="Q3" s="348">
        <v>1996</v>
      </c>
      <c r="R3" s="348">
        <v>1997</v>
      </c>
      <c r="S3" s="348">
        <v>1998</v>
      </c>
      <c r="T3" s="348">
        <v>1999</v>
      </c>
      <c r="U3" s="348">
        <v>2000</v>
      </c>
      <c r="V3" s="348">
        <v>2001</v>
      </c>
      <c r="W3" s="348">
        <v>2002</v>
      </c>
      <c r="X3" s="348">
        <v>2003</v>
      </c>
      <c r="Y3" s="348">
        <v>2004</v>
      </c>
      <c r="Z3" s="349">
        <v>2005</v>
      </c>
      <c r="AA3" s="348">
        <v>2006</v>
      </c>
      <c r="AB3" s="348">
        <v>2007</v>
      </c>
      <c r="AC3" s="348">
        <v>2008</v>
      </c>
      <c r="AD3" s="348">
        <v>2009</v>
      </c>
      <c r="AE3" s="349">
        <v>2010</v>
      </c>
      <c r="AF3" s="348">
        <v>2011</v>
      </c>
      <c r="AG3" s="348">
        <v>2012</v>
      </c>
      <c r="AH3" s="348">
        <v>2013</v>
      </c>
      <c r="AI3" s="348">
        <v>2014</v>
      </c>
      <c r="AJ3" s="344">
        <v>2015</v>
      </c>
      <c r="AK3" s="349">
        <v>2016</v>
      </c>
      <c r="AL3" s="348">
        <v>2017</v>
      </c>
      <c r="AM3" s="348">
        <v>2018</v>
      </c>
      <c r="AN3" s="348">
        <v>2019</v>
      </c>
      <c r="AO3" s="348" t="s">
        <v>487</v>
      </c>
      <c r="AP3" s="348" t="s">
        <v>488</v>
      </c>
      <c r="AQ3" s="348" t="s">
        <v>489</v>
      </c>
      <c r="AR3" s="349" t="s">
        <v>494</v>
      </c>
    </row>
    <row r="4" spans="1:44" ht="15.75" customHeight="1">
      <c r="A4" s="337" t="s">
        <v>361</v>
      </c>
      <c r="B4" s="98">
        <v>2364.3731486709953</v>
      </c>
      <c r="C4" s="85">
        <v>2425.960886265661</v>
      </c>
      <c r="D4" s="85">
        <v>2409.0819207733894</v>
      </c>
      <c r="E4" s="85">
        <v>2303.5054156885344</v>
      </c>
      <c r="F4" s="85">
        <v>2731.0624666869435</v>
      </c>
      <c r="G4" s="85">
        <v>2986.8353818607898</v>
      </c>
      <c r="H4" s="85">
        <v>2891.6723332323681</v>
      </c>
      <c r="I4" s="85">
        <v>3174.5676157002754</v>
      </c>
      <c r="J4" s="85">
        <v>3325.9470911656008</v>
      </c>
      <c r="K4" s="85">
        <v>3464.7162648766521</v>
      </c>
      <c r="L4" s="85">
        <v>3590.8374359016375</v>
      </c>
      <c r="M4" s="85">
        <v>3674.7928319726684</v>
      </c>
      <c r="N4" s="85">
        <v>3743.6658123978355</v>
      </c>
      <c r="O4" s="85">
        <v>3839.6754498032246</v>
      </c>
      <c r="P4" s="85">
        <v>3977.381935659605</v>
      </c>
      <c r="Q4" s="85">
        <v>4133.5482121587656</v>
      </c>
      <c r="R4" s="85">
        <v>4305.6796343730948</v>
      </c>
      <c r="S4" s="85">
        <v>4475.2413806004888</v>
      </c>
      <c r="T4" s="85">
        <v>4703.6436816733267</v>
      </c>
      <c r="U4" s="85">
        <v>4840.9711961301546</v>
      </c>
      <c r="V4" s="85">
        <v>5024.5421072988056</v>
      </c>
      <c r="W4" s="85">
        <v>7817.0844950575984</v>
      </c>
      <c r="X4" s="85">
        <v>8364.8321028278187</v>
      </c>
      <c r="Y4" s="85">
        <v>8888.5733996800082</v>
      </c>
      <c r="Z4" s="190">
        <v>9516.9915398543944</v>
      </c>
      <c r="AA4" s="85">
        <v>10222.474981462334</v>
      </c>
      <c r="AB4" s="85">
        <v>10958.46913180346</v>
      </c>
      <c r="AC4" s="85">
        <v>11645.370979412635</v>
      </c>
      <c r="AD4" s="85">
        <v>12330.325547468026</v>
      </c>
      <c r="AE4" s="190">
        <v>13048.892799987647</v>
      </c>
      <c r="AF4" s="85">
        <v>13429.378768108112</v>
      </c>
      <c r="AG4" s="85">
        <v>14329.705621956842</v>
      </c>
      <c r="AH4" s="85">
        <v>14750.52321126121</v>
      </c>
      <c r="AI4" s="85">
        <v>15380.389335420141</v>
      </c>
      <c r="AJ4" s="85">
        <v>15952.220140893643</v>
      </c>
      <c r="AK4" s="190">
        <v>16607.337334480275</v>
      </c>
      <c r="AL4" s="85">
        <v>17179.495286622288</v>
      </c>
      <c r="AM4" s="85">
        <v>17544.147740412252</v>
      </c>
      <c r="AN4" s="85">
        <v>17958.583707679922</v>
      </c>
      <c r="AO4" s="85">
        <v>18348.175935322382</v>
      </c>
      <c r="AP4" s="85">
        <v>18738.414419014247</v>
      </c>
      <c r="AQ4" s="85">
        <v>19091.072816407501</v>
      </c>
      <c r="AR4" s="190">
        <v>19306.490276994227</v>
      </c>
    </row>
    <row r="5" spans="1:44" ht="15.75" customHeight="1">
      <c r="A5" s="338" t="s">
        <v>362</v>
      </c>
      <c r="B5" s="97">
        <v>1854.7644381450066</v>
      </c>
      <c r="C5" s="4">
        <v>1897.0788510556022</v>
      </c>
      <c r="D5" s="4">
        <v>1842.7043106324047</v>
      </c>
      <c r="E5" s="4">
        <v>1759.1151509760937</v>
      </c>
      <c r="F5" s="4">
        <v>2180.9077140677023</v>
      </c>
      <c r="G5" s="4">
        <v>2427.1006619111649</v>
      </c>
      <c r="H5" s="4">
        <v>2329.9958421114202</v>
      </c>
      <c r="I5" s="4">
        <v>2581.5950540122567</v>
      </c>
      <c r="J5" s="4">
        <v>2710.6748067128692</v>
      </c>
      <c r="K5" s="4">
        <v>2828.5895844688421</v>
      </c>
      <c r="L5" s="4">
        <v>2955.8759130350381</v>
      </c>
      <c r="M5" s="4">
        <v>3044.5521592361038</v>
      </c>
      <c r="N5" s="4">
        <v>3132.8437289561643</v>
      </c>
      <c r="O5" s="4">
        <v>3226.82955026127</v>
      </c>
      <c r="P5" s="4">
        <v>3336.5413619763426</v>
      </c>
      <c r="Q5" s="4">
        <v>3462.9959576106353</v>
      </c>
      <c r="R5" s="4">
        <v>3611.9052630739943</v>
      </c>
      <c r="S5" s="4">
        <v>3752.7696317535165</v>
      </c>
      <c r="T5" s="4">
        <v>3949.4152091773167</v>
      </c>
      <c r="U5" s="4">
        <v>4067.8976446593124</v>
      </c>
      <c r="V5" s="4">
        <v>4222.4774077632783</v>
      </c>
      <c r="W5" s="4">
        <v>6977.878784495847</v>
      </c>
      <c r="X5" s="4">
        <v>7493.0241981163472</v>
      </c>
      <c r="Y5" s="4">
        <v>7956.6550703747962</v>
      </c>
      <c r="Z5" s="191">
        <v>8524.146879661077</v>
      </c>
      <c r="AA5" s="4">
        <v>9162.6502597428389</v>
      </c>
      <c r="AB5" s="4">
        <v>9826.76908787918</v>
      </c>
      <c r="AC5" s="4">
        <v>10437.994128417209</v>
      </c>
      <c r="AD5" s="4">
        <v>11046.155588562357</v>
      </c>
      <c r="AE5" s="191">
        <v>11683.896369999999</v>
      </c>
      <c r="AF5" s="4">
        <v>12017.192000935089</v>
      </c>
      <c r="AG5" s="4">
        <v>12919.542049171048</v>
      </c>
      <c r="AH5" s="4">
        <v>13247.801799818028</v>
      </c>
      <c r="AI5" s="4">
        <v>13793.450009541855</v>
      </c>
      <c r="AJ5" s="4">
        <v>14274.936735310748</v>
      </c>
      <c r="AK5" s="191">
        <v>14894.447821780774</v>
      </c>
      <c r="AL5" s="4">
        <v>15437.049701843229</v>
      </c>
      <c r="AM5" s="4">
        <v>15786.437683820006</v>
      </c>
      <c r="AN5" s="4">
        <v>16181.992975220388</v>
      </c>
      <c r="AO5" s="4">
        <v>16544.520563721104</v>
      </c>
      <c r="AP5" s="4">
        <v>16920.523880666165</v>
      </c>
      <c r="AQ5" s="4">
        <v>17260.752406573101</v>
      </c>
      <c r="AR5" s="191">
        <v>17585.429091761052</v>
      </c>
    </row>
    <row r="6" spans="1:44" ht="15.75" customHeight="1">
      <c r="A6" s="338" t="s">
        <v>363</v>
      </c>
      <c r="B6" s="97">
        <v>341.4114984501303</v>
      </c>
      <c r="C6" s="4">
        <v>361.11570182456416</v>
      </c>
      <c r="D6" s="4">
        <v>393.13101286490115</v>
      </c>
      <c r="E6" s="4">
        <v>399.68538477612492</v>
      </c>
      <c r="F6" s="4">
        <v>428.10284762098507</v>
      </c>
      <c r="G6" s="4">
        <v>421.62797136254119</v>
      </c>
      <c r="H6" s="4">
        <v>433.43352240514747</v>
      </c>
      <c r="I6" s="4">
        <v>444.26994105150436</v>
      </c>
      <c r="J6" s="4">
        <v>453.15558997121735</v>
      </c>
      <c r="K6" s="4">
        <v>462.21898759770795</v>
      </c>
      <c r="L6" s="4">
        <v>454.82321226043166</v>
      </c>
      <c r="M6" s="4">
        <v>458.91679177380564</v>
      </c>
      <c r="N6" s="4">
        <v>461.67055691448468</v>
      </c>
      <c r="O6" s="4">
        <v>466.28755724279148</v>
      </c>
      <c r="P6" s="4">
        <v>485.87207053326466</v>
      </c>
      <c r="Q6" s="4">
        <v>499.9624516861067</v>
      </c>
      <c r="R6" s="4">
        <v>512.46113336418716</v>
      </c>
      <c r="S6" s="4">
        <v>526.29784299579876</v>
      </c>
      <c r="T6" s="4">
        <v>541.03401467627987</v>
      </c>
      <c r="U6" s="4">
        <v>553.47821056987061</v>
      </c>
      <c r="V6" s="4">
        <v>570.08286234010268</v>
      </c>
      <c r="W6" s="4">
        <v>597.49838468488576</v>
      </c>
      <c r="X6" s="4">
        <v>622.55930931581122</v>
      </c>
      <c r="Y6" s="4">
        <v>663.02590611685469</v>
      </c>
      <c r="Z6" s="191">
        <v>707.87101105486283</v>
      </c>
      <c r="AA6" s="4">
        <v>756.73419361045524</v>
      </c>
      <c r="AB6" s="4">
        <v>809.16493614159606</v>
      </c>
      <c r="AC6" s="4">
        <v>864.18816017686038</v>
      </c>
      <c r="AD6" s="4">
        <v>920.19921949648358</v>
      </c>
      <c r="AE6" s="191">
        <v>979.56405254011599</v>
      </c>
      <c r="AF6" s="4">
        <v>999.40403740114812</v>
      </c>
      <c r="AG6" s="4">
        <v>972.76278544387333</v>
      </c>
      <c r="AH6" s="4">
        <v>1030.9373347310006</v>
      </c>
      <c r="AI6" s="4">
        <v>1086.8470034675315</v>
      </c>
      <c r="AJ6" s="4">
        <v>1151.3233875363815</v>
      </c>
      <c r="AK6" s="191">
        <v>1185.1184403765312</v>
      </c>
      <c r="AL6" s="4">
        <v>1204.2052496313197</v>
      </c>
      <c r="AM6" s="4">
        <v>1208.1280391348052</v>
      </c>
      <c r="AN6" s="4">
        <v>1210.0553777595674</v>
      </c>
      <c r="AO6" s="4">
        <v>1233.1148068036487</v>
      </c>
      <c r="AP6" s="4">
        <v>1240.2153524143691</v>
      </c>
      <c r="AQ6" s="4">
        <v>1247.71941182469</v>
      </c>
      <c r="AR6" s="191">
        <v>1140.2358051170054</v>
      </c>
    </row>
    <row r="7" spans="1:44" ht="15.75" customHeight="1">
      <c r="A7" s="338" t="s">
        <v>364</v>
      </c>
      <c r="B7" s="97">
        <v>77.897985894235816</v>
      </c>
      <c r="C7" s="4">
        <v>73.910249772589765</v>
      </c>
      <c r="D7" s="4">
        <v>75.282778547264684</v>
      </c>
      <c r="E7" s="4">
        <v>76.694141027323823</v>
      </c>
      <c r="F7" s="4">
        <v>78.082445994811039</v>
      </c>
      <c r="G7" s="4">
        <v>86.594915570369835</v>
      </c>
      <c r="H7" s="4">
        <v>87.594276707367854</v>
      </c>
      <c r="I7" s="4">
        <v>88.907948147319715</v>
      </c>
      <c r="J7" s="4">
        <v>67.307306303972595</v>
      </c>
      <c r="K7" s="4">
        <v>72.61356807874354</v>
      </c>
      <c r="L7" s="4">
        <v>74.791896240141767</v>
      </c>
      <c r="M7" s="4">
        <v>76.512108033335096</v>
      </c>
      <c r="N7" s="4">
        <v>78.042398736133521</v>
      </c>
      <c r="O7" s="4">
        <v>80.071459842460996</v>
      </c>
      <c r="P7" s="4">
        <v>81.832932447625126</v>
      </c>
      <c r="Q7" s="4">
        <v>82.241899907453089</v>
      </c>
      <c r="R7" s="4">
        <v>82.982167416340516</v>
      </c>
      <c r="S7" s="4">
        <v>83.977887893458771</v>
      </c>
      <c r="T7" s="4">
        <v>85.070085857391021</v>
      </c>
      <c r="U7" s="4">
        <v>86.346137145251873</v>
      </c>
      <c r="V7" s="4">
        <v>88.072903972774625</v>
      </c>
      <c r="W7" s="4">
        <v>88.690223201642553</v>
      </c>
      <c r="X7" s="4">
        <v>90.021497291264723</v>
      </c>
      <c r="Y7" s="4">
        <v>95.873021322756202</v>
      </c>
      <c r="Z7" s="191">
        <v>101.54679769989231</v>
      </c>
      <c r="AA7" s="4">
        <v>107.6580721391792</v>
      </c>
      <c r="AB7" s="4">
        <v>114.24934439988662</v>
      </c>
      <c r="AC7" s="4">
        <v>121.21855270273599</v>
      </c>
      <c r="AD7" s="4">
        <v>128.31312350466425</v>
      </c>
      <c r="AE7" s="191">
        <v>135.72090194753238</v>
      </c>
      <c r="AF7" s="4">
        <v>142.45937762050377</v>
      </c>
      <c r="AG7" s="4">
        <v>146.09407988987761</v>
      </c>
      <c r="AH7" s="4">
        <v>154.31417127252593</v>
      </c>
      <c r="AI7" s="4">
        <v>161.33820170016256</v>
      </c>
      <c r="AJ7" s="4">
        <v>167.25840685931757</v>
      </c>
      <c r="AK7" s="191">
        <v>171.64264850965694</v>
      </c>
      <c r="AL7" s="4">
        <v>177.32697066484209</v>
      </c>
      <c r="AM7" s="4">
        <v>182.7479328522555</v>
      </c>
      <c r="AN7" s="4">
        <v>187.47487171237853</v>
      </c>
      <c r="AO7" s="4">
        <v>190.50805156949744</v>
      </c>
      <c r="AP7" s="4">
        <v>193.22432071639486</v>
      </c>
      <c r="AQ7" s="4">
        <v>196.35719399742601</v>
      </c>
      <c r="AR7" s="191">
        <v>199.82663133536215</v>
      </c>
    </row>
    <row r="8" spans="1:44" ht="15.75" customHeight="1">
      <c r="A8" s="338" t="s">
        <v>365</v>
      </c>
      <c r="B8" s="97">
        <v>90.299226181622473</v>
      </c>
      <c r="C8" s="4">
        <v>93.856083612905508</v>
      </c>
      <c r="D8" s="4">
        <v>97.963818728819049</v>
      </c>
      <c r="E8" s="4">
        <v>68.010738908991527</v>
      </c>
      <c r="F8" s="4">
        <v>43.969459003445365</v>
      </c>
      <c r="G8" s="4">
        <v>51.511833016714178</v>
      </c>
      <c r="H8" s="4">
        <v>40.648692008432548</v>
      </c>
      <c r="I8" s="4">
        <v>59.794672489194113</v>
      </c>
      <c r="J8" s="4">
        <v>94.809388177542061</v>
      </c>
      <c r="K8" s="4">
        <v>101.29412473135795</v>
      </c>
      <c r="L8" s="4">
        <v>105.34641436602621</v>
      </c>
      <c r="M8" s="4">
        <v>94.811772929423583</v>
      </c>
      <c r="N8" s="4">
        <v>71.109127791052885</v>
      </c>
      <c r="O8" s="4">
        <v>66.486882456702006</v>
      </c>
      <c r="P8" s="4">
        <v>73.135570702372206</v>
      </c>
      <c r="Q8" s="4">
        <v>88.347902954570984</v>
      </c>
      <c r="R8" s="4">
        <v>98.331070518572716</v>
      </c>
      <c r="S8" s="4">
        <v>112.19601795771425</v>
      </c>
      <c r="T8" s="4">
        <v>128.12437196233859</v>
      </c>
      <c r="U8" s="4">
        <v>133.24920375571924</v>
      </c>
      <c r="V8" s="4">
        <v>143.90893322264958</v>
      </c>
      <c r="W8" s="4">
        <v>153.01710267522284</v>
      </c>
      <c r="X8" s="4">
        <v>159.22709810439505</v>
      </c>
      <c r="Y8" s="4">
        <v>173.01940186560006</v>
      </c>
      <c r="Z8" s="191">
        <v>183.42685143856085</v>
      </c>
      <c r="AA8" s="4">
        <v>195.43245596985923</v>
      </c>
      <c r="AB8" s="4">
        <v>208.28576338279728</v>
      </c>
      <c r="AC8" s="4">
        <v>221.97013811583099</v>
      </c>
      <c r="AD8" s="4">
        <v>235.65761590452286</v>
      </c>
      <c r="AE8" s="191">
        <v>249.71147550000006</v>
      </c>
      <c r="AF8" s="4">
        <v>270.32335215137186</v>
      </c>
      <c r="AG8" s="4">
        <v>291.30670745204179</v>
      </c>
      <c r="AH8" s="4">
        <v>317.46990543965461</v>
      </c>
      <c r="AI8" s="4">
        <v>338.75412071059162</v>
      </c>
      <c r="AJ8" s="4">
        <v>358.70161118719562</v>
      </c>
      <c r="AK8" s="191">
        <v>356.12842381331461</v>
      </c>
      <c r="AL8" s="4">
        <v>360.91336448289672</v>
      </c>
      <c r="AM8" s="4">
        <v>366.83408460518274</v>
      </c>
      <c r="AN8" s="4">
        <v>379.06048298758651</v>
      </c>
      <c r="AO8" s="4">
        <v>380.03251322813384</v>
      </c>
      <c r="AP8" s="4">
        <v>384.45086521731548</v>
      </c>
      <c r="AQ8" s="4">
        <v>386.24380401237198</v>
      </c>
      <c r="AR8" s="191">
        <v>380.99874878080271</v>
      </c>
    </row>
    <row r="9" spans="1:44" ht="15.75" customHeight="1">
      <c r="A9" s="339" t="s">
        <v>366</v>
      </c>
      <c r="B9" s="98">
        <v>11753.403063340138</v>
      </c>
      <c r="C9" s="85">
        <v>10189.095727705169</v>
      </c>
      <c r="D9" s="85">
        <v>8255.7604734869492</v>
      </c>
      <c r="E9" s="85">
        <v>8392.245887294257</v>
      </c>
      <c r="F9" s="85">
        <v>8768.2972065297727</v>
      </c>
      <c r="G9" s="85">
        <v>8347.5342512055704</v>
      </c>
      <c r="H9" s="85">
        <v>8799.3757666169076</v>
      </c>
      <c r="I9" s="85">
        <v>9514.8051361489688</v>
      </c>
      <c r="J9" s="85">
        <v>9442.8273165299852</v>
      </c>
      <c r="K9" s="85">
        <v>11148.100575269562</v>
      </c>
      <c r="L9" s="85">
        <v>10910.564310530581</v>
      </c>
      <c r="M9" s="85">
        <v>11578.982176502925</v>
      </c>
      <c r="N9" s="85">
        <v>10790.306040367033</v>
      </c>
      <c r="O9" s="85">
        <v>10151.696681441163</v>
      </c>
      <c r="P9" s="85">
        <v>9845.9737457667397</v>
      </c>
      <c r="Q9" s="85">
        <v>10402.187645548596</v>
      </c>
      <c r="R9" s="85">
        <v>10599.698951439199</v>
      </c>
      <c r="S9" s="85">
        <v>10641.263519829776</v>
      </c>
      <c r="T9" s="85">
        <v>10201.812073063089</v>
      </c>
      <c r="U9" s="85">
        <v>10962.842989778675</v>
      </c>
      <c r="V9" s="85">
        <v>11576.315218809606</v>
      </c>
      <c r="W9" s="85">
        <v>11725.424678446951</v>
      </c>
      <c r="X9" s="85">
        <v>13151.225900651942</v>
      </c>
      <c r="Y9" s="85">
        <v>13382.861830406586</v>
      </c>
      <c r="Z9" s="190">
        <v>13609.760022954519</v>
      </c>
      <c r="AA9" s="85">
        <v>13342.470028866803</v>
      </c>
      <c r="AB9" s="85">
        <v>13085.266627316701</v>
      </c>
      <c r="AC9" s="85">
        <v>12817.786138120613</v>
      </c>
      <c r="AD9" s="85">
        <v>13138.94625026963</v>
      </c>
      <c r="AE9" s="190">
        <v>13826.433898922283</v>
      </c>
      <c r="AF9" s="85">
        <v>14986.622000028545</v>
      </c>
      <c r="AG9" s="85">
        <v>15350.451931260308</v>
      </c>
      <c r="AH9" s="85">
        <v>15682.464550282868</v>
      </c>
      <c r="AI9" s="85">
        <v>16742.153431718802</v>
      </c>
      <c r="AJ9" s="85">
        <v>16366.656929039005</v>
      </c>
      <c r="AK9" s="190">
        <v>14918.146528785672</v>
      </c>
      <c r="AL9" s="85">
        <v>15238.280046447841</v>
      </c>
      <c r="AM9" s="85">
        <v>15523.42755504496</v>
      </c>
      <c r="AN9" s="85">
        <v>15882.34643191636</v>
      </c>
      <c r="AO9" s="85">
        <v>14953.71519252528</v>
      </c>
      <c r="AP9" s="85">
        <v>14883.773637879487</v>
      </c>
      <c r="AQ9" s="85">
        <v>14195.583190449999</v>
      </c>
      <c r="AR9" s="190">
        <v>14298.465812530989</v>
      </c>
    </row>
    <row r="10" spans="1:44" ht="15.75" customHeight="1">
      <c r="A10" s="338" t="s">
        <v>367</v>
      </c>
      <c r="B10" s="97">
        <v>5044.553427634437</v>
      </c>
      <c r="C10" s="4">
        <v>4507.9341307317354</v>
      </c>
      <c r="D10" s="4">
        <v>4096.9925219639535</v>
      </c>
      <c r="E10" s="4">
        <v>4602.2745763946377</v>
      </c>
      <c r="F10" s="4">
        <v>4962.81158320337</v>
      </c>
      <c r="G10" s="4">
        <v>4860.7452085585892</v>
      </c>
      <c r="H10" s="4">
        <v>4737.2294234436431</v>
      </c>
      <c r="I10" s="4">
        <v>4856.7296058175616</v>
      </c>
      <c r="J10" s="4">
        <v>5435.6682672880088</v>
      </c>
      <c r="K10" s="4">
        <v>6860.85302125821</v>
      </c>
      <c r="L10" s="4">
        <v>6265.2957160267242</v>
      </c>
      <c r="M10" s="4">
        <v>6411.8639635803847</v>
      </c>
      <c r="N10" s="4">
        <v>6415.3831358747339</v>
      </c>
      <c r="O10" s="4">
        <v>6246.6722108196454</v>
      </c>
      <c r="P10" s="4">
        <v>6393.0531408252218</v>
      </c>
      <c r="Q10" s="4">
        <v>6850.3720861416623</v>
      </c>
      <c r="R10" s="4">
        <v>6952.0855841184339</v>
      </c>
      <c r="S10" s="4">
        <v>7103.3848312540758</v>
      </c>
      <c r="T10" s="4">
        <v>6572.8941180622169</v>
      </c>
      <c r="U10" s="4">
        <v>7302.9885386017404</v>
      </c>
      <c r="V10" s="4">
        <v>7685.3721972613484</v>
      </c>
      <c r="W10" s="4">
        <v>7247.8570356761493</v>
      </c>
      <c r="X10" s="4">
        <v>8975.8120967286523</v>
      </c>
      <c r="Y10" s="4">
        <v>9275.1444220238336</v>
      </c>
      <c r="Z10" s="191">
        <v>9323.7508476474068</v>
      </c>
      <c r="AA10" s="4">
        <v>8907.4687827460621</v>
      </c>
      <c r="AB10" s="4">
        <v>8508.8216179165302</v>
      </c>
      <c r="AC10" s="4">
        <v>7989.1873762736268</v>
      </c>
      <c r="AD10" s="4">
        <v>8030.0101155159891</v>
      </c>
      <c r="AE10" s="191">
        <v>8454.5541957336245</v>
      </c>
      <c r="AF10" s="4">
        <v>8658.0548953498419</v>
      </c>
      <c r="AG10" s="4">
        <v>8244.3860851239406</v>
      </c>
      <c r="AH10" s="4">
        <v>7188.1515183427364</v>
      </c>
      <c r="AI10" s="4">
        <v>7107.0296331674435</v>
      </c>
      <c r="AJ10" s="4">
        <v>6732.5075569546125</v>
      </c>
      <c r="AK10" s="191">
        <v>5759.8167485471704</v>
      </c>
      <c r="AL10" s="4">
        <v>6025.7800046320017</v>
      </c>
      <c r="AM10" s="4">
        <v>6092.4770958956824</v>
      </c>
      <c r="AN10" s="4">
        <v>6362.6307689196956</v>
      </c>
      <c r="AO10" s="4">
        <v>5819.3912348455642</v>
      </c>
      <c r="AP10" s="4">
        <v>5366.1934083830938</v>
      </c>
      <c r="AQ10" s="4">
        <v>4391.4247193208803</v>
      </c>
      <c r="AR10" s="191">
        <v>4266.5049878755472</v>
      </c>
    </row>
    <row r="11" spans="1:44" ht="15.75" customHeight="1">
      <c r="A11" s="338" t="s">
        <v>368</v>
      </c>
      <c r="B11" s="97">
        <v>4977.4167016442461</v>
      </c>
      <c r="C11" s="4">
        <v>4453.0936326449046</v>
      </c>
      <c r="D11" s="4">
        <v>4052.9776790186893</v>
      </c>
      <c r="E11" s="4">
        <v>4559.1962088389328</v>
      </c>
      <c r="F11" s="4">
        <v>4918.2724967369295</v>
      </c>
      <c r="G11" s="4">
        <v>4825.4975152444122</v>
      </c>
      <c r="H11" s="4">
        <v>4704.423428605457</v>
      </c>
      <c r="I11" s="4">
        <v>4828.6822605859825</v>
      </c>
      <c r="J11" s="4">
        <v>5407.0094568519116</v>
      </c>
      <c r="K11" s="4">
        <v>6831.7676844209027</v>
      </c>
      <c r="L11" s="4">
        <v>6224.4520656277318</v>
      </c>
      <c r="M11" s="4">
        <v>6381.2596137559231</v>
      </c>
      <c r="N11" s="4">
        <v>6394.6025625714419</v>
      </c>
      <c r="O11" s="4">
        <v>6229.4586330016664</v>
      </c>
      <c r="P11" s="4">
        <v>6375.9705822171072</v>
      </c>
      <c r="Q11" s="4">
        <v>6832.8367398738355</v>
      </c>
      <c r="R11" s="4">
        <v>6933.5809525521581</v>
      </c>
      <c r="S11" s="4">
        <v>7083.9875736287004</v>
      </c>
      <c r="T11" s="4">
        <v>6552.6885056065466</v>
      </c>
      <c r="U11" s="4">
        <v>7281.9438607130533</v>
      </c>
      <c r="V11" s="4">
        <v>7662.9798636591231</v>
      </c>
      <c r="W11" s="4">
        <v>7225.6782117855482</v>
      </c>
      <c r="X11" s="4">
        <v>8952.6151748879893</v>
      </c>
      <c r="Y11" s="4">
        <v>9248.0516256232258</v>
      </c>
      <c r="Z11" s="191">
        <v>9294.051434409077</v>
      </c>
      <c r="AA11" s="4">
        <v>8874.6999375222131</v>
      </c>
      <c r="AB11" s="4">
        <v>8471.9483203434393</v>
      </c>
      <c r="AC11" s="4">
        <v>7947.7183482506261</v>
      </c>
      <c r="AD11" s="4">
        <v>7983.6279590252989</v>
      </c>
      <c r="AE11" s="191">
        <v>8402.6764001875363</v>
      </c>
      <c r="AF11" s="4">
        <v>8598.6366209902153</v>
      </c>
      <c r="AG11" s="4">
        <v>8173.2558253018515</v>
      </c>
      <c r="AH11" s="4">
        <v>7105.2833953819254</v>
      </c>
      <c r="AI11" s="4">
        <v>7011.8147654705972</v>
      </c>
      <c r="AJ11" s="4">
        <v>6629.9637488996732</v>
      </c>
      <c r="AK11" s="191">
        <v>5672.2070077878925</v>
      </c>
      <c r="AL11" s="4">
        <v>5938.0476863871409</v>
      </c>
      <c r="AM11" s="4">
        <v>5995.8750709482483</v>
      </c>
      <c r="AN11" s="4">
        <v>6270.8591655941136</v>
      </c>
      <c r="AO11" s="4">
        <v>5713.1958847838441</v>
      </c>
      <c r="AP11" s="4">
        <v>5239.0543802738785</v>
      </c>
      <c r="AQ11" s="4">
        <v>4231.9033970533401</v>
      </c>
      <c r="AR11" s="191">
        <v>4138.1594928605818</v>
      </c>
    </row>
    <row r="12" spans="1:44" ht="15.75" customHeight="1">
      <c r="A12" s="338" t="s">
        <v>369</v>
      </c>
      <c r="B12" s="97">
        <v>21.325683908371513</v>
      </c>
      <c r="C12" s="4">
        <v>10.288707148775734</v>
      </c>
      <c r="D12" s="4">
        <v>9.7275049406606922</v>
      </c>
      <c r="E12" s="4">
        <v>14.030055202875999</v>
      </c>
      <c r="F12" s="4">
        <v>26.18943637870186</v>
      </c>
      <c r="G12" s="4">
        <v>26.18943637870186</v>
      </c>
      <c r="H12" s="4">
        <v>21.512751311076524</v>
      </c>
      <c r="I12" s="4">
        <v>15.526594424516103</v>
      </c>
      <c r="J12" s="4">
        <v>15.339527021811088</v>
      </c>
      <c r="K12" s="4">
        <v>15.526594424516103</v>
      </c>
      <c r="L12" s="4">
        <v>27.498908197636961</v>
      </c>
      <c r="M12" s="4">
        <v>17.397268451566241</v>
      </c>
      <c r="N12" s="4">
        <v>6.921493900085494</v>
      </c>
      <c r="O12" s="4">
        <v>2.8060110405751999</v>
      </c>
      <c r="P12" s="4">
        <v>2.2448088324601598</v>
      </c>
      <c r="Q12" s="4">
        <v>2.4318762351651735</v>
      </c>
      <c r="R12" s="4">
        <v>2.6189436378701871</v>
      </c>
      <c r="S12" s="4">
        <v>2.6189436378701871</v>
      </c>
      <c r="T12" s="4">
        <v>2.8060110405751999</v>
      </c>
      <c r="U12" s="4">
        <v>2.993078443280214</v>
      </c>
      <c r="V12" s="4">
        <v>2.7299506680467869</v>
      </c>
      <c r="W12" s="4">
        <v>1.7062191675292422</v>
      </c>
      <c r="X12" s="4">
        <v>1.7062191675292422</v>
      </c>
      <c r="Y12" s="4">
        <v>1.8768410842821663</v>
      </c>
      <c r="Z12" s="191">
        <v>2.0645251927103829</v>
      </c>
      <c r="AA12" s="4">
        <v>2.2709777119814212</v>
      </c>
      <c r="AB12" s="4">
        <v>2.4979729453622967</v>
      </c>
      <c r="AC12" s="4">
        <v>2.7173226932341277</v>
      </c>
      <c r="AD12" s="4">
        <v>2.9578536353599656</v>
      </c>
      <c r="AE12" s="191">
        <v>3.2182308398200363</v>
      </c>
      <c r="AF12" s="4">
        <v>3.8746934621695446</v>
      </c>
      <c r="AG12" s="4">
        <v>4.5766328211561564</v>
      </c>
      <c r="AH12" s="4">
        <v>5.4967639911600124</v>
      </c>
      <c r="AI12" s="4">
        <v>6.5876954001422678</v>
      </c>
      <c r="AJ12" s="4">
        <v>7.2720547514158715</v>
      </c>
      <c r="AK12" s="191">
        <v>7.344651023015671</v>
      </c>
      <c r="AL12" s="4">
        <v>7.2380043972040102</v>
      </c>
      <c r="AM12" s="4">
        <v>6.8172271975269014</v>
      </c>
      <c r="AN12" s="4">
        <v>7.7136320773996339</v>
      </c>
      <c r="AO12" s="4">
        <v>6.1326912156819224</v>
      </c>
      <c r="AP12" s="4">
        <v>7.7116969729540088</v>
      </c>
      <c r="AQ12" s="4">
        <v>8.1930194473521993</v>
      </c>
      <c r="AR12" s="191">
        <v>7.2454705049099566</v>
      </c>
    </row>
    <row r="13" spans="1:44" ht="15.75" customHeight="1">
      <c r="A13" s="338" t="s">
        <v>370</v>
      </c>
      <c r="B13" s="97">
        <v>7.8629667891480448</v>
      </c>
      <c r="C13" s="4">
        <v>5.8709112466321045</v>
      </c>
      <c r="D13" s="4">
        <v>4.822255784916277</v>
      </c>
      <c r="E13" s="4">
        <v>3.6839383320500261</v>
      </c>
      <c r="F13" s="4">
        <v>2.6703679973061036</v>
      </c>
      <c r="G13" s="4">
        <v>0.62373559061164463</v>
      </c>
      <c r="H13" s="4">
        <v>2.0739208387837182</v>
      </c>
      <c r="I13" s="4">
        <v>2.362398549441604</v>
      </c>
      <c r="J13" s="4">
        <v>2.4091787187374769</v>
      </c>
      <c r="K13" s="4">
        <v>2.1440910927275287</v>
      </c>
      <c r="L13" s="4">
        <v>1.4735753328200101</v>
      </c>
      <c r="M13" s="4">
        <v>0.87322982685630257</v>
      </c>
      <c r="N13" s="4">
        <v>0.90831495382820737</v>
      </c>
      <c r="O13" s="4">
        <v>1.0681471989224414</v>
      </c>
      <c r="P13" s="4">
        <v>1.1383174528662516</v>
      </c>
      <c r="Q13" s="4">
        <v>1.2396744863406439</v>
      </c>
      <c r="R13" s="4">
        <v>1.1344191054249289</v>
      </c>
      <c r="S13" s="4">
        <v>1.1422158003075744</v>
      </c>
      <c r="T13" s="4">
        <v>1.1695042323968337</v>
      </c>
      <c r="U13" s="4">
        <v>1.2045893593687385</v>
      </c>
      <c r="V13" s="4">
        <v>1.1307147056175026</v>
      </c>
      <c r="W13" s="4">
        <v>1.1360482655496604</v>
      </c>
      <c r="X13" s="4">
        <v>1.0933797860923964</v>
      </c>
      <c r="Y13" s="4">
        <v>1.2124959579105923</v>
      </c>
      <c r="Z13" s="191">
        <v>1.3446580173228468</v>
      </c>
      <c r="AA13" s="4">
        <v>1.5087904795779616</v>
      </c>
      <c r="AB13" s="4">
        <v>1.689864936666323</v>
      </c>
      <c r="AC13" s="4">
        <v>1.892308356102316</v>
      </c>
      <c r="AD13" s="4">
        <v>2.1102071337520631</v>
      </c>
      <c r="AE13" s="191">
        <v>2.3548432948943758</v>
      </c>
      <c r="AF13" s="4">
        <v>2.7069689037410916</v>
      </c>
      <c r="AG13" s="4">
        <v>2.8895835621820618</v>
      </c>
      <c r="AH13" s="4">
        <v>3.3266385909690874</v>
      </c>
      <c r="AI13" s="4">
        <v>3.8789392982557871</v>
      </c>
      <c r="AJ13" s="4">
        <v>4.1609184868443734</v>
      </c>
      <c r="AK13" s="191">
        <v>5.0237911461673299</v>
      </c>
      <c r="AL13" s="4">
        <v>6.0971394772686516</v>
      </c>
      <c r="AM13" s="4">
        <v>7.702900071247524</v>
      </c>
      <c r="AN13" s="4">
        <v>6.5952747852725313</v>
      </c>
      <c r="AO13" s="4">
        <v>6.2095551955180905</v>
      </c>
      <c r="AP13" s="4">
        <v>8.3324858613370196</v>
      </c>
      <c r="AQ13" s="4">
        <v>9.6642834306246908</v>
      </c>
      <c r="AR13" s="191">
        <v>14.52738836421079</v>
      </c>
    </row>
    <row r="14" spans="1:44" ht="15.75" customHeight="1">
      <c r="A14" s="338" t="s">
        <v>371</v>
      </c>
      <c r="B14" s="97">
        <v>37.948075292670786</v>
      </c>
      <c r="C14" s="4">
        <v>38.680879691422639</v>
      </c>
      <c r="D14" s="4">
        <v>29.465082219687147</v>
      </c>
      <c r="E14" s="4">
        <v>25.364374020778737</v>
      </c>
      <c r="F14" s="4">
        <v>15.679282090431874</v>
      </c>
      <c r="G14" s="4">
        <v>8.4345213448641605</v>
      </c>
      <c r="H14" s="4">
        <v>9.2193226883259989</v>
      </c>
      <c r="I14" s="4">
        <v>10.158352257622564</v>
      </c>
      <c r="J14" s="4">
        <v>10.910104695548389</v>
      </c>
      <c r="K14" s="4">
        <v>11.414651320064847</v>
      </c>
      <c r="L14" s="4">
        <v>11.87116686853563</v>
      </c>
      <c r="M14" s="4">
        <v>12.333851546039801</v>
      </c>
      <c r="N14" s="4">
        <v>12.950764449378699</v>
      </c>
      <c r="O14" s="4">
        <v>13.339419578482204</v>
      </c>
      <c r="P14" s="4">
        <v>13.699432322787828</v>
      </c>
      <c r="Q14" s="4">
        <v>13.863795546320265</v>
      </c>
      <c r="R14" s="4">
        <v>14.75126882298065</v>
      </c>
      <c r="S14" s="4">
        <v>15.636098187198151</v>
      </c>
      <c r="T14" s="4">
        <v>16.230097182698749</v>
      </c>
      <c r="U14" s="4">
        <v>16.847010086037642</v>
      </c>
      <c r="V14" s="4">
        <v>18.531668228560783</v>
      </c>
      <c r="W14" s="4">
        <v>19.336556457522207</v>
      </c>
      <c r="X14" s="4">
        <v>20.397322887042208</v>
      </c>
      <c r="Y14" s="4">
        <v>24.003459358413298</v>
      </c>
      <c r="Z14" s="191">
        <v>26.290230028298595</v>
      </c>
      <c r="AA14" s="4">
        <v>28.989077032289362</v>
      </c>
      <c r="AB14" s="4">
        <v>32.685459691062505</v>
      </c>
      <c r="AC14" s="4">
        <v>36.859396973663195</v>
      </c>
      <c r="AD14" s="4">
        <v>41.314095721578312</v>
      </c>
      <c r="AE14" s="191">
        <v>46.304721411373379</v>
      </c>
      <c r="AF14" s="4">
        <v>52.836611993714676</v>
      </c>
      <c r="AG14" s="4">
        <v>63.664043438750497</v>
      </c>
      <c r="AH14" s="4">
        <v>74.044720378681873</v>
      </c>
      <c r="AI14" s="4">
        <v>84.748232998448046</v>
      </c>
      <c r="AJ14" s="4">
        <v>91.110834816679386</v>
      </c>
      <c r="AK14" s="191">
        <v>75.241298590094544</v>
      </c>
      <c r="AL14" s="4">
        <v>74.397174370387404</v>
      </c>
      <c r="AM14" s="4">
        <v>82.081897678659928</v>
      </c>
      <c r="AN14" s="4">
        <v>77.462696462909705</v>
      </c>
      <c r="AO14" s="4">
        <v>93.853103650518648</v>
      </c>
      <c r="AP14" s="4">
        <v>111.09484527492475</v>
      </c>
      <c r="AQ14" s="4">
        <v>141.66401938957</v>
      </c>
      <c r="AR14" s="191">
        <v>106.57263614584036</v>
      </c>
    </row>
    <row r="15" spans="1:44" ht="15.75" customHeight="1">
      <c r="A15" s="338" t="s">
        <v>372</v>
      </c>
      <c r="B15" s="97">
        <v>5838.8943808825697</v>
      </c>
      <c r="C15" s="4">
        <v>4984.7868452980701</v>
      </c>
      <c r="D15" s="4">
        <v>3537.7225573812157</v>
      </c>
      <c r="E15" s="4">
        <v>3282.5171983137293</v>
      </c>
      <c r="F15" s="4">
        <v>3453.7167814353256</v>
      </c>
      <c r="G15" s="4">
        <v>3137.508814524138</v>
      </c>
      <c r="H15" s="4">
        <v>3680.713668997274</v>
      </c>
      <c r="I15" s="4">
        <v>4237.7955676305883</v>
      </c>
      <c r="J15" s="4">
        <v>3568.6866405501978</v>
      </c>
      <c r="K15" s="4">
        <v>3825.6090236710029</v>
      </c>
      <c r="L15" s="4">
        <v>4165.3919566108043</v>
      </c>
      <c r="M15" s="4">
        <v>4667.7567706041073</v>
      </c>
      <c r="N15" s="4">
        <v>3850.4106028794554</v>
      </c>
      <c r="O15" s="4">
        <v>3364.5684539587223</v>
      </c>
      <c r="P15" s="4">
        <v>2898.4742543325756</v>
      </c>
      <c r="Q15" s="4">
        <v>2990.688681797446</v>
      </c>
      <c r="R15" s="4">
        <v>3051.9107849118973</v>
      </c>
      <c r="S15" s="4">
        <v>2908.2137994239197</v>
      </c>
      <c r="T15" s="4">
        <v>2975.6152343391336</v>
      </c>
      <c r="U15" s="4">
        <v>2980.6517239382888</v>
      </c>
      <c r="V15" s="4">
        <v>3050.505050126992</v>
      </c>
      <c r="W15" s="4">
        <v>3591.402081576161</v>
      </c>
      <c r="X15" s="4">
        <v>3203.2420336562163</v>
      </c>
      <c r="Y15" s="4">
        <v>3169.2111264017058</v>
      </c>
      <c r="Z15" s="191">
        <v>3242.1968084420082</v>
      </c>
      <c r="AA15" s="4">
        <v>3268.5500843638933</v>
      </c>
      <c r="AB15" s="4">
        <v>3271.654479884307</v>
      </c>
      <c r="AC15" s="4">
        <v>3369.7125386806938</v>
      </c>
      <c r="AD15" s="4">
        <v>3491.293542890774</v>
      </c>
      <c r="AE15" s="191">
        <v>3578.6417180092044</v>
      </c>
      <c r="AF15" s="4">
        <v>4216.1913009418613</v>
      </c>
      <c r="AG15" s="4">
        <v>4783.6594282810674</v>
      </c>
      <c r="AH15" s="4">
        <v>5826.358449177862</v>
      </c>
      <c r="AI15" s="4">
        <v>6684.2177391877067</v>
      </c>
      <c r="AJ15" s="4">
        <v>6586.6186358110153</v>
      </c>
      <c r="AK15" s="191">
        <v>6302.2324468281113</v>
      </c>
      <c r="AL15" s="4">
        <v>6288.8967970060976</v>
      </c>
      <c r="AM15" s="4">
        <v>6420.5902816791395</v>
      </c>
      <c r="AN15" s="4">
        <v>6469.8318798039218</v>
      </c>
      <c r="AO15" s="4">
        <v>6291.5921331146001</v>
      </c>
      <c r="AP15" s="4">
        <v>6502.2576036022538</v>
      </c>
      <c r="AQ15" s="4">
        <v>6661.3918398462401</v>
      </c>
      <c r="AR15" s="191">
        <v>6754.9592814313692</v>
      </c>
    </row>
    <row r="16" spans="1:44" ht="15.75" customHeight="1">
      <c r="A16" s="338" t="s">
        <v>373</v>
      </c>
      <c r="B16" s="97">
        <v>36.577194134307838</v>
      </c>
      <c r="C16" s="4">
        <v>38.492025878518405</v>
      </c>
      <c r="D16" s="4">
        <v>27.862755788206723</v>
      </c>
      <c r="E16" s="4">
        <v>27.432895600730888</v>
      </c>
      <c r="F16" s="4">
        <v>39.078198861440008</v>
      </c>
      <c r="G16" s="4">
        <v>19.656334027304322</v>
      </c>
      <c r="H16" s="4">
        <v>28.917867157465604</v>
      </c>
      <c r="I16" s="4">
        <v>33.060156236778241</v>
      </c>
      <c r="J16" s="4">
        <v>43.025096946445437</v>
      </c>
      <c r="K16" s="4">
        <v>42.51708036124672</v>
      </c>
      <c r="L16" s="4">
        <v>45.330710679270389</v>
      </c>
      <c r="M16" s="4">
        <v>44.431912105457265</v>
      </c>
      <c r="N16" s="4">
        <v>44.002051917981426</v>
      </c>
      <c r="O16" s="4">
        <v>43.337722537336958</v>
      </c>
      <c r="P16" s="4">
        <v>46.073196457637749</v>
      </c>
      <c r="Q16" s="4">
        <v>51.348753303932163</v>
      </c>
      <c r="R16" s="4">
        <v>50.528111127841932</v>
      </c>
      <c r="S16" s="4">
        <v>45.348741345898176</v>
      </c>
      <c r="T16" s="4">
        <v>47.439420955306737</v>
      </c>
      <c r="U16" s="4">
        <v>46.983272676890323</v>
      </c>
      <c r="V16" s="4">
        <v>136.77587512751134</v>
      </c>
      <c r="W16" s="4">
        <v>125.99831243419887</v>
      </c>
      <c r="X16" s="4">
        <v>137.95960833266315</v>
      </c>
      <c r="Y16" s="4">
        <v>151.7560552986626</v>
      </c>
      <c r="Z16" s="191">
        <v>166.93161530171227</v>
      </c>
      <c r="AA16" s="4">
        <v>183.6615017872499</v>
      </c>
      <c r="AB16" s="4">
        <v>202.17485339947501</v>
      </c>
      <c r="AC16" s="4">
        <v>222.39231376982536</v>
      </c>
      <c r="AD16" s="4">
        <v>237.84513249596478</v>
      </c>
      <c r="AE16" s="191">
        <v>255.16005062740305</v>
      </c>
      <c r="AF16" s="4">
        <v>270.99854808800478</v>
      </c>
      <c r="AG16" s="4">
        <v>223.5201917526615</v>
      </c>
      <c r="AH16" s="4">
        <v>344.71073284455389</v>
      </c>
      <c r="AI16" s="4">
        <v>311.38383890775913</v>
      </c>
      <c r="AJ16" s="4">
        <v>200.88305005293648</v>
      </c>
      <c r="AK16" s="191">
        <v>205.96642867535266</v>
      </c>
      <c r="AL16" s="4">
        <v>148.91639257300008</v>
      </c>
      <c r="AM16" s="4">
        <v>143.00336556502256</v>
      </c>
      <c r="AN16" s="4">
        <v>98.115944157252557</v>
      </c>
      <c r="AO16" s="4">
        <v>37.065608669611095</v>
      </c>
      <c r="AP16" s="4">
        <v>19.297841081117362</v>
      </c>
      <c r="AQ16" s="4">
        <v>11.207011427772899</v>
      </c>
      <c r="AR16" s="191">
        <v>7.193462023684738</v>
      </c>
    </row>
    <row r="17" spans="1:44" ht="15.75" customHeight="1">
      <c r="A17" s="338" t="s">
        <v>374</v>
      </c>
      <c r="B17" s="97">
        <v>190.94308846746745</v>
      </c>
      <c r="C17" s="4">
        <v>223.84711937831042</v>
      </c>
      <c r="D17" s="4">
        <v>79.268801739758047</v>
      </c>
      <c r="E17" s="4">
        <v>49.854592289155988</v>
      </c>
      <c r="F17" s="4">
        <v>249.27296144577994</v>
      </c>
      <c r="G17" s="4">
        <v>269.46407132288806</v>
      </c>
      <c r="H17" s="4">
        <v>229.33112453011748</v>
      </c>
      <c r="I17" s="4">
        <v>298.87828077349002</v>
      </c>
      <c r="J17" s="4">
        <v>314.58247734457416</v>
      </c>
      <c r="K17" s="4">
        <v>221.10511680240671</v>
      </c>
      <c r="L17" s="4">
        <v>246.03241294698472</v>
      </c>
      <c r="M17" s="4">
        <v>250.51932625300876</v>
      </c>
      <c r="N17" s="4">
        <v>259.49315286505674</v>
      </c>
      <c r="O17" s="4">
        <v>236.80931337349082</v>
      </c>
      <c r="P17" s="4">
        <v>232.32240006746679</v>
      </c>
      <c r="Q17" s="4">
        <v>221.35438976385242</v>
      </c>
      <c r="R17" s="4">
        <v>228.08475972288849</v>
      </c>
      <c r="S17" s="4">
        <v>87.794122432412976</v>
      </c>
      <c r="T17" s="4">
        <v>87.508767754951165</v>
      </c>
      <c r="U17" s="4">
        <v>87.128294851668755</v>
      </c>
      <c r="V17" s="4">
        <v>100.75078472408934</v>
      </c>
      <c r="W17" s="4">
        <v>101.83038516718386</v>
      </c>
      <c r="X17" s="4">
        <v>105.88864225447897</v>
      </c>
      <c r="Y17" s="4">
        <v>116.47653093735779</v>
      </c>
      <c r="Z17" s="191">
        <v>129.36591751070898</v>
      </c>
      <c r="AA17" s="4">
        <v>144.27831639644381</v>
      </c>
      <c r="AB17" s="4">
        <v>161.59768663833822</v>
      </c>
      <c r="AC17" s="4">
        <v>180.42383332921887</v>
      </c>
      <c r="AD17" s="4">
        <v>199.97057716099951</v>
      </c>
      <c r="AE17" s="191">
        <v>221.08782156258877</v>
      </c>
      <c r="AF17" s="4">
        <v>238.20203716006316</v>
      </c>
      <c r="AG17" s="4">
        <v>270.34565543032932</v>
      </c>
      <c r="AH17" s="4">
        <v>376.44640526524569</v>
      </c>
      <c r="AI17" s="4">
        <v>488.27907411507954</v>
      </c>
      <c r="AJ17" s="4">
        <v>596.17371909971882</v>
      </c>
      <c r="AK17" s="191">
        <v>564.21385773931172</v>
      </c>
      <c r="AL17" s="4">
        <v>551.77549654752238</v>
      </c>
      <c r="AM17" s="4">
        <v>576.62730908399237</v>
      </c>
      <c r="AN17" s="4">
        <v>594.57545258304981</v>
      </c>
      <c r="AO17" s="4">
        <v>617.63374597631275</v>
      </c>
      <c r="AP17" s="4">
        <v>658.61470015153566</v>
      </c>
      <c r="AQ17" s="4">
        <v>695.83860996991802</v>
      </c>
      <c r="AR17" s="191">
        <v>717.252870296173</v>
      </c>
    </row>
    <row r="18" spans="1:44" ht="15.75" customHeight="1">
      <c r="A18" s="338" t="s">
        <v>375</v>
      </c>
      <c r="B18" s="97">
        <v>3278.2358647613119</v>
      </c>
      <c r="C18" s="4">
        <v>3042.9258122416009</v>
      </c>
      <c r="D18" s="4">
        <v>2096.3173119911999</v>
      </c>
      <c r="E18" s="4">
        <v>2139.2636333636187</v>
      </c>
      <c r="F18" s="4">
        <v>2114.2116125630405</v>
      </c>
      <c r="G18" s="4">
        <v>2009.5299542177695</v>
      </c>
      <c r="H18" s="4">
        <v>2376.3631159405149</v>
      </c>
      <c r="I18" s="4">
        <v>2965.9803197826827</v>
      </c>
      <c r="J18" s="4">
        <v>2405.8887118840521</v>
      </c>
      <c r="K18" s="4">
        <v>2684.1450857761838</v>
      </c>
      <c r="L18" s="4">
        <v>2752.1434279491809</v>
      </c>
      <c r="M18" s="4">
        <v>3220.0793879028279</v>
      </c>
      <c r="N18" s="4">
        <v>2560.6744118304787</v>
      </c>
      <c r="O18" s="4">
        <v>2251.9977269662177</v>
      </c>
      <c r="P18" s="4">
        <v>1893.2170005008015</v>
      </c>
      <c r="Q18" s="4">
        <v>1928.1108866158918</v>
      </c>
      <c r="R18" s="4">
        <v>1988.9515085601522</v>
      </c>
      <c r="S18" s="4">
        <v>2029.2136848467949</v>
      </c>
      <c r="T18" s="4">
        <v>2098.1067420483837</v>
      </c>
      <c r="U18" s="4">
        <v>2102.580317191344</v>
      </c>
      <c r="V18" s="4">
        <v>2079.3177264479505</v>
      </c>
      <c r="W18" s="4">
        <v>2630.4621840606596</v>
      </c>
      <c r="X18" s="4">
        <v>2183.1046697646293</v>
      </c>
      <c r="Y18" s="4">
        <v>2133.0006281634737</v>
      </c>
      <c r="Z18" s="191">
        <v>2158.9473639926441</v>
      </c>
      <c r="AA18" s="4">
        <v>2169.6839443357485</v>
      </c>
      <c r="AB18" s="4">
        <v>2111.5274674772645</v>
      </c>
      <c r="AC18" s="4">
        <v>2165.2103691927878</v>
      </c>
      <c r="AD18" s="4">
        <v>2268.1025974808749</v>
      </c>
      <c r="AE18" s="191">
        <v>2298.5229084530047</v>
      </c>
      <c r="AF18" s="4">
        <v>2466.5133290359013</v>
      </c>
      <c r="AG18" s="4">
        <v>2628.3068876947673</v>
      </c>
      <c r="AH18" s="4">
        <v>2938.606108611953</v>
      </c>
      <c r="AI18" s="4">
        <v>3104.0049142506923</v>
      </c>
      <c r="AJ18" s="4">
        <v>2937.0623936153966</v>
      </c>
      <c r="AK18" s="191">
        <v>2752.8989541891524</v>
      </c>
      <c r="AL18" s="4">
        <v>2817.5636242463047</v>
      </c>
      <c r="AM18" s="4">
        <v>2900.1450248242218</v>
      </c>
      <c r="AN18" s="4">
        <v>2963.0760183641582</v>
      </c>
      <c r="AO18" s="4">
        <v>3007.66027207057</v>
      </c>
      <c r="AP18" s="4">
        <v>3179.9637170859796</v>
      </c>
      <c r="AQ18" s="4">
        <v>3302.6577695366</v>
      </c>
      <c r="AR18" s="191">
        <v>3402.5781972236136</v>
      </c>
    </row>
    <row r="19" spans="1:44" ht="15.75" customHeight="1">
      <c r="A19" s="338" t="s">
        <v>376</v>
      </c>
      <c r="B19" s="97">
        <v>1746.09623169461</v>
      </c>
      <c r="C19" s="4">
        <v>674.26603790349156</v>
      </c>
      <c r="D19" s="4">
        <v>722.40316130800386</v>
      </c>
      <c r="E19" s="4">
        <v>624.22420817721809</v>
      </c>
      <c r="F19" s="4">
        <v>532.7983047326768</v>
      </c>
      <c r="G19" s="4">
        <v>363.27944209592334</v>
      </c>
      <c r="H19" s="4">
        <v>661.7988692519632</v>
      </c>
      <c r="I19" s="4">
        <v>612.27650488617007</v>
      </c>
      <c r="J19" s="4">
        <v>460.59261962590858</v>
      </c>
      <c r="K19" s="4">
        <v>519.46536048034795</v>
      </c>
      <c r="L19" s="4">
        <v>762.74830430531085</v>
      </c>
      <c r="M19" s="4">
        <v>795.47462201557266</v>
      </c>
      <c r="N19" s="4">
        <v>630.45779250298222</v>
      </c>
      <c r="O19" s="4">
        <v>484.48802620800433</v>
      </c>
      <c r="P19" s="4">
        <v>385.09698723609796</v>
      </c>
      <c r="Q19" s="4">
        <v>440.33347056717497</v>
      </c>
      <c r="R19" s="4">
        <v>433.06095552045008</v>
      </c>
      <c r="S19" s="4">
        <v>392.88896764330303</v>
      </c>
      <c r="T19" s="4">
        <v>388.38693451914008</v>
      </c>
      <c r="U19" s="4">
        <v>391.15741644170191</v>
      </c>
      <c r="V19" s="4">
        <v>383.53859115465684</v>
      </c>
      <c r="W19" s="4">
        <v>378.69024779017354</v>
      </c>
      <c r="X19" s="4">
        <v>390.81110620138179</v>
      </c>
      <c r="Y19" s="4">
        <v>384.57752187561766</v>
      </c>
      <c r="Z19" s="191">
        <v>387.69431403849967</v>
      </c>
      <c r="AA19" s="4">
        <v>361.54789089432217</v>
      </c>
      <c r="AB19" s="4">
        <v>385.44329747641808</v>
      </c>
      <c r="AC19" s="4">
        <v>374.01505954585042</v>
      </c>
      <c r="AD19" s="4">
        <v>344.05922375815044</v>
      </c>
      <c r="AE19" s="191">
        <v>352.54382464599615</v>
      </c>
      <c r="AF19" s="4">
        <v>571.84610164039441</v>
      </c>
      <c r="AG19" s="4">
        <v>815.28585246848195</v>
      </c>
      <c r="AH19" s="4">
        <v>1096.3886614520591</v>
      </c>
      <c r="AI19" s="4">
        <v>1438.3428698059963</v>
      </c>
      <c r="AJ19" s="4">
        <v>1423.0196504245926</v>
      </c>
      <c r="AK19" s="191">
        <v>1407.5043227726485</v>
      </c>
      <c r="AL19" s="4">
        <v>1419.0744475319584</v>
      </c>
      <c r="AM19" s="4">
        <v>1443.0298530790021</v>
      </c>
      <c r="AN19" s="4">
        <v>1441.6760129634929</v>
      </c>
      <c r="AO19" s="4">
        <v>1332.2134800182259</v>
      </c>
      <c r="AP19" s="4">
        <v>1315.2434306128855</v>
      </c>
      <c r="AQ19" s="4">
        <v>1285.91027311172</v>
      </c>
      <c r="AR19" s="191">
        <v>1246.5606262626047</v>
      </c>
    </row>
    <row r="20" spans="1:44" ht="15.75" customHeight="1">
      <c r="A20" s="338" t="s">
        <v>377</v>
      </c>
      <c r="B20" s="97">
        <v>53.315211999668385</v>
      </c>
      <c r="C20" s="4">
        <v>50.311115966064747</v>
      </c>
      <c r="D20" s="4">
        <v>54.749577619368118</v>
      </c>
      <c r="E20" s="4">
        <v>59.579601683275349</v>
      </c>
      <c r="F20" s="4">
        <v>53.641155607728798</v>
      </c>
      <c r="G20" s="4">
        <v>48.294609121904976</v>
      </c>
      <c r="H20" s="4">
        <v>53.333777536876973</v>
      </c>
      <c r="I20" s="4">
        <v>58.898744147054423</v>
      </c>
      <c r="J20" s="4">
        <v>55.458828996752878</v>
      </c>
      <c r="K20" s="4">
        <v>52.219818236054778</v>
      </c>
      <c r="L20" s="4">
        <v>49.169978269217701</v>
      </c>
      <c r="M20" s="4">
        <v>50.921518035305077</v>
      </c>
      <c r="N20" s="4">
        <v>52.735451393177009</v>
      </c>
      <c r="O20" s="4">
        <v>54.614000935989054</v>
      </c>
      <c r="P20" s="4">
        <v>53.65814254658504</v>
      </c>
      <c r="Q20" s="4">
        <v>52.719013663258892</v>
      </c>
      <c r="R20" s="4">
        <v>51.796321484925478</v>
      </c>
      <c r="S20" s="4">
        <v>50.889778335126543</v>
      </c>
      <c r="T20" s="4">
        <v>49.999101572339043</v>
      </c>
      <c r="U20" s="4">
        <v>50.665675881378242</v>
      </c>
      <c r="V20" s="4">
        <v>51.34113677628595</v>
      </c>
      <c r="W20" s="4">
        <v>51.907541375697967</v>
      </c>
      <c r="X20" s="4">
        <v>87.673090484838298</v>
      </c>
      <c r="Y20" s="4">
        <v>90.018257178559779</v>
      </c>
      <c r="Z20" s="191">
        <v>94.478739530692266</v>
      </c>
      <c r="AA20" s="4">
        <v>99.38050186145658</v>
      </c>
      <c r="AB20" s="4">
        <v>104.37188047816832</v>
      </c>
      <c r="AC20" s="4">
        <v>115.25490755366607</v>
      </c>
      <c r="AD20" s="4">
        <v>121.36368479802481</v>
      </c>
      <c r="AE20" s="191">
        <v>123.38409567589778</v>
      </c>
      <c r="AF20" s="4">
        <v>130.26597093170994</v>
      </c>
      <c r="AG20" s="4">
        <v>157.34370377441979</v>
      </c>
      <c r="AH20" s="4">
        <v>171.31206379316711</v>
      </c>
      <c r="AI20" s="4">
        <v>193.06535635145431</v>
      </c>
      <c r="AJ20" s="4">
        <v>205.21232917140651</v>
      </c>
      <c r="AK20" s="191">
        <v>196.92927174318481</v>
      </c>
      <c r="AL20" s="4">
        <v>197.97782260168239</v>
      </c>
      <c r="AM20" s="4">
        <v>201.34853032925491</v>
      </c>
      <c r="AN20" s="4">
        <v>205.22616941977199</v>
      </c>
      <c r="AO20" s="4">
        <v>196.42956984792673</v>
      </c>
      <c r="AP20" s="4">
        <v>193.41382891703751</v>
      </c>
      <c r="AQ20" s="4">
        <v>195.891339531656</v>
      </c>
      <c r="AR20" s="191">
        <v>198.62286528843489</v>
      </c>
    </row>
    <row r="21" spans="1:44" ht="15.75" customHeight="1">
      <c r="A21" s="338" t="s">
        <v>378</v>
      </c>
      <c r="B21" s="97">
        <v>22.673290700494153</v>
      </c>
      <c r="C21" s="4">
        <v>24.171330500041158</v>
      </c>
      <c r="D21" s="4">
        <v>21.93367985240624</v>
      </c>
      <c r="E21" s="4">
        <v>19.903178762419884</v>
      </c>
      <c r="F21" s="4">
        <v>22.322457981905618</v>
      </c>
      <c r="G21" s="4">
        <v>25.035806405697887</v>
      </c>
      <c r="H21" s="4">
        <v>22.387543994845707</v>
      </c>
      <c r="I21" s="4">
        <v>20.019412117162073</v>
      </c>
      <c r="J21" s="4">
        <v>21.366115639923787</v>
      </c>
      <c r="K21" s="4">
        <v>22.803411751898654</v>
      </c>
      <c r="L21" s="4">
        <v>24.337394606017607</v>
      </c>
      <c r="M21" s="4">
        <v>23.411385859226428</v>
      </c>
      <c r="N21" s="4">
        <v>22.520610637346827</v>
      </c>
      <c r="O21" s="4">
        <v>21.663728346910315</v>
      </c>
      <c r="P21" s="4">
        <v>22.083939309992079</v>
      </c>
      <c r="Q21" s="4">
        <v>22.512301097838005</v>
      </c>
      <c r="R21" s="4">
        <v>22.948971811854697</v>
      </c>
      <c r="S21" s="4">
        <v>23.394112620139019</v>
      </c>
      <c r="T21" s="4">
        <v>23.847887816962604</v>
      </c>
      <c r="U21" s="4">
        <v>23.617669740759773</v>
      </c>
      <c r="V21" s="4">
        <v>23.389674098804257</v>
      </c>
      <c r="W21" s="4">
        <v>23.065669623593831</v>
      </c>
      <c r="X21" s="4">
        <v>23.049661820574659</v>
      </c>
      <c r="Y21" s="4">
        <v>22.883460658905694</v>
      </c>
      <c r="Z21" s="191">
        <v>23.93319705707448</v>
      </c>
      <c r="AA21" s="4">
        <v>23.623028678307087</v>
      </c>
      <c r="AB21" s="4">
        <v>23.608164646741955</v>
      </c>
      <c r="AC21" s="4">
        <v>23.425658088452867</v>
      </c>
      <c r="AD21" s="4">
        <v>23.510418422030202</v>
      </c>
      <c r="AE21" s="191">
        <v>24.355212813652368</v>
      </c>
      <c r="AF21" s="4">
        <v>28.516203714266929</v>
      </c>
      <c r="AG21" s="4">
        <v>30.348035371955095</v>
      </c>
      <c r="AH21" s="4">
        <v>44.017158593401355</v>
      </c>
      <c r="AI21" s="4">
        <v>50.243709199372269</v>
      </c>
      <c r="AJ21" s="4">
        <v>53.671220727281487</v>
      </c>
      <c r="AK21" s="191">
        <v>51.431111751815074</v>
      </c>
      <c r="AL21" s="4">
        <v>51.490582025770763</v>
      </c>
      <c r="AM21" s="4">
        <v>53.259899202611919</v>
      </c>
      <c r="AN21" s="4">
        <v>53.925396941663593</v>
      </c>
      <c r="AO21" s="4">
        <v>48.90172161939735</v>
      </c>
      <c r="AP21" s="4">
        <v>48.746294699974904</v>
      </c>
      <c r="AQ21" s="4">
        <v>48.027967936354003</v>
      </c>
      <c r="AR21" s="191">
        <v>47.75743360738938</v>
      </c>
    </row>
    <row r="22" spans="1:44" ht="15.75" customHeight="1">
      <c r="A22" s="338" t="s">
        <v>379</v>
      </c>
      <c r="B22" s="97">
        <v>43.615283339803433</v>
      </c>
      <c r="C22" s="4">
        <v>43.68831629918018</v>
      </c>
      <c r="D22" s="4">
        <v>28.833412361946401</v>
      </c>
      <c r="E22" s="4">
        <v>20.558778064559046</v>
      </c>
      <c r="F22" s="4">
        <v>16.425112563834208</v>
      </c>
      <c r="G22" s="4">
        <v>11.568420765279409</v>
      </c>
      <c r="H22" s="4">
        <v>16.848703728219441</v>
      </c>
      <c r="I22" s="4">
        <v>16.490842227273298</v>
      </c>
      <c r="J22" s="4">
        <v>17.162745453539525</v>
      </c>
      <c r="K22" s="4">
        <v>14.606591875352789</v>
      </c>
      <c r="L22" s="4">
        <v>18.762167263890653</v>
      </c>
      <c r="M22" s="4">
        <v>18.959356254207918</v>
      </c>
      <c r="N22" s="4">
        <v>20.712147279250249</v>
      </c>
      <c r="O22" s="4">
        <v>18.740257376077629</v>
      </c>
      <c r="P22" s="4">
        <v>21.756518598337973</v>
      </c>
      <c r="Q22" s="4">
        <v>22.983472315867612</v>
      </c>
      <c r="R22" s="4">
        <v>23.14414482649649</v>
      </c>
      <c r="S22" s="4">
        <v>23.019988795555992</v>
      </c>
      <c r="T22" s="4">
        <v>23.093021754932757</v>
      </c>
      <c r="U22" s="4">
        <v>23.129538234621137</v>
      </c>
      <c r="V22" s="4">
        <v>21.89528122115383</v>
      </c>
      <c r="W22" s="4">
        <v>23.743015093385957</v>
      </c>
      <c r="X22" s="4">
        <v>23.86717112432645</v>
      </c>
      <c r="Y22" s="4">
        <v>23.750318389323638</v>
      </c>
      <c r="Z22" s="191">
        <v>22.253142722099973</v>
      </c>
      <c r="AA22" s="4">
        <v>23.553129399006373</v>
      </c>
      <c r="AB22" s="4">
        <v>23.743015093385957</v>
      </c>
      <c r="AC22" s="4">
        <v>24.283458992774005</v>
      </c>
      <c r="AD22" s="4">
        <v>24.940755627164883</v>
      </c>
      <c r="AE22" s="191">
        <v>25.167157801232854</v>
      </c>
      <c r="AF22" s="4">
        <v>38.94148303476333</v>
      </c>
      <c r="AG22" s="4">
        <v>61.899429021332736</v>
      </c>
      <c r="AH22" s="4">
        <v>92.636143083839471</v>
      </c>
      <c r="AI22" s="4">
        <v>127.7737243070406</v>
      </c>
      <c r="AJ22" s="4">
        <v>150.99261457196357</v>
      </c>
      <c r="AK22" s="191">
        <v>152.7925198656674</v>
      </c>
      <c r="AL22" s="4">
        <v>153.99453395157963</v>
      </c>
      <c r="AM22" s="4">
        <v>154.93237427155105</v>
      </c>
      <c r="AN22" s="4">
        <v>155.46922171219416</v>
      </c>
      <c r="AO22" s="4">
        <v>159.41815050948281</v>
      </c>
      <c r="AP22" s="4">
        <v>172.37769019122638</v>
      </c>
      <c r="AQ22" s="4">
        <v>188.648392828928</v>
      </c>
      <c r="AR22" s="191">
        <v>200.72451947707273</v>
      </c>
    </row>
    <row r="23" spans="1:44" ht="15.75" customHeight="1">
      <c r="A23" s="338" t="s">
        <v>380</v>
      </c>
      <c r="B23" s="97">
        <v>57.140904748135149</v>
      </c>
      <c r="C23" s="4">
        <v>57.251459273639497</v>
      </c>
      <c r="D23" s="4">
        <v>57.362227696756491</v>
      </c>
      <c r="E23" s="4">
        <v>56.98028787597169</v>
      </c>
      <c r="F23" s="4">
        <v>56.600891157722465</v>
      </c>
      <c r="G23" s="4">
        <v>57.302031817075246</v>
      </c>
      <c r="H23" s="4">
        <v>58.011857820671629</v>
      </c>
      <c r="I23" s="4">
        <v>56.993547165869465</v>
      </c>
      <c r="J23" s="4">
        <v>55.993111418519653</v>
      </c>
      <c r="K23" s="4">
        <v>57.160143441874645</v>
      </c>
      <c r="L23" s="4">
        <v>58.351499238440894</v>
      </c>
      <c r="M23" s="4">
        <v>57.264747012177111</v>
      </c>
      <c r="N23" s="4">
        <v>56.198234718335009</v>
      </c>
      <c r="O23" s="4">
        <v>56.726501738266677</v>
      </c>
      <c r="P23" s="4">
        <v>57.259734502153563</v>
      </c>
      <c r="Q23" s="4">
        <v>57.797979688308175</v>
      </c>
      <c r="R23" s="4">
        <v>58.341284413822116</v>
      </c>
      <c r="S23" s="4">
        <v>58.06835825984404</v>
      </c>
      <c r="T23" s="4">
        <v>57.796708880730868</v>
      </c>
      <c r="U23" s="4">
        <v>57.526330303606649</v>
      </c>
      <c r="V23" s="4">
        <v>57.257216583537172</v>
      </c>
      <c r="W23" s="4">
        <v>56.047913161919112</v>
      </c>
      <c r="X23" s="4">
        <v>55.961659464215103</v>
      </c>
      <c r="Y23" s="4">
        <v>54.495205566078056</v>
      </c>
      <c r="Z23" s="191">
        <v>56.453317704907533</v>
      </c>
      <c r="AA23" s="4">
        <v>56.264661658381648</v>
      </c>
      <c r="AB23" s="4">
        <v>55.644606901365563</v>
      </c>
      <c r="AC23" s="4">
        <v>55.676462908584817</v>
      </c>
      <c r="AD23" s="4">
        <v>57.689633395363209</v>
      </c>
      <c r="AE23" s="191">
        <v>59.548403423550717</v>
      </c>
      <c r="AF23" s="4">
        <v>99.035363062254845</v>
      </c>
      <c r="AG23" s="4">
        <v>112.0631063465521</v>
      </c>
      <c r="AH23" s="4">
        <v>148.21328480096827</v>
      </c>
      <c r="AI23" s="4">
        <v>198.95893900682225</v>
      </c>
      <c r="AJ23" s="4">
        <v>227.22703952944005</v>
      </c>
      <c r="AK23" s="191">
        <v>234.49500201939199</v>
      </c>
      <c r="AL23" s="4">
        <v>239.09974990233587</v>
      </c>
      <c r="AM23" s="4">
        <v>237.95810939302794</v>
      </c>
      <c r="AN23" s="4">
        <v>241.95329403702601</v>
      </c>
      <c r="AO23" s="4">
        <v>214.01296580141894</v>
      </c>
      <c r="AP23" s="4">
        <v>221.31511194791383</v>
      </c>
      <c r="AQ23" s="4">
        <v>229.70702488149999</v>
      </c>
      <c r="AR23" s="191">
        <v>232.95707886038016</v>
      </c>
    </row>
    <row r="24" spans="1:44" ht="15.75" customHeight="1">
      <c r="A24" s="338" t="s">
        <v>381</v>
      </c>
      <c r="B24" s="97">
        <v>26.428345110735737</v>
      </c>
      <c r="C24" s="4">
        <v>26.175149542951562</v>
      </c>
      <c r="D24" s="4">
        <v>26.70289268087777</v>
      </c>
      <c r="E24" s="4">
        <v>27.241276171370874</v>
      </c>
      <c r="F24" s="4">
        <v>26.412829692722642</v>
      </c>
      <c r="G24" s="4">
        <v>25.609577465755844</v>
      </c>
      <c r="H24" s="4">
        <v>26.607165917839925</v>
      </c>
      <c r="I24" s="4">
        <v>27.64361415669957</v>
      </c>
      <c r="J24" s="4">
        <v>26.602737504271492</v>
      </c>
      <c r="K24" s="4">
        <v>25.601053419046409</v>
      </c>
      <c r="L24" s="4">
        <v>26.25754775883361</v>
      </c>
      <c r="M24" s="4">
        <v>26.930876750348538</v>
      </c>
      <c r="N24" s="4">
        <v>27.621472088857434</v>
      </c>
      <c r="O24" s="4">
        <v>26.581417844545342</v>
      </c>
      <c r="P24" s="4">
        <v>25.580525627066283</v>
      </c>
      <c r="Q24" s="4">
        <v>26.797854479892962</v>
      </c>
      <c r="R24" s="4">
        <v>28.073113711380678</v>
      </c>
      <c r="S24" s="4">
        <v>26.824388103384653</v>
      </c>
      <c r="T24" s="4">
        <v>25.631207301002156</v>
      </c>
      <c r="U24" s="4">
        <v>26.357071479996801</v>
      </c>
      <c r="V24" s="4">
        <v>27.103491803700507</v>
      </c>
      <c r="W24" s="4">
        <v>25.777974478976081</v>
      </c>
      <c r="X24" s="4">
        <v>28.05901465086524</v>
      </c>
      <c r="Y24" s="4">
        <v>25.068636202801986</v>
      </c>
      <c r="Z24" s="191">
        <v>25.707849437710397</v>
      </c>
      <c r="AA24" s="4">
        <v>27.229198597007866</v>
      </c>
      <c r="AB24" s="4">
        <v>28.837233716427782</v>
      </c>
      <c r="AC24" s="4">
        <v>32.479757781518067</v>
      </c>
      <c r="AD24" s="4">
        <v>32.646725272054006</v>
      </c>
      <c r="AE24" s="191">
        <v>33.85954171903839</v>
      </c>
      <c r="AF24" s="4">
        <v>76.111584886849997</v>
      </c>
      <c r="AG24" s="4">
        <v>106.42578313298897</v>
      </c>
      <c r="AH24" s="4">
        <v>138.50957506638267</v>
      </c>
      <c r="AI24" s="4">
        <v>180.37127832336282</v>
      </c>
      <c r="AJ24" s="4">
        <v>212.62800876848959</v>
      </c>
      <c r="AK24" s="191">
        <v>220.26805404331</v>
      </c>
      <c r="AL24" s="4">
        <v>222.44087262588235</v>
      </c>
      <c r="AM24" s="4">
        <v>225.86753165565605</v>
      </c>
      <c r="AN24" s="4">
        <v>231.94245134738767</v>
      </c>
      <c r="AO24" s="4">
        <v>222.81092359800604</v>
      </c>
      <c r="AP24" s="4">
        <v>227.00288356641283</v>
      </c>
      <c r="AQ24" s="4">
        <v>227.41013737798201</v>
      </c>
      <c r="AR24" s="191">
        <v>227.80171220131876</v>
      </c>
    </row>
    <row r="25" spans="1:44" ht="15.75" customHeight="1">
      <c r="A25" s="338" t="s">
        <v>382</v>
      </c>
      <c r="B25" s="97">
        <v>52.711480486071892</v>
      </c>
      <c r="C25" s="4">
        <v>61.857365868726653</v>
      </c>
      <c r="D25" s="4">
        <v>57.502822350754357</v>
      </c>
      <c r="E25" s="4">
        <v>50.070530482116489</v>
      </c>
      <c r="F25" s="4">
        <v>55.083631507436422</v>
      </c>
      <c r="G25" s="4">
        <v>85.269757252392452</v>
      </c>
      <c r="H25" s="4">
        <v>25.226784516154243</v>
      </c>
      <c r="I25" s="4">
        <v>8.0975693505503106</v>
      </c>
      <c r="J25" s="4">
        <v>6.8879739288913422</v>
      </c>
      <c r="K25" s="4">
        <v>6.7199745647720412</v>
      </c>
      <c r="L25" s="4">
        <v>6.4982154041345641</v>
      </c>
      <c r="M25" s="4">
        <v>6.3906958110982126</v>
      </c>
      <c r="N25" s="4">
        <v>5.5641389396312508</v>
      </c>
      <c r="O25" s="4">
        <v>4.90558143228359</v>
      </c>
      <c r="P25" s="4">
        <v>3.3062274858678449</v>
      </c>
      <c r="Q25" s="4">
        <v>3.1919879182667206</v>
      </c>
      <c r="R25" s="4">
        <v>2.4796706144008831</v>
      </c>
      <c r="S25" s="4">
        <v>2.6140701056963245</v>
      </c>
      <c r="T25" s="4">
        <v>2.2041516572452298</v>
      </c>
      <c r="U25" s="4">
        <v>1.8748729035713996</v>
      </c>
      <c r="V25" s="4">
        <v>1.8143931324884512</v>
      </c>
      <c r="W25" s="4">
        <v>1.8009531833589072</v>
      </c>
      <c r="X25" s="4">
        <v>1.9823924966077524</v>
      </c>
      <c r="Y25" s="4">
        <v>1.8748729035713996</v>
      </c>
      <c r="Z25" s="191">
        <v>1.8748729035713996</v>
      </c>
      <c r="AA25" s="4">
        <v>2.0753969445841967</v>
      </c>
      <c r="AB25" s="4">
        <v>2.1188079802726243</v>
      </c>
      <c r="AC25" s="4">
        <v>2.3289415849130459</v>
      </c>
      <c r="AD25" s="4">
        <v>2.4938497607325529</v>
      </c>
      <c r="AE25" s="191">
        <v>2.5065505126599716</v>
      </c>
      <c r="AF25" s="4">
        <v>4.568551749792416</v>
      </c>
      <c r="AG25" s="4">
        <v>4.5253092012233829</v>
      </c>
      <c r="AH25" s="4">
        <v>4.7591905058045612</v>
      </c>
      <c r="AI25" s="4">
        <v>5.0671905128916057</v>
      </c>
      <c r="AJ25" s="4">
        <v>5.1343078092881598</v>
      </c>
      <c r="AK25" s="191">
        <v>4.7169805678754768</v>
      </c>
      <c r="AL25" s="4">
        <v>4.5852455383558759</v>
      </c>
      <c r="AM25" s="4">
        <v>4.75711194263737</v>
      </c>
      <c r="AN25" s="4">
        <v>4.8284171612053468</v>
      </c>
      <c r="AO25" s="4">
        <v>4.0325479395351396</v>
      </c>
      <c r="AP25" s="4">
        <v>4.057557098662846</v>
      </c>
      <c r="AQ25" s="4">
        <v>4.10736706174698</v>
      </c>
      <c r="AR25" s="191">
        <v>4.1801921829264277</v>
      </c>
    </row>
    <row r="26" spans="1:44" ht="15.75" customHeight="1">
      <c r="A26" s="338" t="s">
        <v>383</v>
      </c>
      <c r="B26" s="97">
        <v>33.000935887064031</v>
      </c>
      <c r="C26" s="4">
        <v>38.223950658685624</v>
      </c>
      <c r="D26" s="4">
        <v>30.398823772797773</v>
      </c>
      <c r="E26" s="4">
        <v>24.175640425583126</v>
      </c>
      <c r="F26" s="4">
        <v>31.406410282932239</v>
      </c>
      <c r="G26" s="4">
        <v>40.79985429532136</v>
      </c>
      <c r="H26" s="4">
        <v>31.418286350725396</v>
      </c>
      <c r="I26" s="4">
        <v>24.193927509426736</v>
      </c>
      <c r="J26" s="4">
        <v>28.064859070929135</v>
      </c>
      <c r="K26" s="4">
        <v>32.555124188258603</v>
      </c>
      <c r="L26" s="4">
        <v>37.763813751367344</v>
      </c>
      <c r="M26" s="4">
        <v>34.513707233645199</v>
      </c>
      <c r="N26" s="4">
        <v>31.543318025358126</v>
      </c>
      <c r="O26" s="4">
        <v>28.828572523757753</v>
      </c>
      <c r="P26" s="4">
        <v>30.126209407164598</v>
      </c>
      <c r="Q26" s="4">
        <v>31.48225575499394</v>
      </c>
      <c r="R26" s="4">
        <v>32.899340704547399</v>
      </c>
      <c r="S26" s="4">
        <v>34.380211736326949</v>
      </c>
      <c r="T26" s="4">
        <v>35.927740000920316</v>
      </c>
      <c r="U26" s="4">
        <v>34.678161498665403</v>
      </c>
      <c r="V26" s="4">
        <v>33.47204374382342</v>
      </c>
      <c r="W26" s="4">
        <v>35.998899703030503</v>
      </c>
      <c r="X26" s="4">
        <v>31.824213735195126</v>
      </c>
      <c r="Y26" s="4">
        <v>33.026913667825042</v>
      </c>
      <c r="Z26" s="191">
        <v>32.988728508461207</v>
      </c>
      <c r="AA26" s="4">
        <v>34.668159780835808</v>
      </c>
      <c r="AB26" s="4">
        <v>39.126987000712006</v>
      </c>
      <c r="AC26" s="4">
        <v>42.609210855112032</v>
      </c>
      <c r="AD26" s="4">
        <v>43.071130069751931</v>
      </c>
      <c r="AE26" s="191">
        <v>44.474190072703017</v>
      </c>
      <c r="AF26" s="4">
        <v>103.03175705528012</v>
      </c>
      <c r="AG26" s="4">
        <v>124.49185942137153</v>
      </c>
      <c r="AH26" s="4">
        <v>141.10971846444357</v>
      </c>
      <c r="AI26" s="4">
        <v>163.1125159973526</v>
      </c>
      <c r="AJ26" s="4">
        <v>168.1922101822191</v>
      </c>
      <c r="AK26" s="191">
        <v>169.3990947645226</v>
      </c>
      <c r="AL26" s="4">
        <v>169.68497881407646</v>
      </c>
      <c r="AM26" s="4">
        <v>168.41700533499684</v>
      </c>
      <c r="AN26" s="4">
        <v>166.17504795880899</v>
      </c>
      <c r="AO26" s="4">
        <v>159.97097375906847</v>
      </c>
      <c r="AP26" s="4">
        <v>161.25211616134305</v>
      </c>
      <c r="AQ26" s="4">
        <v>163.60940929385799</v>
      </c>
      <c r="AR26" s="191">
        <v>163.40240204360265</v>
      </c>
    </row>
    <row r="27" spans="1:44" ht="15.75" customHeight="1">
      <c r="A27" s="338" t="s">
        <v>384</v>
      </c>
      <c r="B27" s="97">
        <v>186.75432522643933</v>
      </c>
      <c r="C27" s="4">
        <v>590.76991815347947</v>
      </c>
      <c r="D27" s="4">
        <v>223.67087788747969</v>
      </c>
      <c r="E27" s="4">
        <v>74.56863435991923</v>
      </c>
      <c r="F27" s="4">
        <v>145.31952276153353</v>
      </c>
      <c r="G27" s="4">
        <v>68.018923403928198</v>
      </c>
      <c r="H27" s="4">
        <v>39.228215351390112</v>
      </c>
      <c r="I27" s="4">
        <v>6.4096101868789201</v>
      </c>
      <c r="J27" s="4">
        <v>22.801400172995496</v>
      </c>
      <c r="K27" s="4">
        <v>35.025192278026879</v>
      </c>
      <c r="L27" s="4">
        <v>24.867886517399086</v>
      </c>
      <c r="M27" s="4">
        <v>26.584120939022405</v>
      </c>
      <c r="N27" s="4">
        <v>27.459750745973082</v>
      </c>
      <c r="O27" s="4">
        <v>25.288188824735411</v>
      </c>
      <c r="P27" s="4">
        <v>16.987218254843039</v>
      </c>
      <c r="Q27" s="4">
        <v>20.629838251757832</v>
      </c>
      <c r="R27" s="4">
        <v>19.754208444807162</v>
      </c>
      <c r="S27" s="4">
        <v>21.505468058708505</v>
      </c>
      <c r="T27" s="4">
        <v>22.97652613438563</v>
      </c>
      <c r="U27" s="4">
        <v>22.661299403883397</v>
      </c>
      <c r="V27" s="4">
        <v>21.960795558322857</v>
      </c>
      <c r="W27" s="4">
        <v>21.995820750600881</v>
      </c>
      <c r="X27" s="4">
        <v>22.661299403883397</v>
      </c>
      <c r="Y27" s="4">
        <v>22.521198634771284</v>
      </c>
      <c r="Z27" s="191">
        <v>22.451148250215233</v>
      </c>
      <c r="AA27" s="4">
        <v>21.225266520484297</v>
      </c>
      <c r="AB27" s="4">
        <v>22.731349788439445</v>
      </c>
      <c r="AC27" s="4">
        <v>21.750644404654693</v>
      </c>
      <c r="AD27" s="4">
        <v>21.365367289596396</v>
      </c>
      <c r="AE27" s="191">
        <v>21.890745173766803</v>
      </c>
      <c r="AF27" s="4">
        <v>26.293051550309691</v>
      </c>
      <c r="AG27" s="4">
        <v>35.31796773625836</v>
      </c>
      <c r="AH27" s="4">
        <v>44.401448211514335</v>
      </c>
      <c r="AI27" s="4">
        <v>55.773394798554236</v>
      </c>
      <c r="AJ27" s="4">
        <v>52.678907705270397</v>
      </c>
      <c r="AK27" s="191">
        <v>37.394364977729076</v>
      </c>
      <c r="AL27" s="4">
        <v>29.346344401988286</v>
      </c>
      <c r="AM27" s="4">
        <v>28.600146122878328</v>
      </c>
      <c r="AN27" s="4">
        <v>29.262138907066895</v>
      </c>
      <c r="AO27" s="4">
        <v>30.442332892740353</v>
      </c>
      <c r="AP27" s="4">
        <v>31.730069149469188</v>
      </c>
      <c r="AQ27" s="4">
        <v>32.031716791007597</v>
      </c>
      <c r="AR27" s="191">
        <v>32.83319789599755</v>
      </c>
    </row>
    <row r="28" spans="1:44" ht="15.75" customHeight="1">
      <c r="A28" s="338" t="s">
        <v>385</v>
      </c>
      <c r="B28" s="97">
        <v>111.40222432646027</v>
      </c>
      <c r="C28" s="4">
        <v>112.80724363338011</v>
      </c>
      <c r="D28" s="4">
        <v>110.71621233166049</v>
      </c>
      <c r="E28" s="4">
        <v>108.66394105778959</v>
      </c>
      <c r="F28" s="4">
        <v>111.14369227657335</v>
      </c>
      <c r="G28" s="4">
        <v>113.68003233289785</v>
      </c>
      <c r="H28" s="4">
        <v>111.24035690048913</v>
      </c>
      <c r="I28" s="4">
        <v>108.85303909055244</v>
      </c>
      <c r="J28" s="4">
        <v>110.25996256339505</v>
      </c>
      <c r="K28" s="4">
        <v>111.68507049553224</v>
      </c>
      <c r="L28" s="4">
        <v>113.12859792075675</v>
      </c>
      <c r="M28" s="4">
        <v>112.27511443220918</v>
      </c>
      <c r="N28" s="4">
        <v>111.42806993502731</v>
      </c>
      <c r="O28" s="4">
        <v>110.58741585110694</v>
      </c>
      <c r="P28" s="4">
        <v>111.00615433856113</v>
      </c>
      <c r="Q28" s="4">
        <v>111.42647837641019</v>
      </c>
      <c r="R28" s="4">
        <v>111.84839396832982</v>
      </c>
      <c r="S28" s="4">
        <v>112.27190714072849</v>
      </c>
      <c r="T28" s="4">
        <v>112.69702394283371</v>
      </c>
      <c r="U28" s="4">
        <v>112.2918033302014</v>
      </c>
      <c r="V28" s="4">
        <v>111.88803975466877</v>
      </c>
      <c r="W28" s="4">
        <v>114.08316475338221</v>
      </c>
      <c r="X28" s="4">
        <v>110.39950392255631</v>
      </c>
      <c r="Y28" s="4">
        <v>109.76152692475746</v>
      </c>
      <c r="Z28" s="191">
        <v>119.1166014837106</v>
      </c>
      <c r="AA28" s="4">
        <v>121.35908751006458</v>
      </c>
      <c r="AB28" s="4">
        <v>110.72912928729681</v>
      </c>
      <c r="AC28" s="4">
        <v>109.86192067333565</v>
      </c>
      <c r="AD28" s="4">
        <v>114.23444736006661</v>
      </c>
      <c r="AE28" s="191">
        <v>116.14121552770936</v>
      </c>
      <c r="AF28" s="4">
        <v>161.86731903227076</v>
      </c>
      <c r="AG28" s="4">
        <v>213.78564692872524</v>
      </c>
      <c r="AH28" s="4">
        <v>285.24795848452953</v>
      </c>
      <c r="AI28" s="4">
        <v>367.84093361132801</v>
      </c>
      <c r="AJ28" s="4">
        <v>353.74318415301286</v>
      </c>
      <c r="AK28" s="191">
        <v>304.22248371814794</v>
      </c>
      <c r="AL28" s="4">
        <v>282.946706245641</v>
      </c>
      <c r="AM28" s="4">
        <v>282.64402087428539</v>
      </c>
      <c r="AN28" s="4">
        <v>283.6063142508437</v>
      </c>
      <c r="AO28" s="4">
        <v>260.99984041230414</v>
      </c>
      <c r="AP28" s="4">
        <v>269.24236293869558</v>
      </c>
      <c r="AQ28" s="4">
        <v>276.34482009719602</v>
      </c>
      <c r="AR28" s="191">
        <v>273.09472406816832</v>
      </c>
    </row>
    <row r="29" spans="1:44" ht="15.75" customHeight="1">
      <c r="A29" s="338" t="s">
        <v>386</v>
      </c>
      <c r="B29" s="97">
        <v>6.1627693128311583</v>
      </c>
      <c r="C29" s="4">
        <v>6.8219995747702331</v>
      </c>
      <c r="D29" s="4">
        <v>6.5601450456376407</v>
      </c>
      <c r="E29" s="4">
        <v>6.9345510829061743</v>
      </c>
      <c r="F29" s="4">
        <v>7.8326661784398981</v>
      </c>
      <c r="G29" s="4">
        <v>5.1176481658545727</v>
      </c>
      <c r="H29" s="4">
        <v>5.3530875451185294</v>
      </c>
      <c r="I29" s="4">
        <v>5.3958111788191099</v>
      </c>
      <c r="J29" s="4">
        <v>5.8361402422815525</v>
      </c>
      <c r="K29" s="4">
        <v>6.3628353609666757</v>
      </c>
      <c r="L29" s="4">
        <v>6.3628353609666757</v>
      </c>
      <c r="M29" s="4">
        <v>7.0967171334040797</v>
      </c>
      <c r="N29" s="4">
        <v>7.2039856115662921</v>
      </c>
      <c r="O29" s="4">
        <v>7.7371122450020406</v>
      </c>
      <c r="P29" s="4">
        <v>7.6133055860525056</v>
      </c>
      <c r="Q29" s="4">
        <v>7.7807546665241398</v>
      </c>
      <c r="R29" s="4">
        <v>7.7338964876267271</v>
      </c>
      <c r="S29" s="4">
        <v>7.2310898523010696</v>
      </c>
      <c r="T29" s="4">
        <v>7.3250359070512712</v>
      </c>
      <c r="U29" s="4">
        <v>7.4715825645833736</v>
      </c>
      <c r="V29" s="4">
        <v>89.797531599702381</v>
      </c>
      <c r="W29" s="4">
        <v>102.34874767715172</v>
      </c>
      <c r="X29" s="4">
        <v>119.87616615957191</v>
      </c>
      <c r="Y29" s="4">
        <v>140.26994238765306</v>
      </c>
      <c r="Z29" s="191">
        <v>149.39444041027673</v>
      </c>
      <c r="AA29" s="4">
        <v>156.3460748452365</v>
      </c>
      <c r="AB29" s="4">
        <v>163.69755540063255</v>
      </c>
      <c r="AC29" s="4">
        <v>169.34513143922416</v>
      </c>
      <c r="AD29" s="4">
        <v>174.31605455846486</v>
      </c>
      <c r="AE29" s="191">
        <v>179.47219032603215</v>
      </c>
      <c r="AF29" s="4">
        <v>250.38713528323382</v>
      </c>
      <c r="AG29" s="4">
        <v>286.97093993455127</v>
      </c>
      <c r="AH29" s="4">
        <v>328.76436211511032</v>
      </c>
      <c r="AI29" s="4">
        <v>300.20637954222821</v>
      </c>
      <c r="AJ29" s="4">
        <v>272.43157445929694</v>
      </c>
      <c r="AK29" s="191">
        <v>231.56973458388586</v>
      </c>
      <c r="AL29" s="4">
        <v>269.62091551913892</v>
      </c>
      <c r="AM29" s="4">
        <v>289.29229999150454</v>
      </c>
      <c r="AN29" s="4">
        <v>275.23158653710482</v>
      </c>
      <c r="AO29" s="4">
        <v>267.24590615844392</v>
      </c>
      <c r="AP29" s="4">
        <v>340.92341879381058</v>
      </c>
      <c r="AQ29" s="4">
        <v>333.39169632294102</v>
      </c>
      <c r="AR29" s="191">
        <v>351.93662930577955</v>
      </c>
    </row>
    <row r="30" spans="1:44" ht="15.75" customHeight="1">
      <c r="A30" s="338" t="s">
        <v>387</v>
      </c>
      <c r="B30" s="97">
        <v>12.230878310141927</v>
      </c>
      <c r="C30" s="4">
        <v>10.352336372825784</v>
      </c>
      <c r="D30" s="4">
        <v>15.702982138555965</v>
      </c>
      <c r="E30" s="4">
        <v>12.376276292906333</v>
      </c>
      <c r="F30" s="4">
        <v>7.6653816513395432</v>
      </c>
      <c r="G30" s="4">
        <v>8.4040034037827294</v>
      </c>
      <c r="H30" s="4">
        <v>9.0757420841542942</v>
      </c>
      <c r="I30" s="4">
        <v>10.488428884693271</v>
      </c>
      <c r="J30" s="4">
        <v>11.421883934040762</v>
      </c>
      <c r="K30" s="4">
        <v>13.001487618793282</v>
      </c>
      <c r="L30" s="4">
        <v>13.547602442056395</v>
      </c>
      <c r="M30" s="4">
        <v>14.360667961674961</v>
      </c>
      <c r="N30" s="4">
        <v>15.509312025513777</v>
      </c>
      <c r="O30" s="4">
        <v>15.865827879252103</v>
      </c>
      <c r="P30" s="4">
        <v>16.024602476430832</v>
      </c>
      <c r="Q30" s="4">
        <v>16.168255683402069</v>
      </c>
      <c r="R30" s="4">
        <v>16.410779518653101</v>
      </c>
      <c r="S30" s="4">
        <v>16.582930730246158</v>
      </c>
      <c r="T30" s="4">
        <v>17.105200284335908</v>
      </c>
      <c r="U30" s="4">
        <v>17.703658381394209</v>
      </c>
      <c r="V30" s="4">
        <v>18.128834848739928</v>
      </c>
      <c r="W30" s="4">
        <v>19.488302456795907</v>
      </c>
      <c r="X30" s="4">
        <v>21.088462690540489</v>
      </c>
      <c r="Y30" s="4">
        <v>23.376401104659557</v>
      </c>
      <c r="Z30" s="191">
        <v>25.830923220648813</v>
      </c>
      <c r="AA30" s="4">
        <v>28.650187649926519</v>
      </c>
      <c r="AB30" s="4">
        <v>31.779861369309579</v>
      </c>
      <c r="AC30" s="4">
        <v>35.240765256449073</v>
      </c>
      <c r="AD30" s="4">
        <v>38.830516861048167</v>
      </c>
      <c r="AE30" s="191">
        <v>42.792326349641996</v>
      </c>
      <c r="AF30" s="4">
        <v>44.158848227729074</v>
      </c>
      <c r="AG30" s="4">
        <v>45.971193513588275</v>
      </c>
      <c r="AH30" s="4">
        <v>66.813526673948303</v>
      </c>
      <c r="AI30" s="4">
        <v>82.234927308593072</v>
      </c>
      <c r="AJ30" s="4">
        <v>94.883162121569242</v>
      </c>
      <c r="AK30" s="191">
        <v>103.67542022963033</v>
      </c>
      <c r="AL30" s="4">
        <v>107.99101045548457</v>
      </c>
      <c r="AM30" s="4">
        <v>115.78010487246952</v>
      </c>
      <c r="AN30" s="4">
        <v>122.11203534092068</v>
      </c>
      <c r="AO30" s="4">
        <v>126.76970880015749</v>
      </c>
      <c r="AP30" s="4">
        <v>150.01305822160546</v>
      </c>
      <c r="AQ30" s="4">
        <v>170.44988973531599</v>
      </c>
      <c r="AR30" s="191">
        <v>192.00493245453231</v>
      </c>
    </row>
    <row r="31" spans="1:44" ht="15.75" customHeight="1">
      <c r="A31" s="338" t="s">
        <v>388</v>
      </c>
      <c r="B31" s="97">
        <v>851.56160720015976</v>
      </c>
      <c r="C31" s="4">
        <v>679.20041572776643</v>
      </c>
      <c r="D31" s="4">
        <v>598.78226695758599</v>
      </c>
      <c r="E31" s="4">
        <v>488.1432852100765</v>
      </c>
      <c r="F31" s="4">
        <v>336.2707940612961</v>
      </c>
      <c r="G31" s="4">
        <v>335.75857655320578</v>
      </c>
      <c r="H31" s="4">
        <v>367.00384454671536</v>
      </c>
      <c r="I31" s="4">
        <v>404.39572263730884</v>
      </c>
      <c r="J31" s="4">
        <v>421.21438451545458</v>
      </c>
      <c r="K31" s="4">
        <v>442.27420736058809</v>
      </c>
      <c r="L31" s="4">
        <v>459.96620009002783</v>
      </c>
      <c r="M31" s="4">
        <v>477.90405722335089</v>
      </c>
      <c r="N31" s="4">
        <v>501.79900397576432</v>
      </c>
      <c r="O31" s="4">
        <v>516.85307653853886</v>
      </c>
      <c r="P31" s="4">
        <v>530.80844254645967</v>
      </c>
      <c r="Q31" s="4">
        <v>537.17786725956284</v>
      </c>
      <c r="R31" s="4">
        <v>571.55790640258522</v>
      </c>
      <c r="S31" s="4">
        <v>605.85086856923215</v>
      </c>
      <c r="T31" s="4">
        <v>628.87248447035176</v>
      </c>
      <c r="U31" s="4">
        <v>654.02748629266762</v>
      </c>
      <c r="V31" s="4">
        <v>732.51160497282422</v>
      </c>
      <c r="W31" s="4">
        <v>764.32851106069188</v>
      </c>
      <c r="X31" s="4">
        <v>831.20714141695942</v>
      </c>
      <c r="Y31" s="4">
        <v>774.85993848873466</v>
      </c>
      <c r="Z31" s="191">
        <v>868.58700323417793</v>
      </c>
      <c r="AA31" s="4">
        <v>981.45489926168659</v>
      </c>
      <c r="AB31" s="4">
        <v>1109.3131127459235</v>
      </c>
      <c r="AC31" s="4">
        <v>1254.3003264706188</v>
      </c>
      <c r="AD31" s="4">
        <v>1404.4960204433526</v>
      </c>
      <c r="AE31" s="191">
        <v>1570.9734685037797</v>
      </c>
      <c r="AF31" s="4">
        <v>1817.8298202258782</v>
      </c>
      <c r="AG31" s="4">
        <v>1989.4642844071604</v>
      </c>
      <c r="AH31" s="4">
        <v>2272.3766939732104</v>
      </c>
      <c r="AI31" s="4">
        <v>2568.4647525128325</v>
      </c>
      <c r="AJ31" s="4">
        <v>2680.2159996925129</v>
      </c>
      <c r="AK31" s="191">
        <v>2520.8521785968737</v>
      </c>
      <c r="AL31" s="4">
        <v>2545.9913188351188</v>
      </c>
      <c r="AM31" s="4">
        <v>2605.2877726061643</v>
      </c>
      <c r="AN31" s="4">
        <v>2652.5401613147174</v>
      </c>
      <c r="AO31" s="4">
        <v>2448.7162096065158</v>
      </c>
      <c r="AP31" s="4">
        <v>2524.386148878722</v>
      </c>
      <c r="AQ31" s="4">
        <v>2638.9250452246101</v>
      </c>
      <c r="AR31" s="191">
        <v>2733.0599814637767</v>
      </c>
    </row>
    <row r="32" spans="1:44" s="18" customFormat="1" ht="15.75" customHeight="1">
      <c r="A32" s="339" t="s">
        <v>413</v>
      </c>
      <c r="B32" s="98">
        <v>5431.7866893388955</v>
      </c>
      <c r="C32" s="85">
        <v>5604.2116962183391</v>
      </c>
      <c r="D32" s="85">
        <v>5563.9647031722561</v>
      </c>
      <c r="E32" s="85">
        <v>5352.5564519138188</v>
      </c>
      <c r="F32" s="85">
        <v>5498.1585943539967</v>
      </c>
      <c r="G32" s="85">
        <v>5673.4050419453206</v>
      </c>
      <c r="H32" s="85">
        <v>5861.0553713320833</v>
      </c>
      <c r="I32" s="85">
        <v>6150.1773086865314</v>
      </c>
      <c r="J32" s="85">
        <v>6432.3901965865762</v>
      </c>
      <c r="K32" s="85">
        <v>6849.9168822793608</v>
      </c>
      <c r="L32" s="85">
        <v>7038.2120840555954</v>
      </c>
      <c r="M32" s="85">
        <v>7283.3207681592739</v>
      </c>
      <c r="N32" s="85">
        <v>7544.1002838035593</v>
      </c>
      <c r="O32" s="85">
        <v>7685.4792860708321</v>
      </c>
      <c r="P32" s="85">
        <v>7837.1313914494449</v>
      </c>
      <c r="Q32" s="85">
        <v>8033.1308682336003</v>
      </c>
      <c r="R32" s="85">
        <v>8325.7445397446736</v>
      </c>
      <c r="S32" s="85">
        <v>8713.253525592072</v>
      </c>
      <c r="T32" s="85">
        <v>9062.1356648862984</v>
      </c>
      <c r="U32" s="85">
        <v>9365.7246043601135</v>
      </c>
      <c r="V32" s="85">
        <v>10057.763966351949</v>
      </c>
      <c r="W32" s="85">
        <v>11202.682883672845</v>
      </c>
      <c r="X32" s="85">
        <v>11488.73833641805</v>
      </c>
      <c r="Y32" s="85">
        <v>13786.302545680555</v>
      </c>
      <c r="Z32" s="190">
        <v>15252.044498105231</v>
      </c>
      <c r="AA32" s="85">
        <v>17138.736372767609</v>
      </c>
      <c r="AB32" s="85">
        <v>19342.141322439646</v>
      </c>
      <c r="AC32" s="85">
        <v>21856.857826479409</v>
      </c>
      <c r="AD32" s="85">
        <v>24573.088850771746</v>
      </c>
      <c r="AE32" s="190">
        <v>27736.93747766802</v>
      </c>
      <c r="AF32" s="85">
        <v>29095.040996901433</v>
      </c>
      <c r="AG32" s="85">
        <v>30249.73549084365</v>
      </c>
      <c r="AH32" s="85">
        <v>32785.733968474822</v>
      </c>
      <c r="AI32" s="85">
        <v>35030.243068145799</v>
      </c>
      <c r="AJ32" s="85">
        <v>36705.05287345282</v>
      </c>
      <c r="AK32" s="190">
        <v>36405.752063615131</v>
      </c>
      <c r="AL32" s="85">
        <v>36073.205003388561</v>
      </c>
      <c r="AM32" s="85">
        <v>36732.366652878758</v>
      </c>
      <c r="AN32" s="85">
        <v>37546.896534570078</v>
      </c>
      <c r="AO32" s="85">
        <v>36712.480720094842</v>
      </c>
      <c r="AP32" s="85">
        <v>38771.485386783628</v>
      </c>
      <c r="AQ32" s="85">
        <v>41352.812936572103</v>
      </c>
      <c r="AR32" s="190">
        <v>43079.984680265785</v>
      </c>
    </row>
    <row r="33" spans="1:44" ht="15.75" customHeight="1">
      <c r="A33" s="338" t="s">
        <v>389</v>
      </c>
      <c r="B33" s="97">
        <v>1770.3814648506529</v>
      </c>
      <c r="C33" s="4">
        <v>1846.9542313218717</v>
      </c>
      <c r="D33" s="4">
        <v>1801.7832407525893</v>
      </c>
      <c r="E33" s="4">
        <v>1662.3005740985195</v>
      </c>
      <c r="F33" s="4">
        <v>1727.9793993485862</v>
      </c>
      <c r="G33" s="4">
        <v>1788.7700663794353</v>
      </c>
      <c r="H33" s="4">
        <v>1900.9386020981133</v>
      </c>
      <c r="I33" s="4">
        <v>2073.7972572893345</v>
      </c>
      <c r="J33" s="4">
        <v>2156.748992892356</v>
      </c>
      <c r="K33" s="4">
        <v>2221.4513466627136</v>
      </c>
      <c r="L33" s="4">
        <v>2292.5384703855461</v>
      </c>
      <c r="M33" s="4">
        <v>2363.6062580394732</v>
      </c>
      <c r="N33" s="4">
        <v>2434.5135563214876</v>
      </c>
      <c r="O33" s="4">
        <v>2434.9872900096634</v>
      </c>
      <c r="P33" s="4">
        <v>2436.6927312870962</v>
      </c>
      <c r="Q33" s="4">
        <v>2457.4035946913846</v>
      </c>
      <c r="R33" s="4">
        <v>2494.2639428452408</v>
      </c>
      <c r="S33" s="4">
        <v>2569.0925959012166</v>
      </c>
      <c r="T33" s="4">
        <v>2633.3192823765071</v>
      </c>
      <c r="U33" s="4">
        <v>2675.4525765207932</v>
      </c>
      <c r="V33" s="4">
        <v>2742.3382181776651</v>
      </c>
      <c r="W33" s="4">
        <v>2920.109320339302</v>
      </c>
      <c r="X33" s="4">
        <v>3088.3078462929739</v>
      </c>
      <c r="Y33" s="4">
        <v>4220.2167883759321</v>
      </c>
      <c r="Z33" s="191">
        <v>4790.5072061768315</v>
      </c>
      <c r="AA33" s="4">
        <v>5521.46053312819</v>
      </c>
      <c r="AB33" s="4">
        <v>6360.8140999764728</v>
      </c>
      <c r="AC33" s="4">
        <v>7252.600237413877</v>
      </c>
      <c r="AD33" s="4">
        <v>8085.4422981007328</v>
      </c>
      <c r="AE33" s="191">
        <v>8992.6499761784962</v>
      </c>
      <c r="AF33" s="4">
        <v>9640.9045631813005</v>
      </c>
      <c r="AG33" s="4">
        <v>9853.6788162947305</v>
      </c>
      <c r="AH33" s="4">
        <v>10507.8992739809</v>
      </c>
      <c r="AI33" s="4">
        <v>11125.795606812451</v>
      </c>
      <c r="AJ33" s="4">
        <v>11697.587659698398</v>
      </c>
      <c r="AK33" s="191">
        <v>11669.061394474254</v>
      </c>
      <c r="AL33" s="4">
        <v>11546.445647685916</v>
      </c>
      <c r="AM33" s="4">
        <v>11473.791002516411</v>
      </c>
      <c r="AN33" s="4">
        <v>11430.547068725135</v>
      </c>
      <c r="AO33" s="4">
        <v>10459.70117732289</v>
      </c>
      <c r="AP33" s="4">
        <v>11360.895609073852</v>
      </c>
      <c r="AQ33" s="4">
        <v>11943.701022076</v>
      </c>
      <c r="AR33" s="191">
        <v>12141.373917280454</v>
      </c>
    </row>
    <row r="34" spans="1:44" ht="15.75" customHeight="1">
      <c r="A34" s="338" t="s">
        <v>390</v>
      </c>
      <c r="B34" s="97">
        <v>53.784582521705673</v>
      </c>
      <c r="C34" s="4">
        <v>50.80426068701113</v>
      </c>
      <c r="D34" s="4">
        <v>42.696032166150978</v>
      </c>
      <c r="E34" s="4">
        <v>35.968393906950794</v>
      </c>
      <c r="F34" s="4">
        <v>33.192603962872546</v>
      </c>
      <c r="G34" s="4">
        <v>33.674714847896674</v>
      </c>
      <c r="H34" s="4">
        <v>34.166321856413681</v>
      </c>
      <c r="I34" s="4">
        <v>34.220376713219416</v>
      </c>
      <c r="J34" s="4">
        <v>34.562237158963782</v>
      </c>
      <c r="K34" s="4">
        <v>34.907749959897728</v>
      </c>
      <c r="L34" s="4">
        <v>35.256915116021261</v>
      </c>
      <c r="M34" s="4">
        <v>35.961819667609547</v>
      </c>
      <c r="N34" s="4">
        <v>36.500907293591069</v>
      </c>
      <c r="O34" s="4">
        <v>36.6835250530699</v>
      </c>
      <c r="P34" s="4">
        <v>37.050221514103399</v>
      </c>
      <c r="Q34" s="4">
        <v>37.90268121535059</v>
      </c>
      <c r="R34" s="4">
        <v>39.040024621384767</v>
      </c>
      <c r="S34" s="4">
        <v>40.289130096219971</v>
      </c>
      <c r="T34" s="4">
        <v>41.698939199396563</v>
      </c>
      <c r="U34" s="4">
        <v>43.241694031473727</v>
      </c>
      <c r="V34" s="4">
        <v>45.187821308119773</v>
      </c>
      <c r="W34" s="4">
        <v>48.280185079597111</v>
      </c>
      <c r="X34" s="4">
        <v>50.518088229975469</v>
      </c>
      <c r="Y34" s="4">
        <v>123.33368028612959</v>
      </c>
      <c r="Z34" s="191">
        <v>136.21744136208343</v>
      </c>
      <c r="AA34" s="4">
        <v>153.80364152164432</v>
      </c>
      <c r="AB34" s="4">
        <v>173.7223540520103</v>
      </c>
      <c r="AC34" s="4">
        <v>196.20203727279568</v>
      </c>
      <c r="AD34" s="4">
        <v>219.53230661906244</v>
      </c>
      <c r="AE34" s="191">
        <v>245.76057591729926</v>
      </c>
      <c r="AF34" s="4">
        <v>268.41708142285432</v>
      </c>
      <c r="AG34" s="4">
        <v>310.95037989224255</v>
      </c>
      <c r="AH34" s="4">
        <v>540.6274039836494</v>
      </c>
      <c r="AI34" s="4">
        <v>639.71473075050744</v>
      </c>
      <c r="AJ34" s="4">
        <v>654.21532178515849</v>
      </c>
      <c r="AK34" s="191">
        <v>619.41922975228761</v>
      </c>
      <c r="AL34" s="4">
        <v>609.46565592280297</v>
      </c>
      <c r="AM34" s="4">
        <v>620.19065199171996</v>
      </c>
      <c r="AN34" s="4">
        <v>637.85876787032157</v>
      </c>
      <c r="AO34" s="4">
        <v>524.62739738833523</v>
      </c>
      <c r="AP34" s="4">
        <v>522.28066568744498</v>
      </c>
      <c r="AQ34" s="4">
        <v>544.30798815222602</v>
      </c>
      <c r="AR34" s="191">
        <v>563.15791668874931</v>
      </c>
    </row>
    <row r="35" spans="1:44" ht="15.75" customHeight="1">
      <c r="A35" s="338" t="s">
        <v>391</v>
      </c>
      <c r="B35" s="97">
        <v>264.51265392694575</v>
      </c>
      <c r="C35" s="4">
        <v>211.89135026114621</v>
      </c>
      <c r="D35" s="4">
        <v>178.32231346712362</v>
      </c>
      <c r="E35" s="4">
        <v>170.27979090957521</v>
      </c>
      <c r="F35" s="4">
        <v>203.57115732305692</v>
      </c>
      <c r="G35" s="4">
        <v>180.15329117685008</v>
      </c>
      <c r="H35" s="4">
        <v>180.22011897170145</v>
      </c>
      <c r="I35" s="4">
        <v>180.52022392057827</v>
      </c>
      <c r="J35" s="4">
        <v>180.95541444744885</v>
      </c>
      <c r="K35" s="4">
        <v>184.57449471530316</v>
      </c>
      <c r="L35" s="4">
        <v>189.85594888744185</v>
      </c>
      <c r="M35" s="4">
        <v>199.20021363967882</v>
      </c>
      <c r="N35" s="4">
        <v>205.29663114222168</v>
      </c>
      <c r="O35" s="4">
        <v>205.59272922621156</v>
      </c>
      <c r="P35" s="4">
        <v>208.58408260636295</v>
      </c>
      <c r="Q35" s="4">
        <v>213.74106138235911</v>
      </c>
      <c r="R35" s="4">
        <v>220.74978806058422</v>
      </c>
      <c r="S35" s="4">
        <v>229.60377000260644</v>
      </c>
      <c r="T35" s="4">
        <v>238.12183546042277</v>
      </c>
      <c r="U35" s="4">
        <v>246.34749529038243</v>
      </c>
      <c r="V35" s="4">
        <v>257.69210410857772</v>
      </c>
      <c r="W35" s="4">
        <v>306.99898914549919</v>
      </c>
      <c r="X35" s="4">
        <v>310.76794347696091</v>
      </c>
      <c r="Y35" s="4">
        <v>465.1927083734746</v>
      </c>
      <c r="Z35" s="191">
        <v>495.13185383038433</v>
      </c>
      <c r="AA35" s="4">
        <v>529.99474512304437</v>
      </c>
      <c r="AB35" s="4">
        <v>567.50851315340799</v>
      </c>
      <c r="AC35" s="4">
        <v>607.81255921295497</v>
      </c>
      <c r="AD35" s="4">
        <v>650.21248144930257</v>
      </c>
      <c r="AE35" s="191">
        <v>694.77181225265588</v>
      </c>
      <c r="AF35" s="4">
        <v>736.24324915970908</v>
      </c>
      <c r="AG35" s="4">
        <v>711.07624407829985</v>
      </c>
      <c r="AH35" s="4">
        <v>738.0785212565869</v>
      </c>
      <c r="AI35" s="4">
        <v>770.69090001090967</v>
      </c>
      <c r="AJ35" s="4">
        <v>805.45574148569494</v>
      </c>
      <c r="AK35" s="191">
        <v>808.59729299426283</v>
      </c>
      <c r="AL35" s="4">
        <v>839.84672543566762</v>
      </c>
      <c r="AM35" s="4">
        <v>956.6413191969101</v>
      </c>
      <c r="AN35" s="4">
        <v>1059.2713908090545</v>
      </c>
      <c r="AO35" s="4">
        <v>823.46504347841892</v>
      </c>
      <c r="AP35" s="4">
        <v>957.29742536185665</v>
      </c>
      <c r="AQ35" s="4">
        <v>1102.81492199289</v>
      </c>
      <c r="AR35" s="191">
        <v>770.11733299175069</v>
      </c>
    </row>
    <row r="36" spans="1:44" ht="15.75" customHeight="1">
      <c r="A36" s="338" t="s">
        <v>392</v>
      </c>
      <c r="B36" s="97">
        <v>222.11099390100756</v>
      </c>
      <c r="C36" s="4">
        <v>168.11351968652437</v>
      </c>
      <c r="D36" s="4">
        <v>132.24132784286115</v>
      </c>
      <c r="E36" s="4">
        <v>127.53607777286044</v>
      </c>
      <c r="F36" s="4">
        <v>163.51201702403338</v>
      </c>
      <c r="G36" s="4">
        <v>144.75814741947789</v>
      </c>
      <c r="H36" s="4">
        <v>146.49500107696454</v>
      </c>
      <c r="I36" s="4">
        <v>148.25321449482087</v>
      </c>
      <c r="J36" s="4">
        <v>151.21855951299648</v>
      </c>
      <c r="K36" s="4">
        <v>154.24310158133935</v>
      </c>
      <c r="L36" s="4">
        <v>160.41302093383058</v>
      </c>
      <c r="M36" s="4">
        <v>170.03772895639631</v>
      </c>
      <c r="N36" s="4">
        <v>178.53952386238601</v>
      </c>
      <c r="O36" s="4">
        <v>181.21742753387281</v>
      </c>
      <c r="P36" s="4">
        <v>183.02934549208706</v>
      </c>
      <c r="Q36" s="4">
        <v>186.68979814057792</v>
      </c>
      <c r="R36" s="4">
        <v>192.28727591516244</v>
      </c>
      <c r="S36" s="4">
        <v>199.01743126820628</v>
      </c>
      <c r="T36" s="4">
        <v>204.98778943095823</v>
      </c>
      <c r="U36" s="4">
        <v>211.34262328036388</v>
      </c>
      <c r="V36" s="4">
        <v>220.43022011048151</v>
      </c>
      <c r="W36" s="4">
        <v>261.50963412061446</v>
      </c>
      <c r="X36" s="4">
        <v>264.59772276021931</v>
      </c>
      <c r="Y36" s="4">
        <v>415.90974091754509</v>
      </c>
      <c r="Z36" s="191">
        <v>442.53147473178814</v>
      </c>
      <c r="AA36" s="4">
        <v>473.39588128357803</v>
      </c>
      <c r="AB36" s="4">
        <v>506.58401515429449</v>
      </c>
      <c r="AC36" s="4">
        <v>542.19687081721293</v>
      </c>
      <c r="AD36" s="4">
        <v>579.68227028042168</v>
      </c>
      <c r="AE36" s="191">
        <v>619.13686061094586</v>
      </c>
      <c r="AF36" s="4">
        <v>637.00372810648548</v>
      </c>
      <c r="AG36" s="4">
        <v>601.85484124431196</v>
      </c>
      <c r="AH36" s="4">
        <v>616.12563015145906</v>
      </c>
      <c r="AI36" s="4">
        <v>639.30476690702369</v>
      </c>
      <c r="AJ36" s="4">
        <v>667.81059917651658</v>
      </c>
      <c r="AK36" s="191">
        <v>679.30522771154415</v>
      </c>
      <c r="AL36" s="4">
        <v>712.16823676738704</v>
      </c>
      <c r="AM36" s="4">
        <v>815.2364861147546</v>
      </c>
      <c r="AN36" s="4">
        <v>906.87461560264194</v>
      </c>
      <c r="AO36" s="4">
        <v>705.11365805812625</v>
      </c>
      <c r="AP36" s="4">
        <v>825.86730353658686</v>
      </c>
      <c r="AQ36" s="4">
        <v>950.87102007771796</v>
      </c>
      <c r="AR36" s="191">
        <v>609.43925055446709</v>
      </c>
    </row>
    <row r="37" spans="1:44" ht="15.75" customHeight="1">
      <c r="A37" s="338" t="s">
        <v>393</v>
      </c>
      <c r="B37" s="97">
        <v>9.4568919574328447</v>
      </c>
      <c r="C37" s="4">
        <v>10.16378816573685</v>
      </c>
      <c r="D37" s="4">
        <v>9.2068920788863071</v>
      </c>
      <c r="E37" s="4">
        <v>9.4224092155643575</v>
      </c>
      <c r="F37" s="4">
        <v>6.9051690591647308</v>
      </c>
      <c r="G37" s="4">
        <v>6.6637898660853132</v>
      </c>
      <c r="H37" s="4">
        <v>4.9267217444602283</v>
      </c>
      <c r="I37" s="4">
        <v>3.8431015812429927</v>
      </c>
      <c r="J37" s="4">
        <v>2.8284469017627316</v>
      </c>
      <c r="K37" s="4">
        <v>2.8853434258457362</v>
      </c>
      <c r="L37" s="4">
        <v>2.2844816487873323</v>
      </c>
      <c r="M37" s="4">
        <v>1.6448267871268791</v>
      </c>
      <c r="N37" s="4">
        <v>1.3043097111755599</v>
      </c>
      <c r="O37" s="4">
        <v>6.0344798269854054E-2</v>
      </c>
      <c r="P37" s="4">
        <v>4.4827564429034447E-2</v>
      </c>
      <c r="Q37" s="4">
        <v>4.9137907162595446E-2</v>
      </c>
      <c r="R37" s="4">
        <v>5.4310318442868655E-2</v>
      </c>
      <c r="S37" s="4">
        <v>5.6896524083005259E-2</v>
      </c>
      <c r="T37" s="4">
        <v>5.9482729723141857E-2</v>
      </c>
      <c r="U37" s="4">
        <v>6.2068935363278448E-2</v>
      </c>
      <c r="V37" s="4">
        <v>6.549936670255721E-2</v>
      </c>
      <c r="W37" s="4">
        <v>6.7907431654857089E-2</v>
      </c>
      <c r="X37" s="4">
        <v>7.1278722588076965E-2</v>
      </c>
      <c r="Y37" s="4">
        <v>7.5613239502216767E-2</v>
      </c>
      <c r="Z37" s="191">
        <v>8.0376873590856421E-2</v>
      </c>
      <c r="AA37" s="4">
        <v>8.5449160688743073E-2</v>
      </c>
      <c r="AB37" s="4">
        <v>9.0851578602894847E-2</v>
      </c>
      <c r="AC37" s="4">
        <v>9.6378783024748657E-2</v>
      </c>
      <c r="AD37" s="4">
        <v>0.10192291769090321</v>
      </c>
      <c r="AE37" s="191">
        <v>0.10776613875000017</v>
      </c>
      <c r="AF37" s="4">
        <v>0.12181566404348981</v>
      </c>
      <c r="AG37" s="4">
        <v>0.14685848923845707</v>
      </c>
      <c r="AH37" s="4">
        <v>0.15965785337254157</v>
      </c>
      <c r="AI37" s="4">
        <v>0.17179660278865527</v>
      </c>
      <c r="AJ37" s="4">
        <v>0.1763912882803183</v>
      </c>
      <c r="AK37" s="191">
        <v>0.17525141008408604</v>
      </c>
      <c r="AL37" s="4">
        <v>0.17665430229461251</v>
      </c>
      <c r="AM37" s="4">
        <v>0.18170408040739436</v>
      </c>
      <c r="AN37" s="4">
        <v>0.1848621129712045</v>
      </c>
      <c r="AO37" s="4">
        <v>0.12266948503427719</v>
      </c>
      <c r="AP37" s="4">
        <v>0.16799264201414957</v>
      </c>
      <c r="AQ37" s="4">
        <v>0.171761648118642</v>
      </c>
      <c r="AR37" s="191">
        <v>0.16837751154567621</v>
      </c>
    </row>
    <row r="38" spans="1:44" ht="15.75" customHeight="1">
      <c r="A38" s="338" t="s">
        <v>394</v>
      </c>
      <c r="B38" s="97">
        <v>5.7437918478678203</v>
      </c>
      <c r="C38" s="4">
        <v>4.6627325985005355</v>
      </c>
      <c r="D38" s="4">
        <v>7.2076524052077824</v>
      </c>
      <c r="E38" s="4">
        <v>4.8098275455455903</v>
      </c>
      <c r="F38" s="4">
        <v>4.0920750930968204</v>
      </c>
      <c r="G38" s="4">
        <v>3.0429159527272587</v>
      </c>
      <c r="H38" s="4">
        <v>2.8527558585352755</v>
      </c>
      <c r="I38" s="4">
        <v>3.1545663342192896</v>
      </c>
      <c r="J38" s="4">
        <v>2.7255098681999135</v>
      </c>
      <c r="K38" s="4">
        <v>2.780094499151573</v>
      </c>
      <c r="L38" s="4">
        <v>2.791968428611836</v>
      </c>
      <c r="M38" s="4">
        <v>2.538185339252172</v>
      </c>
      <c r="N38" s="4">
        <v>2.8733137065560306</v>
      </c>
      <c r="O38" s="4">
        <v>2.5860355027487567</v>
      </c>
      <c r="P38" s="4">
        <v>2.7154081670173009</v>
      </c>
      <c r="Q38" s="4">
        <v>2.7969306677892596</v>
      </c>
      <c r="R38" s="4">
        <v>2.8669336847564866</v>
      </c>
      <c r="S38" s="4">
        <v>2.9099988319034118</v>
      </c>
      <c r="T38" s="4">
        <v>2.9594440008498828</v>
      </c>
      <c r="U38" s="4">
        <v>3.028029235194988</v>
      </c>
      <c r="V38" s="4">
        <v>3.1006766212403476</v>
      </c>
      <c r="W38" s="4">
        <v>2.850091892702149</v>
      </c>
      <c r="X38" s="4">
        <v>2.8382111469792783</v>
      </c>
      <c r="Y38" s="4">
        <v>3.0056306554573875</v>
      </c>
      <c r="Z38" s="191">
        <v>3.1829628641293723</v>
      </c>
      <c r="AA38" s="4">
        <v>3.3748025823207413</v>
      </c>
      <c r="AB38" s="4">
        <v>3.578794580834157</v>
      </c>
      <c r="AC38" s="4">
        <v>3.7953212334410824</v>
      </c>
      <c r="AD38" s="4">
        <v>4.0102774362809619</v>
      </c>
      <c r="AE38" s="191">
        <v>4.2257536510920595</v>
      </c>
      <c r="AF38" s="4">
        <v>3.8140642406328054</v>
      </c>
      <c r="AG38" s="4">
        <v>3.7505118589962452</v>
      </c>
      <c r="AH38" s="4">
        <v>3.9191977804000597</v>
      </c>
      <c r="AI38" s="4">
        <v>4.261765768646951</v>
      </c>
      <c r="AJ38" s="4">
        <v>4.6217370573333376</v>
      </c>
      <c r="AK38" s="191">
        <v>4.6866315157786502</v>
      </c>
      <c r="AL38" s="4">
        <v>4.7451964938257678</v>
      </c>
      <c r="AM38" s="4">
        <v>4.8813692667183508</v>
      </c>
      <c r="AN38" s="4">
        <v>4.9085849394016456</v>
      </c>
      <c r="AO38" s="4">
        <v>4.1018212280802642</v>
      </c>
      <c r="AP38" s="4">
        <v>4.4196187375272764</v>
      </c>
      <c r="AQ38" s="4">
        <v>5.0434292444789701</v>
      </c>
      <c r="AR38" s="191">
        <v>5.4660823991912677</v>
      </c>
    </row>
    <row r="39" spans="1:44" ht="15.75" customHeight="1">
      <c r="A39" s="338" t="s">
        <v>395</v>
      </c>
      <c r="B39" s="97">
        <v>18.65717609350115</v>
      </c>
      <c r="C39" s="4">
        <v>21.236869436038319</v>
      </c>
      <c r="D39" s="4">
        <v>22.526716107306903</v>
      </c>
      <c r="E39" s="4">
        <v>22.044652199863084</v>
      </c>
      <c r="F39" s="4">
        <v>22.68306115836976</v>
      </c>
      <c r="G39" s="4">
        <v>19.113182492434483</v>
      </c>
      <c r="H39" s="4">
        <v>19.304705179986481</v>
      </c>
      <c r="I39" s="4">
        <v>18.542523056055046</v>
      </c>
      <c r="J39" s="4">
        <v>17.355603543402843</v>
      </c>
      <c r="K39" s="4">
        <v>17.702168406592175</v>
      </c>
      <c r="L39" s="4">
        <v>17.96795499339904</v>
      </c>
      <c r="M39" s="4">
        <v>17.616178628507608</v>
      </c>
      <c r="N39" s="4">
        <v>14.727703810121293</v>
      </c>
      <c r="O39" s="4">
        <v>13.255454579279371</v>
      </c>
      <c r="P39" s="4">
        <v>13.454794519384516</v>
      </c>
      <c r="Q39" s="4">
        <v>13.858685901296901</v>
      </c>
      <c r="R39" s="4">
        <v>13.996790696402426</v>
      </c>
      <c r="S39" s="4">
        <v>14.276908912890047</v>
      </c>
      <c r="T39" s="4">
        <v>14.633896779483575</v>
      </c>
      <c r="U39" s="4">
        <v>15.217584970118248</v>
      </c>
      <c r="V39" s="4">
        <v>15.826036286406937</v>
      </c>
      <c r="W39" s="4">
        <v>18.83682234260398</v>
      </c>
      <c r="X39" s="4">
        <v>20.226470697380524</v>
      </c>
      <c r="Y39" s="4">
        <v>21.419825580537211</v>
      </c>
      <c r="Z39" s="191">
        <v>22.662159292240059</v>
      </c>
      <c r="AA39" s="4">
        <v>24.371243054315773</v>
      </c>
      <c r="AB39" s="4">
        <v>26.213744589532148</v>
      </c>
      <c r="AC39" s="4">
        <v>28.203379150999563</v>
      </c>
      <c r="AD39" s="4">
        <v>30.436832949346368</v>
      </c>
      <c r="AE39" s="191">
        <v>32.673899645687825</v>
      </c>
      <c r="AF39" s="4">
        <v>51.889950793849174</v>
      </c>
      <c r="AG39" s="4">
        <v>54.099701678153096</v>
      </c>
      <c r="AH39" s="4">
        <v>59.139721266255904</v>
      </c>
      <c r="AI39" s="4">
        <v>60.867235355144992</v>
      </c>
      <c r="AJ39" s="4">
        <v>63.120213066224309</v>
      </c>
      <c r="AK39" s="191">
        <v>60.054089230828104</v>
      </c>
      <c r="AL39" s="4">
        <v>61.155628605240857</v>
      </c>
      <c r="AM39" s="4">
        <v>73.813443546082141</v>
      </c>
      <c r="AN39" s="4">
        <v>83.531840031411122</v>
      </c>
      <c r="AO39" s="4">
        <v>52.643577447590935</v>
      </c>
      <c r="AP39" s="4">
        <v>63.013240505072893</v>
      </c>
      <c r="AQ39" s="4">
        <v>79.542236692889404</v>
      </c>
      <c r="AR39" s="191">
        <v>85.410224714687743</v>
      </c>
    </row>
    <row r="40" spans="1:44" ht="15.75" customHeight="1">
      <c r="A40" s="338" t="s">
        <v>396</v>
      </c>
      <c r="B40" s="97">
        <v>4.4794937997364661</v>
      </c>
      <c r="C40" s="4">
        <v>4.5155248722501238</v>
      </c>
      <c r="D40" s="4">
        <v>4.247231963071501</v>
      </c>
      <c r="E40" s="4">
        <v>3.4800472806268443</v>
      </c>
      <c r="F40" s="4">
        <v>3.334814342187177</v>
      </c>
      <c r="G40" s="4">
        <v>3.4706237693540416</v>
      </c>
      <c r="H40" s="4">
        <v>3.5053244638056564</v>
      </c>
      <c r="I40" s="4">
        <v>3.5400251582572708</v>
      </c>
      <c r="J40" s="4">
        <v>3.5926859565464628</v>
      </c>
      <c r="K40" s="4">
        <v>3.664526371896772</v>
      </c>
      <c r="L40" s="4">
        <v>3.7195153317945397</v>
      </c>
      <c r="M40" s="4">
        <v>3.9687394887505487</v>
      </c>
      <c r="N40" s="4">
        <v>4.3656356105933041</v>
      </c>
      <c r="O40" s="4">
        <v>4.9637514143200265</v>
      </c>
      <c r="P40" s="4">
        <v>5.7579316849403011</v>
      </c>
      <c r="Q40" s="4">
        <v>6.6216242093023086</v>
      </c>
      <c r="R40" s="4">
        <v>7.614862297455729</v>
      </c>
      <c r="S40" s="4">
        <v>9.1378125839791728</v>
      </c>
      <c r="T40" s="4">
        <v>10.965364014291161</v>
      </c>
      <c r="U40" s="4">
        <v>11.842582048950602</v>
      </c>
      <c r="V40" s="4">
        <v>13.02675804978969</v>
      </c>
      <c r="W40" s="4">
        <v>15.184904308554408</v>
      </c>
      <c r="X40" s="4">
        <v>15.182115748552313</v>
      </c>
      <c r="Y40" s="4">
        <v>16.077855407549336</v>
      </c>
      <c r="Z40" s="191">
        <v>17.026448876594745</v>
      </c>
      <c r="AA40" s="4">
        <v>18.0688744799705</v>
      </c>
      <c r="AB40" s="4">
        <v>19.177493848831666</v>
      </c>
      <c r="AC40" s="4">
        <v>20.362657920320174</v>
      </c>
      <c r="AD40" s="4">
        <v>21.475527342274077</v>
      </c>
      <c r="AE40" s="191">
        <v>22.646256944400637</v>
      </c>
      <c r="AF40" s="4">
        <v>26.96075305629418</v>
      </c>
      <c r="AG40" s="4">
        <v>33.392301874905577</v>
      </c>
      <c r="AH40" s="4">
        <v>39.136205596286622</v>
      </c>
      <c r="AI40" s="4">
        <v>44.692900798255245</v>
      </c>
      <c r="AJ40" s="4">
        <v>47.111519867227273</v>
      </c>
      <c r="AK40" s="191">
        <v>46.584264121149957</v>
      </c>
      <c r="AL40" s="4">
        <v>46.684473472643894</v>
      </c>
      <c r="AM40" s="4">
        <v>47.598177187251075</v>
      </c>
      <c r="AN40" s="4">
        <v>48.865187284517795</v>
      </c>
      <c r="AO40" s="4">
        <v>46.549309617627415</v>
      </c>
      <c r="AP40" s="4">
        <v>48.454780178087944</v>
      </c>
      <c r="AQ40" s="4">
        <v>51.145743360452101</v>
      </c>
      <c r="AR40" s="191">
        <v>53.270882256415469</v>
      </c>
    </row>
    <row r="41" spans="1:44" ht="15.75" customHeight="1">
      <c r="A41" s="338" t="s">
        <v>397</v>
      </c>
      <c r="B41" s="97">
        <v>4.0643063273998861</v>
      </c>
      <c r="C41" s="4">
        <v>3.1989155020960158</v>
      </c>
      <c r="D41" s="4">
        <v>2.8924930697899764</v>
      </c>
      <c r="E41" s="4">
        <v>2.986776895114911</v>
      </c>
      <c r="F41" s="4">
        <v>3.044020646205051</v>
      </c>
      <c r="G41" s="4">
        <v>3.1046316767710804</v>
      </c>
      <c r="H41" s="4">
        <v>3.1356106479492736</v>
      </c>
      <c r="I41" s="4">
        <v>3.1867932959828096</v>
      </c>
      <c r="J41" s="4">
        <v>3.2346086645404553</v>
      </c>
      <c r="K41" s="4">
        <v>3.2992604304775535</v>
      </c>
      <c r="L41" s="4">
        <v>2.6790075510185161</v>
      </c>
      <c r="M41" s="4">
        <v>3.3945544396452565</v>
      </c>
      <c r="N41" s="4">
        <v>3.4861444413894791</v>
      </c>
      <c r="O41" s="4">
        <v>3.5097153977207127</v>
      </c>
      <c r="P41" s="4">
        <v>3.5817751785047709</v>
      </c>
      <c r="Q41" s="4">
        <v>3.7248845562301192</v>
      </c>
      <c r="R41" s="4">
        <v>3.9296151483642645</v>
      </c>
      <c r="S41" s="4">
        <v>4.2047218815445229</v>
      </c>
      <c r="T41" s="4">
        <v>4.5158585051168094</v>
      </c>
      <c r="U41" s="4">
        <v>4.854606820391397</v>
      </c>
      <c r="V41" s="4">
        <v>5.2429136739566475</v>
      </c>
      <c r="W41" s="4">
        <v>8.549629049369301</v>
      </c>
      <c r="X41" s="4">
        <v>7.8521444012414099</v>
      </c>
      <c r="Y41" s="4">
        <v>8.7040425728833277</v>
      </c>
      <c r="Z41" s="191">
        <v>9.6484311920411656</v>
      </c>
      <c r="AA41" s="4">
        <v>10.698494562170547</v>
      </c>
      <c r="AB41" s="4">
        <v>11.863613401312666</v>
      </c>
      <c r="AC41" s="4">
        <v>13.157951307956345</v>
      </c>
      <c r="AD41" s="4">
        <v>14.505650523288383</v>
      </c>
      <c r="AE41" s="191">
        <v>15.981275261779542</v>
      </c>
      <c r="AF41" s="4">
        <v>16.452937298403981</v>
      </c>
      <c r="AG41" s="4">
        <v>17.832028932694609</v>
      </c>
      <c r="AH41" s="4">
        <v>19.598108608812698</v>
      </c>
      <c r="AI41" s="4">
        <v>21.392434579050196</v>
      </c>
      <c r="AJ41" s="4">
        <v>22.615281030113092</v>
      </c>
      <c r="AK41" s="191">
        <v>17.791829004877748</v>
      </c>
      <c r="AL41" s="4">
        <v>14.916535794275454</v>
      </c>
      <c r="AM41" s="4">
        <v>14.930139001696558</v>
      </c>
      <c r="AN41" s="4">
        <v>14.906300838110941</v>
      </c>
      <c r="AO41" s="4">
        <v>14.934007641959793</v>
      </c>
      <c r="AP41" s="4">
        <v>15.374489762567544</v>
      </c>
      <c r="AQ41" s="4">
        <v>16.040730969235899</v>
      </c>
      <c r="AR41" s="191">
        <v>16.362515555444777</v>
      </c>
    </row>
    <row r="42" spans="1:44" ht="15.75" customHeight="1">
      <c r="A42" s="338" t="s">
        <v>398</v>
      </c>
      <c r="B42" s="97">
        <v>271.14908361721143</v>
      </c>
      <c r="C42" s="4">
        <v>290.07453257779878</v>
      </c>
      <c r="D42" s="4">
        <v>284.82464479831725</v>
      </c>
      <c r="E42" s="4">
        <v>259.17204687355542</v>
      </c>
      <c r="F42" s="4">
        <v>209.03202061036009</v>
      </c>
      <c r="G42" s="4">
        <v>209.23137971478417</v>
      </c>
      <c r="H42" s="4">
        <v>211.61484363876565</v>
      </c>
      <c r="I42" s="4">
        <v>214.60400526226562</v>
      </c>
      <c r="J42" s="4">
        <v>217.91266676701338</v>
      </c>
      <c r="K42" s="4">
        <v>222.74572565982325</v>
      </c>
      <c r="L42" s="4">
        <v>226.90279713827414</v>
      </c>
      <c r="M42" s="4">
        <v>237.97871969454846</v>
      </c>
      <c r="N42" s="4">
        <v>253.3034378519462</v>
      </c>
      <c r="O42" s="4">
        <v>263.70286424592103</v>
      </c>
      <c r="P42" s="4">
        <v>279.21052622465214</v>
      </c>
      <c r="Q42" s="4">
        <v>298.83056174451383</v>
      </c>
      <c r="R42" s="4">
        <v>327.33540327604123</v>
      </c>
      <c r="S42" s="4">
        <v>369.69779873226184</v>
      </c>
      <c r="T42" s="4">
        <v>421.26776633891683</v>
      </c>
      <c r="U42" s="4">
        <v>462.50297479612937</v>
      </c>
      <c r="V42" s="4">
        <v>821.72385239481719</v>
      </c>
      <c r="W42" s="4">
        <v>953.87182905238728</v>
      </c>
      <c r="X42" s="4">
        <v>1083.7158005204415</v>
      </c>
      <c r="Y42" s="4">
        <v>1459.2903647956502</v>
      </c>
      <c r="Z42" s="191">
        <v>1775.4922334937355</v>
      </c>
      <c r="AA42" s="4">
        <v>2223.8000189808745</v>
      </c>
      <c r="AB42" s="4">
        <v>2811.9548353732544</v>
      </c>
      <c r="AC42" s="4">
        <v>3587.6167980691703</v>
      </c>
      <c r="AD42" s="4">
        <v>4610.0030549289304</v>
      </c>
      <c r="AE42" s="191">
        <v>5955.0596727971224</v>
      </c>
      <c r="AF42" s="4">
        <v>6083.0466614068137</v>
      </c>
      <c r="AG42" s="4">
        <v>6268.5134181106996</v>
      </c>
      <c r="AH42" s="4">
        <v>6783.0703569719881</v>
      </c>
      <c r="AI42" s="4">
        <v>7257.0620391341627</v>
      </c>
      <c r="AJ42" s="4">
        <v>7708.1138342427548</v>
      </c>
      <c r="AK42" s="191">
        <v>7858.6982864426864</v>
      </c>
      <c r="AL42" s="4">
        <v>7776.8969676714032</v>
      </c>
      <c r="AM42" s="4">
        <v>8527.6593288213007</v>
      </c>
      <c r="AN42" s="4">
        <v>9309.9248549673539</v>
      </c>
      <c r="AO42" s="4">
        <v>10537.14482926561</v>
      </c>
      <c r="AP42" s="4">
        <v>11227.068751385479</v>
      </c>
      <c r="AQ42" s="4">
        <v>12323.041872456</v>
      </c>
      <c r="AR42" s="191">
        <v>13297.990318764307</v>
      </c>
    </row>
    <row r="43" spans="1:44" ht="15.75" customHeight="1">
      <c r="A43" s="338" t="s">
        <v>399</v>
      </c>
      <c r="B43" s="97">
        <v>16.489402879431484</v>
      </c>
      <c r="C43" s="4">
        <v>16.170411454680579</v>
      </c>
      <c r="D43" s="4">
        <v>10.453103611068173</v>
      </c>
      <c r="E43" s="4">
        <v>15.31158838804352</v>
      </c>
      <c r="F43" s="4">
        <v>18.452427031744755</v>
      </c>
      <c r="G43" s="4">
        <v>18.329738022225179</v>
      </c>
      <c r="H43" s="4">
        <v>18.513771536504546</v>
      </c>
      <c r="I43" s="4">
        <v>18.697805050783913</v>
      </c>
      <c r="J43" s="4">
        <v>19.070779639723433</v>
      </c>
      <c r="K43" s="4">
        <v>19.451115569234133</v>
      </c>
      <c r="L43" s="4">
        <v>19.841266619506399</v>
      </c>
      <c r="M43" s="4">
        <v>20.535686413387218</v>
      </c>
      <c r="N43" s="4">
        <v>21.254644009171958</v>
      </c>
      <c r="O43" s="4">
        <v>21.468122885736026</v>
      </c>
      <c r="P43" s="4">
        <v>22.540424828937152</v>
      </c>
      <c r="Q43" s="4">
        <v>23.666709936326892</v>
      </c>
      <c r="R43" s="4">
        <v>25.084994886373234</v>
      </c>
      <c r="S43" s="4">
        <v>26.338876563663337</v>
      </c>
      <c r="T43" s="4">
        <v>27.708085909901847</v>
      </c>
      <c r="U43" s="4">
        <v>29.398740461081648</v>
      </c>
      <c r="V43" s="4">
        <v>339.91730556090653</v>
      </c>
      <c r="W43" s="4">
        <v>422.73057392268277</v>
      </c>
      <c r="X43" s="4">
        <v>536.43954622157389</v>
      </c>
      <c r="Y43" s="4">
        <v>852.51396920570426</v>
      </c>
      <c r="Z43" s="191">
        <v>1112.6588806344059</v>
      </c>
      <c r="AA43" s="4">
        <v>1497.5771108260938</v>
      </c>
      <c r="AB43" s="4">
        <v>2016.0726539439966</v>
      </c>
      <c r="AC43" s="4">
        <v>2715.0450240663149</v>
      </c>
      <c r="AD43" s="4">
        <v>3657.8811976334296</v>
      </c>
      <c r="AE43" s="191">
        <v>4931.9911399999992</v>
      </c>
      <c r="AF43" s="4">
        <v>4992.4201053193483</v>
      </c>
      <c r="AG43" s="4">
        <v>5176.5593903461058</v>
      </c>
      <c r="AH43" s="4">
        <v>5420.6543577285065</v>
      </c>
      <c r="AI43" s="4">
        <v>5677.8754526383318</v>
      </c>
      <c r="AJ43" s="4">
        <v>5933.0890110260061</v>
      </c>
      <c r="AK43" s="191">
        <v>6053.6632817812324</v>
      </c>
      <c r="AL43" s="4">
        <v>5930.2460730431512</v>
      </c>
      <c r="AM43" s="4">
        <v>6602.0770433745083</v>
      </c>
      <c r="AN43" s="4">
        <v>7355.312001027306</v>
      </c>
      <c r="AO43" s="4">
        <v>8525.1639312817897</v>
      </c>
      <c r="AP43" s="4">
        <v>9145.60471179663</v>
      </c>
      <c r="AQ43" s="4">
        <v>10126.351668875001</v>
      </c>
      <c r="AR43" s="191">
        <v>11027.867514642134</v>
      </c>
    </row>
    <row r="44" spans="1:44" ht="15.75" customHeight="1">
      <c r="A44" s="338" t="s">
        <v>400</v>
      </c>
      <c r="B44" s="97">
        <v>8.5938611045731683</v>
      </c>
      <c r="C44" s="4">
        <v>9.7002521106870727</v>
      </c>
      <c r="D44" s="4">
        <v>6.8480788161332473</v>
      </c>
      <c r="E44" s="4">
        <v>6.0789434503090343</v>
      </c>
      <c r="F44" s="4">
        <v>7.285005653152532</v>
      </c>
      <c r="G44" s="4">
        <v>7.0016270024532137</v>
      </c>
      <c r="H44" s="4">
        <v>7.3587008849055513</v>
      </c>
      <c r="I44" s="4">
        <v>8.3042506903046434</v>
      </c>
      <c r="J44" s="4">
        <v>8.4408929041695444</v>
      </c>
      <c r="K44" s="4">
        <v>9.0840849452664791</v>
      </c>
      <c r="L44" s="4">
        <v>9.9289023031103305</v>
      </c>
      <c r="M44" s="4">
        <v>9.4491182089111661</v>
      </c>
      <c r="N44" s="4">
        <v>9.058874068094438</v>
      </c>
      <c r="O44" s="4">
        <v>8.9773428564078692</v>
      </c>
      <c r="P44" s="4">
        <v>8.4835897397129862</v>
      </c>
      <c r="Q44" s="4">
        <v>8.5684157650094175</v>
      </c>
      <c r="R44" s="4">
        <v>8.5941325873425178</v>
      </c>
      <c r="S44" s="4">
        <v>8.2589624283264822</v>
      </c>
      <c r="T44" s="4">
        <v>8.5480175369304234</v>
      </c>
      <c r="U44" s="4">
        <v>8.8545215835281308</v>
      </c>
      <c r="V44" s="4">
        <v>9.2251458136497817</v>
      </c>
      <c r="W44" s="4">
        <v>10.238861191427137</v>
      </c>
      <c r="X44" s="4">
        <v>10.808656246582096</v>
      </c>
      <c r="Y44" s="4">
        <v>12.106127977276348</v>
      </c>
      <c r="Z44" s="191">
        <v>13.264766540859146</v>
      </c>
      <c r="AA44" s="4">
        <v>14.50208199190654</v>
      </c>
      <c r="AB44" s="4">
        <v>15.879830915733061</v>
      </c>
      <c r="AC44" s="4">
        <v>17.277255888821085</v>
      </c>
      <c r="AD44" s="4">
        <v>18.628944076553708</v>
      </c>
      <c r="AE44" s="191">
        <v>8.7758883966579635</v>
      </c>
      <c r="AF44" s="4">
        <v>12.116696074736598</v>
      </c>
      <c r="AG44" s="4">
        <v>12.631744828652023</v>
      </c>
      <c r="AH44" s="4">
        <v>14.230590173008412</v>
      </c>
      <c r="AI44" s="4">
        <v>16.051417873211786</v>
      </c>
      <c r="AJ44" s="4">
        <v>17.703140819396896</v>
      </c>
      <c r="AK44" s="191">
        <v>18.127895663702752</v>
      </c>
      <c r="AL44" s="4">
        <v>18.542430927097485</v>
      </c>
      <c r="AM44" s="4">
        <v>19.661397552005109</v>
      </c>
      <c r="AN44" s="4">
        <v>20.172099603619817</v>
      </c>
      <c r="AO44" s="4">
        <v>18.801800630641885</v>
      </c>
      <c r="AP44" s="4">
        <v>19.105479210479658</v>
      </c>
      <c r="AQ44" s="4">
        <v>20.174094987505999</v>
      </c>
      <c r="AR44" s="191">
        <v>20.776861382734033</v>
      </c>
    </row>
    <row r="45" spans="1:44" ht="15.75" customHeight="1">
      <c r="A45" s="338" t="s">
        <v>477</v>
      </c>
      <c r="B45" s="97">
        <v>71.092569664898178</v>
      </c>
      <c r="C45" s="4">
        <v>71.664406941004913</v>
      </c>
      <c r="D45" s="4">
        <v>67.406418608148712</v>
      </c>
      <c r="E45" s="4">
        <v>55.230683375353387</v>
      </c>
      <c r="F45" s="4">
        <v>52.925739277815545</v>
      </c>
      <c r="G45" s="4">
        <v>55.081125933910087</v>
      </c>
      <c r="H45" s="4">
        <v>55.631849218283627</v>
      </c>
      <c r="I45" s="4">
        <v>56.182572502657166</v>
      </c>
      <c r="J45" s="4">
        <v>57.01833467542852</v>
      </c>
      <c r="K45" s="4">
        <v>58.158490229019748</v>
      </c>
      <c r="L45" s="4">
        <v>59.031201887324158</v>
      </c>
      <c r="M45" s="4">
        <v>62.986556338671541</v>
      </c>
      <c r="N45" s="4">
        <v>69.285563872400914</v>
      </c>
      <c r="O45" s="4">
        <v>78.77806265577243</v>
      </c>
      <c r="P45" s="4">
        <v>91.38223597082002</v>
      </c>
      <c r="Q45" s="4">
        <v>105.08961535392579</v>
      </c>
      <c r="R45" s="4">
        <v>120.85296968204909</v>
      </c>
      <c r="S45" s="4">
        <v>145.02321171859668</v>
      </c>
      <c r="T45" s="4">
        <v>174.02767811238496</v>
      </c>
      <c r="U45" s="4">
        <v>187.94971641144463</v>
      </c>
      <c r="V45" s="4">
        <v>206.74496400184995</v>
      </c>
      <c r="W45" s="4">
        <v>237.83423618547255</v>
      </c>
      <c r="X45" s="4">
        <v>240.94956476392758</v>
      </c>
      <c r="Y45" s="4">
        <v>267.09076685998849</v>
      </c>
      <c r="Z45" s="191">
        <v>295.13529738028728</v>
      </c>
      <c r="AA45" s="4">
        <v>326.45062810882268</v>
      </c>
      <c r="AB45" s="4">
        <v>361.12652297599936</v>
      </c>
      <c r="AC45" s="4">
        <v>399.76705566697512</v>
      </c>
      <c r="AD45" s="4">
        <v>439.31640763175028</v>
      </c>
      <c r="AE45" s="191">
        <v>479.19444920046573</v>
      </c>
      <c r="AF45" s="4">
        <v>481.55946621153663</v>
      </c>
      <c r="AG45" s="4">
        <v>491.89360150612731</v>
      </c>
      <c r="AH45" s="4">
        <v>610.8703827023138</v>
      </c>
      <c r="AI45" s="4">
        <v>735.76814063298264</v>
      </c>
      <c r="AJ45" s="4">
        <v>765.64062685857391</v>
      </c>
      <c r="AK45" s="191">
        <v>734.43287091841466</v>
      </c>
      <c r="AL45" s="4">
        <v>730.21165640162724</v>
      </c>
      <c r="AM45" s="4">
        <v>727.00579057102232</v>
      </c>
      <c r="AN45" s="4">
        <v>728.49270315102092</v>
      </c>
      <c r="AO45" s="4">
        <v>728.69296477625232</v>
      </c>
      <c r="AP45" s="4">
        <v>752.70462274334466</v>
      </c>
      <c r="AQ45" s="4">
        <v>796.52997110560705</v>
      </c>
      <c r="AR45" s="191">
        <v>805.00541588822341</v>
      </c>
    </row>
    <row r="46" spans="1:44" ht="15.75" customHeight="1">
      <c r="A46" s="338" t="s">
        <v>401</v>
      </c>
      <c r="B46" s="97">
        <v>174.97324996830858</v>
      </c>
      <c r="C46" s="4">
        <v>192.53946207142619</v>
      </c>
      <c r="D46" s="4">
        <v>200.11704376296711</v>
      </c>
      <c r="E46" s="4">
        <v>182.55083165984951</v>
      </c>
      <c r="F46" s="4">
        <v>130.36884864764724</v>
      </c>
      <c r="G46" s="4">
        <v>128.81888875619566</v>
      </c>
      <c r="H46" s="4">
        <v>130.11052199907192</v>
      </c>
      <c r="I46" s="4">
        <v>131.41937701851992</v>
      </c>
      <c r="J46" s="4">
        <v>133.38265954769187</v>
      </c>
      <c r="K46" s="4">
        <v>136.05203491630289</v>
      </c>
      <c r="L46" s="4">
        <v>138.10142632833328</v>
      </c>
      <c r="M46" s="4">
        <v>145.00735873357851</v>
      </c>
      <c r="N46" s="4">
        <v>153.70435590227888</v>
      </c>
      <c r="O46" s="4">
        <v>154.47933584800467</v>
      </c>
      <c r="P46" s="4">
        <v>156.80427568518198</v>
      </c>
      <c r="Q46" s="4">
        <v>161.50582068925169</v>
      </c>
      <c r="R46" s="4">
        <v>172.80330612027637</v>
      </c>
      <c r="S46" s="4">
        <v>190.07674802167534</v>
      </c>
      <c r="T46" s="4">
        <v>210.98398477969963</v>
      </c>
      <c r="U46" s="4">
        <v>236.29999634007496</v>
      </c>
      <c r="V46" s="4">
        <v>265.83643701841089</v>
      </c>
      <c r="W46" s="4">
        <v>283.06815775280489</v>
      </c>
      <c r="X46" s="4">
        <v>295.51803328835808</v>
      </c>
      <c r="Y46" s="4">
        <v>327.5795007526811</v>
      </c>
      <c r="Z46" s="191">
        <v>354.43328893818324</v>
      </c>
      <c r="AA46" s="4">
        <v>385.27019805405195</v>
      </c>
      <c r="AB46" s="4">
        <v>418.87582753752537</v>
      </c>
      <c r="AC46" s="4">
        <v>455.52746244705884</v>
      </c>
      <c r="AD46" s="4">
        <v>494.17650558719686</v>
      </c>
      <c r="AE46" s="191">
        <v>535.09819519999951</v>
      </c>
      <c r="AF46" s="4">
        <v>596.9503938011926</v>
      </c>
      <c r="AG46" s="4">
        <v>587.42868142981501</v>
      </c>
      <c r="AH46" s="4">
        <v>737.31502636815878</v>
      </c>
      <c r="AI46" s="4">
        <v>827.36702798963631</v>
      </c>
      <c r="AJ46" s="4">
        <v>991.68105553877729</v>
      </c>
      <c r="AK46" s="191">
        <v>1052.4742380793373</v>
      </c>
      <c r="AL46" s="4">
        <v>1097.8968072995278</v>
      </c>
      <c r="AM46" s="4">
        <v>1178.9150973237656</v>
      </c>
      <c r="AN46" s="4">
        <v>1205.9480511854074</v>
      </c>
      <c r="AO46" s="4">
        <v>1264.486132576925</v>
      </c>
      <c r="AP46" s="4">
        <v>1309.6539376350252</v>
      </c>
      <c r="AQ46" s="4">
        <v>1379.9861374879199</v>
      </c>
      <c r="AR46" s="191">
        <v>1444.3405268512224</v>
      </c>
    </row>
    <row r="47" spans="1:44" ht="15.75" customHeight="1">
      <c r="A47" s="338" t="s">
        <v>402</v>
      </c>
      <c r="B47" s="97">
        <v>4.5894593812217019</v>
      </c>
      <c r="C47" s="4">
        <v>4.6263749683742095</v>
      </c>
      <c r="D47" s="4">
        <v>4.3514958271155404</v>
      </c>
      <c r="E47" s="4">
        <v>3.5654777868221563</v>
      </c>
      <c r="F47" s="4">
        <v>3.4166795739920501</v>
      </c>
      <c r="G47" s="4">
        <v>3.5558229409515003</v>
      </c>
      <c r="H47" s="4">
        <v>3.5913754910399147</v>
      </c>
      <c r="I47" s="4">
        <v>3.6269280411283291</v>
      </c>
      <c r="J47" s="4">
        <v>3.680881591581993</v>
      </c>
      <c r="K47" s="4">
        <v>3.7544855930429919</v>
      </c>
      <c r="L47" s="4">
        <v>3.8108244583588187</v>
      </c>
      <c r="M47" s="4">
        <v>4.0661667350321604</v>
      </c>
      <c r="N47" s="4">
        <v>4.4728061258197771</v>
      </c>
      <c r="O47" s="4">
        <v>5.0856048725513965</v>
      </c>
      <c r="P47" s="4">
        <v>5.8992812066036597</v>
      </c>
      <c r="Q47" s="4">
        <v>6.7841762272547586</v>
      </c>
      <c r="R47" s="4">
        <v>7.8017969820218722</v>
      </c>
      <c r="S47" s="4">
        <v>9.3621336611418435</v>
      </c>
      <c r="T47" s="4">
        <v>11.234549034728014</v>
      </c>
      <c r="U47" s="4">
        <v>12.133301598864053</v>
      </c>
      <c r="V47" s="4">
        <v>13.346649572959878</v>
      </c>
      <c r="W47" s="4">
        <v>15.35365188770292</v>
      </c>
      <c r="X47" s="4">
        <v>15.554765366050541</v>
      </c>
      <c r="Y47" s="4">
        <v>17.242339549424258</v>
      </c>
      <c r="Z47" s="191">
        <v>19.0527852021138</v>
      </c>
      <c r="AA47" s="4">
        <v>21.074380975984084</v>
      </c>
      <c r="AB47" s="4">
        <v>23.312921680737908</v>
      </c>
      <c r="AC47" s="4">
        <v>25.807403960530419</v>
      </c>
      <c r="AD47" s="4">
        <v>28.360556072650464</v>
      </c>
      <c r="AE47" s="191">
        <v>30.934927105305018</v>
      </c>
      <c r="AF47" s="4">
        <v>76.814532281651836</v>
      </c>
      <c r="AG47" s="4">
        <v>97.834039116885052</v>
      </c>
      <c r="AH47" s="4">
        <v>112.44488941031021</v>
      </c>
      <c r="AI47" s="4">
        <v>129.1826660369866</v>
      </c>
      <c r="AJ47" s="4">
        <v>141.32924775928601</v>
      </c>
      <c r="AK47" s="191">
        <v>146.5799565602874</v>
      </c>
      <c r="AL47" s="4">
        <v>152.62989991580352</v>
      </c>
      <c r="AM47" s="4">
        <v>156.48401832250195</v>
      </c>
      <c r="AN47" s="4">
        <v>162.93503092678728</v>
      </c>
      <c r="AO47" s="4">
        <v>158.04102261503888</v>
      </c>
      <c r="AP47" s="4">
        <v>160.76706490256163</v>
      </c>
      <c r="AQ47" s="4">
        <v>167.66409804956899</v>
      </c>
      <c r="AR47" s="191">
        <v>174.83340296387701</v>
      </c>
    </row>
    <row r="48" spans="1:44" ht="15.75" customHeight="1">
      <c r="A48" s="338" t="s">
        <v>403</v>
      </c>
      <c r="B48" s="97">
        <v>282.17074220644486</v>
      </c>
      <c r="C48" s="4">
        <v>372.26776015695117</v>
      </c>
      <c r="D48" s="4">
        <v>336.89650080222498</v>
      </c>
      <c r="E48" s="4">
        <v>267.28762363385209</v>
      </c>
      <c r="F48" s="4">
        <v>254.99343511613029</v>
      </c>
      <c r="G48" s="4">
        <v>303.10741767650109</v>
      </c>
      <c r="H48" s="4">
        <v>328.77153609584855</v>
      </c>
      <c r="I48" s="4">
        <v>398.17423723779109</v>
      </c>
      <c r="J48" s="4">
        <v>539.66076504598436</v>
      </c>
      <c r="K48" s="4">
        <v>785.39702170165538</v>
      </c>
      <c r="L48" s="4">
        <v>816.81334361580332</v>
      </c>
      <c r="M48" s="4">
        <v>848.16328245929844</v>
      </c>
      <c r="N48" s="4">
        <v>879.58182974943475</v>
      </c>
      <c r="O48" s="4">
        <v>905.50388480063248</v>
      </c>
      <c r="P48" s="4">
        <v>942.01041696947732</v>
      </c>
      <c r="Q48" s="4">
        <v>978.71250440584265</v>
      </c>
      <c r="R48" s="4">
        <v>1019.1132622750771</v>
      </c>
      <c r="S48" s="4">
        <v>1068.611692194838</v>
      </c>
      <c r="T48" s="4">
        <v>1106.3368655894858</v>
      </c>
      <c r="U48" s="4">
        <v>1151.5915154548195</v>
      </c>
      <c r="V48" s="4">
        <v>1202.8193177960482</v>
      </c>
      <c r="W48" s="4">
        <v>1556.6884442270216</v>
      </c>
      <c r="X48" s="4">
        <v>1396.78170766828</v>
      </c>
      <c r="Y48" s="4">
        <v>1442.4515742100007</v>
      </c>
      <c r="Z48" s="191">
        <v>1491.7619290196699</v>
      </c>
      <c r="AA48" s="4">
        <v>1573.2061371208636</v>
      </c>
      <c r="AB48" s="4">
        <v>1660.3558883960461</v>
      </c>
      <c r="AC48" s="4">
        <v>1749.1132928187565</v>
      </c>
      <c r="AD48" s="4">
        <v>1827.9695161078514</v>
      </c>
      <c r="AE48" s="191">
        <v>1908.8051240928858</v>
      </c>
      <c r="AF48" s="4">
        <v>1394.6966009618423</v>
      </c>
      <c r="AG48" s="4">
        <v>1687.9059110194394</v>
      </c>
      <c r="AH48" s="4">
        <v>1833.6455052728868</v>
      </c>
      <c r="AI48" s="4">
        <v>1982.6697428997245</v>
      </c>
      <c r="AJ48" s="4">
        <v>2123.8968233271908</v>
      </c>
      <c r="AK48" s="191">
        <v>2027.5122971423284</v>
      </c>
      <c r="AL48" s="4">
        <v>2053.0018365102546</v>
      </c>
      <c r="AM48" s="4">
        <v>2094.6765488253131</v>
      </c>
      <c r="AN48" s="4">
        <v>2148.3885316674146</v>
      </c>
      <c r="AO48" s="4">
        <v>2349.6835279661982</v>
      </c>
      <c r="AP48" s="4">
        <v>2586.2837361040133</v>
      </c>
      <c r="AQ48" s="4">
        <v>3009.3495223022701</v>
      </c>
      <c r="AR48" s="191">
        <v>3807.8195497432994</v>
      </c>
    </row>
    <row r="49" spans="1:44" ht="15.75" customHeight="1">
      <c r="A49" s="338" t="s">
        <v>404</v>
      </c>
      <c r="B49" s="97">
        <v>196.90869858214526</v>
      </c>
      <c r="C49" s="4">
        <v>242.66722956390376</v>
      </c>
      <c r="D49" s="4">
        <v>251.21249739784656</v>
      </c>
      <c r="E49" s="4">
        <v>200.95162099820428</v>
      </c>
      <c r="F49" s="4">
        <v>197.36812158397018</v>
      </c>
      <c r="G49" s="4">
        <v>240.18634535404937</v>
      </c>
      <c r="H49" s="4">
        <v>259.39022683032954</v>
      </c>
      <c r="I49" s="4">
        <v>319.75840927011927</v>
      </c>
      <c r="J49" s="4">
        <v>451.83425268074063</v>
      </c>
      <c r="K49" s="4">
        <v>700.67796508117817</v>
      </c>
      <c r="L49" s="4">
        <v>728.70552473050691</v>
      </c>
      <c r="M49" s="4">
        <v>757.85407650428863</v>
      </c>
      <c r="N49" s="4">
        <v>786.6525479506796</v>
      </c>
      <c r="O49" s="4">
        <v>810.25218870842025</v>
      </c>
      <c r="P49" s="4">
        <v>844.28256929959321</v>
      </c>
      <c r="Q49" s="4">
        <v>878.05383531773657</v>
      </c>
      <c r="R49" s="4">
        <v>914.93171967421995</v>
      </c>
      <c r="S49" s="4">
        <v>960.67830565793111</v>
      </c>
      <c r="T49" s="4">
        <v>994.30163746948699</v>
      </c>
      <c r="U49" s="4">
        <v>1033.0796953615179</v>
      </c>
      <c r="V49" s="4">
        <v>1079.5686412912341</v>
      </c>
      <c r="W49" s="4">
        <v>1397.1767532409663</v>
      </c>
      <c r="X49" s="4">
        <v>1268.0217671268817</v>
      </c>
      <c r="Y49" s="4">
        <v>1299.722155737122</v>
      </c>
      <c r="Z49" s="191">
        <v>1333.5474248401804</v>
      </c>
      <c r="AA49" s="4">
        <v>1397.1081839065703</v>
      </c>
      <c r="AB49" s="4">
        <v>1464.3088450003738</v>
      </c>
      <c r="AC49" s="4">
        <v>1531.5206171312063</v>
      </c>
      <c r="AD49" s="4">
        <v>1589.4949603756866</v>
      </c>
      <c r="AE49" s="191">
        <v>1648.7368429724127</v>
      </c>
      <c r="AF49" s="4">
        <v>1129.5618909718105</v>
      </c>
      <c r="AG49" s="4">
        <v>1461.7043379140755</v>
      </c>
      <c r="AH49" s="4">
        <v>1592.1254926216518</v>
      </c>
      <c r="AI49" s="4">
        <v>1723.7759033658367</v>
      </c>
      <c r="AJ49" s="4">
        <v>1851.8282822342439</v>
      </c>
      <c r="AK49" s="191">
        <v>1748.7536950280235</v>
      </c>
      <c r="AL49" s="4">
        <v>1782.3259103058124</v>
      </c>
      <c r="AM49" s="4">
        <v>1807.4342790999385</v>
      </c>
      <c r="AN49" s="4">
        <v>1850.8355732918699</v>
      </c>
      <c r="AO49" s="4">
        <v>2097.6683471746146</v>
      </c>
      <c r="AP49" s="4">
        <v>2318.5465994565293</v>
      </c>
      <c r="AQ49" s="4">
        <v>2718.36453009655</v>
      </c>
      <c r="AR49" s="191">
        <v>3502.8033901125305</v>
      </c>
    </row>
    <row r="50" spans="1:44" s="2" customFormat="1" ht="15.95" customHeight="1">
      <c r="A50" s="338" t="s">
        <v>405</v>
      </c>
      <c r="B50" s="97">
        <v>85.262043624299594</v>
      </c>
      <c r="C50" s="4">
        <v>129.60053059304741</v>
      </c>
      <c r="D50" s="4">
        <v>85.684003404378416</v>
      </c>
      <c r="E50" s="4">
        <v>66.336002635647802</v>
      </c>
      <c r="F50" s="4">
        <v>57.625313532160114</v>
      </c>
      <c r="G50" s="4">
        <v>62.921072322451728</v>
      </c>
      <c r="H50" s="4">
        <v>69.381309265518993</v>
      </c>
      <c r="I50" s="4">
        <v>78.415827967671817</v>
      </c>
      <c r="J50" s="4">
        <v>87.826512365243758</v>
      </c>
      <c r="K50" s="4">
        <v>84.719056620477218</v>
      </c>
      <c r="L50" s="4">
        <v>88.107818885296325</v>
      </c>
      <c r="M50" s="4">
        <v>90.309205955009858</v>
      </c>
      <c r="N50" s="4">
        <v>92.929281798755156</v>
      </c>
      <c r="O50" s="4">
        <v>95.251696092212242</v>
      </c>
      <c r="P50" s="4">
        <v>97.727847669884099</v>
      </c>
      <c r="Q50" s="4">
        <v>100.65866908810604</v>
      </c>
      <c r="R50" s="4">
        <v>104.18154260085713</v>
      </c>
      <c r="S50" s="4">
        <v>107.93338653690685</v>
      </c>
      <c r="T50" s="4">
        <v>112.03522811999866</v>
      </c>
      <c r="U50" s="4">
        <v>118.51182009330158</v>
      </c>
      <c r="V50" s="4">
        <v>123.25067650481414</v>
      </c>
      <c r="W50" s="4">
        <v>159.51169098605541</v>
      </c>
      <c r="X50" s="4">
        <v>128.75994054139835</v>
      </c>
      <c r="Y50" s="4">
        <v>142.72941847287873</v>
      </c>
      <c r="Z50" s="191">
        <v>158.21450417948938</v>
      </c>
      <c r="AA50" s="4">
        <v>176.09795321429343</v>
      </c>
      <c r="AB50" s="4">
        <v>196.04704339567218</v>
      </c>
      <c r="AC50" s="4">
        <v>217.59267568755004</v>
      </c>
      <c r="AD50" s="4">
        <v>238.47455573216484</v>
      </c>
      <c r="AE50" s="191">
        <v>260.06828112047316</v>
      </c>
      <c r="AF50" s="4">
        <v>265.13470999003164</v>
      </c>
      <c r="AG50" s="4">
        <v>226.20157310536396</v>
      </c>
      <c r="AH50" s="4">
        <v>241.52001265123499</v>
      </c>
      <c r="AI50" s="4">
        <v>258.89383953388779</v>
      </c>
      <c r="AJ50" s="4">
        <v>272.06854109294699</v>
      </c>
      <c r="AK50" s="191">
        <v>278.75860211430489</v>
      </c>
      <c r="AL50" s="4">
        <v>270.67592620444236</v>
      </c>
      <c r="AM50" s="4">
        <v>287.24226972537457</v>
      </c>
      <c r="AN50" s="4">
        <v>297.55295837554462</v>
      </c>
      <c r="AO50" s="4">
        <v>252.01518079158311</v>
      </c>
      <c r="AP50" s="4">
        <v>267.73713664748385</v>
      </c>
      <c r="AQ50" s="4">
        <v>290.98499220572199</v>
      </c>
      <c r="AR50" s="191">
        <v>305.01615963076927</v>
      </c>
    </row>
    <row r="51" spans="1:44" s="2" customFormat="1">
      <c r="A51" s="338" t="s">
        <v>406</v>
      </c>
      <c r="B51" s="97">
        <v>1063.9598100967005</v>
      </c>
      <c r="C51" s="4">
        <v>1074.0493298602748</v>
      </c>
      <c r="D51" s="4">
        <v>1086.7039817671309</v>
      </c>
      <c r="E51" s="4">
        <v>1086.9319935132005</v>
      </c>
      <c r="F51" s="4">
        <v>1091.3782225615553</v>
      </c>
      <c r="G51" s="4">
        <v>1100.9091135472593</v>
      </c>
      <c r="H51" s="4">
        <v>1112.4864099539373</v>
      </c>
      <c r="I51" s="4">
        <v>1123.0775555588646</v>
      </c>
      <c r="J51" s="4">
        <v>1139.8706206568816</v>
      </c>
      <c r="K51" s="4">
        <v>1196.5543407297534</v>
      </c>
      <c r="L51" s="4">
        <v>1244.1517927217571</v>
      </c>
      <c r="M51" s="4">
        <v>1292.3477755471934</v>
      </c>
      <c r="N51" s="4">
        <v>1346.3124555481868</v>
      </c>
      <c r="O51" s="4">
        <v>1386.5337275548425</v>
      </c>
      <c r="P51" s="4">
        <v>1430.7167036494552</v>
      </c>
      <c r="Q51" s="4">
        <v>1445.0244407153148</v>
      </c>
      <c r="R51" s="4">
        <v>1536.9074740876624</v>
      </c>
      <c r="S51" s="4">
        <v>1628.6480001187169</v>
      </c>
      <c r="T51" s="4">
        <v>1690.3308777241621</v>
      </c>
      <c r="U51" s="4">
        <v>1756.0780647032964</v>
      </c>
      <c r="V51" s="4">
        <v>1843.81730625771</v>
      </c>
      <c r="W51" s="4">
        <v>1899.1317029465006</v>
      </c>
      <c r="X51" s="4">
        <v>1956.1059602822475</v>
      </c>
      <c r="Y51" s="4">
        <v>2168.3286355095197</v>
      </c>
      <c r="Z51" s="191">
        <v>2408.8236999649844</v>
      </c>
      <c r="AA51" s="4">
        <v>2690.0658058871186</v>
      </c>
      <c r="AB51" s="4">
        <v>3005.4248882073803</v>
      </c>
      <c r="AC51" s="4">
        <v>3359.764494653914</v>
      </c>
      <c r="AD51" s="4">
        <v>3727.3415419305211</v>
      </c>
      <c r="AE51" s="191">
        <v>4127.9882085277923</v>
      </c>
      <c r="AF51" s="4">
        <v>4145.8660785653665</v>
      </c>
      <c r="AG51" s="4">
        <v>4379.9368021363744</v>
      </c>
      <c r="AH51" s="4">
        <v>4904.6369725521508</v>
      </c>
      <c r="AI51" s="4">
        <v>5155.7279501155235</v>
      </c>
      <c r="AJ51" s="4">
        <v>5264.6958919294721</v>
      </c>
      <c r="AK51" s="191">
        <v>4903.6046445433249</v>
      </c>
      <c r="AL51" s="4">
        <v>4694.391265180966</v>
      </c>
      <c r="AM51" s="4">
        <v>4471.8617541800395</v>
      </c>
      <c r="AN51" s="4">
        <v>4366.3505991034772</v>
      </c>
      <c r="AO51" s="4">
        <v>3963.5891827343794</v>
      </c>
      <c r="AP51" s="4">
        <v>4053.0832017877678</v>
      </c>
      <c r="AQ51" s="4">
        <v>4213.0704077436203</v>
      </c>
      <c r="AR51" s="191">
        <v>4283.6474000832486</v>
      </c>
    </row>
    <row r="52" spans="1:44" s="2" customFormat="1">
      <c r="A52" s="338" t="s">
        <v>407</v>
      </c>
      <c r="B52" s="97">
        <v>421.38197573613263</v>
      </c>
      <c r="C52" s="4">
        <v>423.67054043802608</v>
      </c>
      <c r="D52" s="4">
        <v>481.17072857309915</v>
      </c>
      <c r="E52" s="4">
        <v>518.3599049788678</v>
      </c>
      <c r="F52" s="4">
        <v>602.46465777345236</v>
      </c>
      <c r="G52" s="4">
        <v>650.81058710095169</v>
      </c>
      <c r="H52" s="4">
        <v>658.62031414616308</v>
      </c>
      <c r="I52" s="4">
        <v>665.19993766410676</v>
      </c>
      <c r="J52" s="4">
        <v>675.18380117611707</v>
      </c>
      <c r="K52" s="4">
        <v>688.68633291728838</v>
      </c>
      <c r="L52" s="4">
        <v>699.01348113458243</v>
      </c>
      <c r="M52" s="4">
        <v>719.98245521568151</v>
      </c>
      <c r="N52" s="4">
        <v>748.78976340076542</v>
      </c>
      <c r="O52" s="4">
        <v>774.99382923744554</v>
      </c>
      <c r="P52" s="4">
        <v>803.65810212866074</v>
      </c>
      <c r="Q52" s="4">
        <v>832.57983854883935</v>
      </c>
      <c r="R52" s="4">
        <v>861.73043143920734</v>
      </c>
      <c r="S52" s="4">
        <v>904.81266195235162</v>
      </c>
      <c r="T52" s="4">
        <v>944.63368776529762</v>
      </c>
      <c r="U52" s="4">
        <v>985.25571122390647</v>
      </c>
      <c r="V52" s="4">
        <v>1034.5221379671145</v>
      </c>
      <c r="W52" s="4">
        <v>1101.5862947963828</v>
      </c>
      <c r="X52" s="4">
        <v>1150.0162373663138</v>
      </c>
      <c r="Y52" s="4">
        <v>1189.5380955002927</v>
      </c>
      <c r="Z52" s="191">
        <v>1252.5789157019769</v>
      </c>
      <c r="AA52" s="4">
        <v>1336.3272522777395</v>
      </c>
      <c r="AB52" s="4">
        <v>1425.7974772866492</v>
      </c>
      <c r="AC52" s="4">
        <v>1521.0407285036515</v>
      </c>
      <c r="AD52" s="4">
        <v>1615.1641101462726</v>
      </c>
      <c r="AE52" s="191">
        <v>1711.6980063274973</v>
      </c>
      <c r="AF52" s="4">
        <v>2031.4656953817755</v>
      </c>
      <c r="AG52" s="4">
        <v>2190.0725323941278</v>
      </c>
      <c r="AH52" s="4">
        <v>2265.110176351775</v>
      </c>
      <c r="AI52" s="4">
        <v>2390.4381159425129</v>
      </c>
      <c r="AJ52" s="4">
        <v>2516.0739653873152</v>
      </c>
      <c r="AK52" s="191">
        <v>2536.2920276856657</v>
      </c>
      <c r="AL52" s="4">
        <v>2529.6751918822292</v>
      </c>
      <c r="AM52" s="4">
        <v>2544.1356843922345</v>
      </c>
      <c r="AN52" s="4">
        <v>2547.2962540552462</v>
      </c>
      <c r="AO52" s="4">
        <v>2345.5836818176849</v>
      </c>
      <c r="AP52" s="4">
        <v>2346.8168230311367</v>
      </c>
      <c r="AQ52" s="4">
        <v>2400.3151000191101</v>
      </c>
      <c r="AR52" s="191">
        <v>2458.5433082491281</v>
      </c>
    </row>
    <row r="53" spans="1:44">
      <c r="A53" s="338" t="s">
        <v>408</v>
      </c>
      <c r="B53" s="97">
        <v>3.2348098611158806</v>
      </c>
      <c r="C53" s="4">
        <v>3.2523784143330747</v>
      </c>
      <c r="D53" s="4">
        <v>3.6937883139150793</v>
      </c>
      <c r="E53" s="4">
        <v>3.9792773036944844</v>
      </c>
      <c r="F53" s="4">
        <v>4.6249216344263715</v>
      </c>
      <c r="G53" s="4">
        <v>4.9960573211395998</v>
      </c>
      <c r="H53" s="4">
        <v>5.0560100089932751</v>
      </c>
      <c r="I53" s="4">
        <v>5.1065195994927084</v>
      </c>
      <c r="J53" s="4">
        <v>5.1831624129027176</v>
      </c>
      <c r="K53" s="4">
        <v>5.2868168768841635</v>
      </c>
      <c r="L53" s="4">
        <v>5.3660949732767511</v>
      </c>
      <c r="M53" s="4">
        <v>5.5270668421292948</v>
      </c>
      <c r="N53" s="4">
        <v>5.7482110057507265</v>
      </c>
      <c r="O53" s="4">
        <v>5.9493709400875989</v>
      </c>
      <c r="P53" s="4">
        <v>6.1694170691329564</v>
      </c>
      <c r="Q53" s="4">
        <v>6.3914396604152479</v>
      </c>
      <c r="R53" s="4">
        <v>6.6152191070192581</v>
      </c>
      <c r="S53" s="4">
        <v>6.9459471213329396</v>
      </c>
      <c r="T53" s="4">
        <v>7.2516399473121176</v>
      </c>
      <c r="U53" s="4">
        <v>7.5634817669173149</v>
      </c>
      <c r="V53" s="4">
        <v>7.9416838074114882</v>
      </c>
      <c r="W53" s="4">
        <v>8.456513126961184</v>
      </c>
      <c r="X53" s="4">
        <v>8.828293755510396</v>
      </c>
      <c r="Y53" s="4">
        <v>9.1316899703059597</v>
      </c>
      <c r="Z53" s="191">
        <v>9.6156334671415671</v>
      </c>
      <c r="AA53" s="4">
        <v>10.258541708610753</v>
      </c>
      <c r="AB53" s="4">
        <v>10.945374992425224</v>
      </c>
      <c r="AC53" s="4">
        <v>11.676525886345813</v>
      </c>
      <c r="AD53" s="4">
        <v>12.399079912457699</v>
      </c>
      <c r="AE53" s="191">
        <v>13.140138660291999</v>
      </c>
      <c r="AF53" s="4">
        <v>13.824970222894525</v>
      </c>
      <c r="AG53" s="4">
        <v>13.370386500990977</v>
      </c>
      <c r="AH53" s="4">
        <v>13.720210795957351</v>
      </c>
      <c r="AI53" s="4">
        <v>13.982478399198561</v>
      </c>
      <c r="AJ53" s="4">
        <v>14.473978852508665</v>
      </c>
      <c r="AK53" s="191">
        <v>14.374749589244837</v>
      </c>
      <c r="AL53" s="4">
        <v>14.466503944603179</v>
      </c>
      <c r="AM53" s="4">
        <v>14.440877727134797</v>
      </c>
      <c r="AN53" s="4">
        <v>14.723694689973332</v>
      </c>
      <c r="AO53" s="4">
        <v>14.318779973898303</v>
      </c>
      <c r="AP53" s="4">
        <v>14.686076231808171</v>
      </c>
      <c r="AQ53" s="4">
        <v>15.1501072417991</v>
      </c>
      <c r="AR53" s="191">
        <v>15.244516253624145</v>
      </c>
    </row>
    <row r="54" spans="1:44">
      <c r="A54" s="338" t="s">
        <v>409</v>
      </c>
      <c r="B54" s="97">
        <v>807.0755434063318</v>
      </c>
      <c r="C54" s="4">
        <v>825.92169200899889</v>
      </c>
      <c r="D54" s="4">
        <v>844.76784061166597</v>
      </c>
      <c r="E54" s="4">
        <v>863.61398921432817</v>
      </c>
      <c r="F54" s="4">
        <v>882.46013781699537</v>
      </c>
      <c r="G54" s="4">
        <v>901.30628641966257</v>
      </c>
      <c r="H54" s="4">
        <v>920.15243502232977</v>
      </c>
      <c r="I54" s="4">
        <v>938.99858362499697</v>
      </c>
      <c r="J54" s="4">
        <v>957.84473222765916</v>
      </c>
      <c r="K54" s="4">
        <v>976.69088083032625</v>
      </c>
      <c r="L54" s="4">
        <v>987.03912969905991</v>
      </c>
      <c r="M54" s="4">
        <v>1015.4307301916112</v>
      </c>
      <c r="N54" s="4">
        <v>1044.823107406505</v>
      </c>
      <c r="O54" s="4">
        <v>1059.7368561709829</v>
      </c>
      <c r="P54" s="4">
        <v>1059.1168097234445</v>
      </c>
      <c r="Q54" s="4">
        <v>1089.7677724463247</v>
      </c>
      <c r="R54" s="4">
        <v>1108.6139210489919</v>
      </c>
      <c r="S54" s="4">
        <v>1127.4600696516591</v>
      </c>
      <c r="T54" s="4">
        <v>1146.306218254326</v>
      </c>
      <c r="U54" s="4">
        <v>1165.1523668569885</v>
      </c>
      <c r="V54" s="4">
        <v>1183.9988096868412</v>
      </c>
      <c r="W54" s="4">
        <v>1398.3282575470735</v>
      </c>
      <c r="X54" s="4">
        <v>1398.3282575470735</v>
      </c>
      <c r="Y54" s="4">
        <v>1550.0362783230605</v>
      </c>
      <c r="Z54" s="191">
        <v>1612.0377294559828</v>
      </c>
      <c r="AA54" s="4">
        <v>1683.796987356772</v>
      </c>
      <c r="AB54" s="4">
        <v>1758.8177453355565</v>
      </c>
      <c r="AC54" s="4">
        <v>1836.9092532284549</v>
      </c>
      <c r="AD54" s="4">
        <v>1918.0035676042314</v>
      </c>
      <c r="AE54" s="191">
        <v>1998.4708783767639</v>
      </c>
      <c r="AF54" s="4">
        <v>2307.3773847573962</v>
      </c>
      <c r="AG54" s="4">
        <v>1838.7324182503135</v>
      </c>
      <c r="AH54" s="4">
        <v>1828.842448053289</v>
      </c>
      <c r="AI54" s="4">
        <v>1874.9431692454364</v>
      </c>
      <c r="AJ54" s="4">
        <v>1644.7827905453705</v>
      </c>
      <c r="AK54" s="191">
        <v>1569.5177494434752</v>
      </c>
      <c r="AL54" s="4">
        <v>1563.61954935073</v>
      </c>
      <c r="AM54" s="4">
        <v>1531.5818213491457</v>
      </c>
      <c r="AN54" s="4">
        <v>1470.2203911196177</v>
      </c>
      <c r="AO54" s="4">
        <v>1471.6557495611039</v>
      </c>
      <c r="AP54" s="4">
        <v>1467.2251840702622</v>
      </c>
      <c r="AQ54" s="4">
        <v>1495.1255598100499</v>
      </c>
      <c r="AR54" s="191">
        <v>1526.8085657018694</v>
      </c>
    </row>
    <row r="55" spans="1:44">
      <c r="A55" s="338" t="s">
        <v>410</v>
      </c>
      <c r="B55" s="97">
        <v>242.55585291095309</v>
      </c>
      <c r="C55" s="4">
        <v>248.21981297733447</v>
      </c>
      <c r="D55" s="4">
        <v>253.88377304371588</v>
      </c>
      <c r="E55" s="4">
        <v>259.54773311009569</v>
      </c>
      <c r="F55" s="4">
        <v>265.21169317647713</v>
      </c>
      <c r="G55" s="4">
        <v>270.87565324285845</v>
      </c>
      <c r="H55" s="4">
        <v>276.53961330923988</v>
      </c>
      <c r="I55" s="4">
        <v>282.20357337562126</v>
      </c>
      <c r="J55" s="4">
        <v>287.86753344200116</v>
      </c>
      <c r="K55" s="4">
        <v>293.53149350838248</v>
      </c>
      <c r="L55" s="4">
        <v>296.6415224901761</v>
      </c>
      <c r="M55" s="4">
        <v>305.17424155128475</v>
      </c>
      <c r="N55" s="4">
        <v>314.00773078619483</v>
      </c>
      <c r="O55" s="4">
        <v>318.48986022404148</v>
      </c>
      <c r="P55" s="4">
        <v>318.30351348592541</v>
      </c>
      <c r="Q55" s="4">
        <v>327.51525390666927</v>
      </c>
      <c r="R55" s="4">
        <v>333.17921397305059</v>
      </c>
      <c r="S55" s="4">
        <v>338.84317403943197</v>
      </c>
      <c r="T55" s="4">
        <v>344.50713410581341</v>
      </c>
      <c r="U55" s="4">
        <v>350.17109417219325</v>
      </c>
      <c r="V55" s="4">
        <v>355.83403963091683</v>
      </c>
      <c r="W55" s="4">
        <v>383.82661667080959</v>
      </c>
      <c r="X55" s="4">
        <v>410.82747459125807</v>
      </c>
      <c r="Y55" s="4">
        <v>455.39914273445044</v>
      </c>
      <c r="Z55" s="191">
        <v>503.44375229293502</v>
      </c>
      <c r="AA55" s="4">
        <v>557.67018229615928</v>
      </c>
      <c r="AB55" s="4">
        <v>617.77618591804298</v>
      </c>
      <c r="AC55" s="4">
        <v>684.31068114141624</v>
      </c>
      <c r="AD55" s="4">
        <v>752.79176086821917</v>
      </c>
      <c r="AE55" s="191">
        <v>826.67162456925246</v>
      </c>
      <c r="AF55" s="4">
        <v>1087.6701622819896</v>
      </c>
      <c r="AG55" s="4">
        <v>1105.8964053364218</v>
      </c>
      <c r="AH55" s="4">
        <v>1278.4139958968699</v>
      </c>
      <c r="AI55" s="4">
        <v>1391.9533767861089</v>
      </c>
      <c r="AJ55" s="4">
        <v>1498.7070723497472</v>
      </c>
      <c r="AK55" s="191">
        <v>1518.9330856218762</v>
      </c>
      <c r="AL55" s="4">
        <v>1507.9827937122616</v>
      </c>
      <c r="AM55" s="4">
        <v>1507.5610715701102</v>
      </c>
      <c r="AN55" s="4">
        <v>1519.6604359432492</v>
      </c>
      <c r="AO55" s="4">
        <v>1313.388730584627</v>
      </c>
      <c r="AP55" s="4">
        <v>1303.5483605267914</v>
      </c>
      <c r="AQ55" s="4">
        <v>1321.11281724691</v>
      </c>
      <c r="AR55" s="191">
        <v>1338.4026127516711</v>
      </c>
    </row>
    <row r="56" spans="1:44">
      <c r="A56" s="338" t="s">
        <v>411</v>
      </c>
      <c r="B56" s="97">
        <v>113.46466763422355</v>
      </c>
      <c r="C56" s="4">
        <v>117.87936475514459</v>
      </c>
      <c r="D56" s="4">
        <v>118.26764767783406</v>
      </c>
      <c r="E56" s="4">
        <v>117.81539350402731</v>
      </c>
      <c r="F56" s="4">
        <v>120.42855769386432</v>
      </c>
      <c r="G56" s="4">
        <v>122.561297238715</v>
      </c>
      <c r="H56" s="4">
        <v>124.41006809239273</v>
      </c>
      <c r="I56" s="4">
        <v>125.12601944315864</v>
      </c>
      <c r="J56" s="4">
        <v>125.82756954749662</v>
      </c>
      <c r="K56" s="4">
        <v>127.10293408264627</v>
      </c>
      <c r="L56" s="4">
        <v>129.94937761672307</v>
      </c>
      <c r="M56" s="4">
        <v>137.58070720365268</v>
      </c>
      <c r="N56" s="4">
        <v>140.61772172414766</v>
      </c>
      <c r="O56" s="4">
        <v>140.25880989767742</v>
      </c>
      <c r="P56" s="4">
        <v>138.08549717718594</v>
      </c>
      <c r="Q56" s="4">
        <v>141.09825900360815</v>
      </c>
      <c r="R56" s="4">
        <v>143.40805033436499</v>
      </c>
      <c r="S56" s="4">
        <v>147.50399902567881</v>
      </c>
      <c r="T56" s="4">
        <v>150.26813584549728</v>
      </c>
      <c r="U56" s="4">
        <v>157.22722650947119</v>
      </c>
      <c r="V56" s="4">
        <v>160.23369577758248</v>
      </c>
      <c r="W56" s="4">
        <v>163.35088722352228</v>
      </c>
      <c r="X56" s="4">
        <v>166.43456048187127</v>
      </c>
      <c r="Y56" s="4">
        <v>184.49144921536376</v>
      </c>
      <c r="Z56" s="191">
        <v>203.05829042255903</v>
      </c>
      <c r="AA56" s="4">
        <v>224.1386738200959</v>
      </c>
      <c r="AB56" s="4">
        <v>247.44331007628858</v>
      </c>
      <c r="AC56" s="4">
        <v>273.16144932442609</v>
      </c>
      <c r="AD56" s="4">
        <v>300.74463094704845</v>
      </c>
      <c r="AE56" s="191">
        <v>330.96366097052976</v>
      </c>
      <c r="AF56" s="4">
        <v>374.11554781100574</v>
      </c>
      <c r="AG56" s="4">
        <v>390.30073329293975</v>
      </c>
      <c r="AH56" s="4">
        <v>427.71744936379952</v>
      </c>
      <c r="AI56" s="4">
        <v>472.63365814682351</v>
      </c>
      <c r="AJ56" s="4">
        <v>484.33649670446761</v>
      </c>
      <c r="AK56" s="191">
        <v>475.69000141993058</v>
      </c>
      <c r="AL56" s="4">
        <v>474.23725539954853</v>
      </c>
      <c r="AM56" s="4">
        <v>472.70159868020693</v>
      </c>
      <c r="AN56" s="4">
        <v>474.17476888081819</v>
      </c>
      <c r="AO56" s="4">
        <v>484.73689232895708</v>
      </c>
      <c r="AP56" s="4">
        <v>508.63327664239881</v>
      </c>
      <c r="AQ56" s="4">
        <v>529.99480334330201</v>
      </c>
      <c r="AR56" s="191">
        <v>544.75507115488483</v>
      </c>
    </row>
    <row r="57" spans="1:44" ht="15" thickBot="1">
      <c r="A57" s="338" t="s">
        <v>412</v>
      </c>
      <c r="B57" s="97">
        <v>133.52604318925518</v>
      </c>
      <c r="C57" s="4">
        <v>134.60006779107445</v>
      </c>
      <c r="D57" s="4">
        <v>126.60271537137398</v>
      </c>
      <c r="E57" s="4">
        <v>103.73425308032965</v>
      </c>
      <c r="F57" s="4">
        <v>99.405107762227331</v>
      </c>
      <c r="G57" s="4">
        <v>103.45335433831538</v>
      </c>
      <c r="H57" s="4">
        <v>104.48772264714439</v>
      </c>
      <c r="I57" s="4">
        <v>105.52209095597338</v>
      </c>
      <c r="J57" s="4">
        <v>107.09181922017081</v>
      </c>
      <c r="K57" s="4">
        <v>109.2332590416443</v>
      </c>
      <c r="L57" s="4">
        <v>110.87238581857467</v>
      </c>
      <c r="M57" s="4">
        <v>118.30133137208153</v>
      </c>
      <c r="N57" s="4">
        <v>130.13212544750618</v>
      </c>
      <c r="O57" s="4">
        <v>147.96093383770622</v>
      </c>
      <c r="P57" s="4">
        <v>171.63408840734436</v>
      </c>
      <c r="Q57" s="4">
        <v>197.37928428572306</v>
      </c>
      <c r="R57" s="4">
        <v>226.98601169402738</v>
      </c>
      <c r="S57" s="4">
        <v>272.38255309461636</v>
      </c>
      <c r="T57" s="4">
        <v>326.85873324443145</v>
      </c>
      <c r="U57" s="4">
        <v>353.00710143487765</v>
      </c>
      <c r="V57" s="4">
        <v>388.30832986618503</v>
      </c>
      <c r="W57" s="4">
        <v>446.70019163008135</v>
      </c>
      <c r="X57" s="4">
        <v>452.55140083909225</v>
      </c>
      <c r="Y57" s="4">
        <v>501.64979883695122</v>
      </c>
      <c r="Z57" s="191">
        <v>554.32302771483103</v>
      </c>
      <c r="AA57" s="4">
        <v>613.13947257051313</v>
      </c>
      <c r="AB57" s="4">
        <v>678.26772799137223</v>
      </c>
      <c r="AC57" s="4">
        <v>750.84236499311464</v>
      </c>
      <c r="AD57" s="4">
        <v>825.12394608446516</v>
      </c>
      <c r="AE57" s="191">
        <v>900.02287189212655</v>
      </c>
      <c r="AF57" s="4">
        <v>934.59846946683717</v>
      </c>
      <c r="AG57" s="4">
        <v>1401.467404420179</v>
      </c>
      <c r="AH57" s="4">
        <v>1551.5267645846568</v>
      </c>
      <c r="AI57" s="4">
        <v>1825.4486338654469</v>
      </c>
      <c r="AJ57" s="4">
        <v>2151.3840493854536</v>
      </c>
      <c r="AK57" s="191">
        <v>2257.4713479455108</v>
      </c>
      <c r="AL57" s="4">
        <v>2310.5457107763732</v>
      </c>
      <c r="AM57" s="4">
        <v>2360.640975305721</v>
      </c>
      <c r="AN57" s="4">
        <v>2405.5447458116391</v>
      </c>
      <c r="AO57" s="4">
        <v>2266.5447050576986</v>
      </c>
      <c r="AP57" s="4">
        <v>2262.8992119782474</v>
      </c>
      <c r="AQ57" s="4">
        <v>2287.1647161383598</v>
      </c>
      <c r="AR57" s="191">
        <v>2157.2907676388754</v>
      </c>
    </row>
    <row r="58" spans="1:44" ht="15" thickBot="1">
      <c r="A58" s="340" t="s">
        <v>417</v>
      </c>
      <c r="B58" s="86">
        <v>19549.562901350029</v>
      </c>
      <c r="C58" s="87">
        <v>18219.268310189167</v>
      </c>
      <c r="D58" s="87">
        <v>16228.807097432595</v>
      </c>
      <c r="E58" s="87">
        <v>16048.30775489661</v>
      </c>
      <c r="F58" s="87">
        <v>16997.518267570711</v>
      </c>
      <c r="G58" s="87">
        <v>17007.774675011678</v>
      </c>
      <c r="H58" s="87">
        <v>17552.103471181359</v>
      </c>
      <c r="I58" s="87">
        <v>18839.550060535774</v>
      </c>
      <c r="J58" s="87">
        <v>19201.164604282163</v>
      </c>
      <c r="K58" s="87">
        <v>21462.733722425572</v>
      </c>
      <c r="L58" s="87">
        <v>21539.613830487815</v>
      </c>
      <c r="M58" s="87">
        <v>22537.095776634866</v>
      </c>
      <c r="N58" s="87">
        <v>22078.072136568426</v>
      </c>
      <c r="O58" s="87">
        <v>21676.851417315218</v>
      </c>
      <c r="P58" s="87">
        <v>21660.487072875789</v>
      </c>
      <c r="Q58" s="87">
        <v>22568.866725940967</v>
      </c>
      <c r="R58" s="87">
        <v>23231.123125556969</v>
      </c>
      <c r="S58" s="87">
        <v>23829.758426022338</v>
      </c>
      <c r="T58" s="87">
        <v>23967.591419622713</v>
      </c>
      <c r="U58" s="87">
        <v>25169.538790268944</v>
      </c>
      <c r="V58" s="87">
        <v>26658.621292460361</v>
      </c>
      <c r="W58" s="87">
        <v>30745.192057177395</v>
      </c>
      <c r="X58" s="87">
        <v>33004.79633989781</v>
      </c>
      <c r="Y58" s="87">
        <v>36057.737775767149</v>
      </c>
      <c r="Z58" s="507">
        <v>38378.796060914145</v>
      </c>
      <c r="AA58" s="87">
        <v>40703.681383096737</v>
      </c>
      <c r="AB58" s="87">
        <v>43385.877081559804</v>
      </c>
      <c r="AC58" s="87">
        <v>46320.014944012655</v>
      </c>
      <c r="AD58" s="87">
        <v>50042.360648509406</v>
      </c>
      <c r="AE58" s="507">
        <v>54612.264176577948</v>
      </c>
      <c r="AF58" s="87">
        <v>57511.041765038084</v>
      </c>
      <c r="AG58" s="87">
        <v>59929.893044060795</v>
      </c>
      <c r="AH58" s="87">
        <v>63218.7217300189</v>
      </c>
      <c r="AI58" s="87">
        <v>67152.78583528474</v>
      </c>
      <c r="AJ58" s="87">
        <v>69023.929943385476</v>
      </c>
      <c r="AK58" s="507">
        <v>67931.235926881083</v>
      </c>
      <c r="AL58" s="87">
        <v>68490.980336458684</v>
      </c>
      <c r="AM58" s="87">
        <v>69799.941948335967</v>
      </c>
      <c r="AN58" s="87">
        <v>71387.826674166368</v>
      </c>
      <c r="AO58" s="87">
        <v>70014.371847942501</v>
      </c>
      <c r="AP58" s="87">
        <v>72393.67344367737</v>
      </c>
      <c r="AQ58" s="87">
        <v>74639.468943429601</v>
      </c>
      <c r="AR58" s="507">
        <v>76684.940769790992</v>
      </c>
    </row>
    <row r="59" spans="1:44" ht="15" thickBot="1">
      <c r="A59" s="341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501"/>
      <c r="AA59" s="82"/>
      <c r="AB59" s="82"/>
      <c r="AC59" s="82"/>
      <c r="AD59" s="317"/>
      <c r="AE59" s="501"/>
      <c r="AF59" s="82"/>
      <c r="AG59" s="82"/>
      <c r="AH59" s="82"/>
      <c r="AI59" s="82"/>
      <c r="AJ59" s="82"/>
      <c r="AK59" s="501"/>
      <c r="AL59" s="82"/>
      <c r="AM59" s="82"/>
      <c r="AN59" s="82"/>
      <c r="AO59" s="82"/>
      <c r="AP59" s="82"/>
      <c r="AQ59" s="82"/>
    </row>
    <row r="60" spans="1:44" ht="15" thickBot="1">
      <c r="A60" s="342" t="s">
        <v>415</v>
      </c>
      <c r="B60" s="316">
        <v>198.97147597106473</v>
      </c>
      <c r="C60" s="316">
        <v>185.69648823941432</v>
      </c>
      <c r="D60" s="316">
        <v>165.58369520262184</v>
      </c>
      <c r="E60" s="316">
        <v>163.18340760707642</v>
      </c>
      <c r="F60" s="316">
        <v>172.56281976229386</v>
      </c>
      <c r="G60" s="316">
        <v>172.77076466885342</v>
      </c>
      <c r="H60" s="316">
        <v>178.24097850847906</v>
      </c>
      <c r="I60" s="316">
        <v>191.1423702799523</v>
      </c>
      <c r="J60" s="316">
        <v>194.79937767273967</v>
      </c>
      <c r="K60" s="316">
        <v>217.47081316375173</v>
      </c>
      <c r="L60" s="316">
        <v>218.28228272824876</v>
      </c>
      <c r="M60" s="316">
        <v>228.45048676986048</v>
      </c>
      <c r="N60" s="316">
        <v>224.16822047458101</v>
      </c>
      <c r="O60" s="316">
        <v>220.62011906935393</v>
      </c>
      <c r="P60" s="316">
        <v>221.07271692382159</v>
      </c>
      <c r="Q60" s="316">
        <v>230.82669253436205</v>
      </c>
      <c r="R60" s="316">
        <v>238.21995602050649</v>
      </c>
      <c r="S60" s="316">
        <v>245.38803677311375</v>
      </c>
      <c r="T60" s="316">
        <v>248.1844486091787</v>
      </c>
      <c r="U60" s="316">
        <v>260.88459646616019</v>
      </c>
      <c r="V60" s="316">
        <v>276.69435583609004</v>
      </c>
      <c r="W60" s="316">
        <v>319.08007538663782</v>
      </c>
      <c r="X60" s="316">
        <v>341.82843237849079</v>
      </c>
      <c r="Y60" s="316">
        <v>373.63593836055583</v>
      </c>
      <c r="Z60" s="504">
        <v>398.21767007532867</v>
      </c>
      <c r="AA60" s="316">
        <v>422.99758762006439</v>
      </c>
      <c r="AB60" s="316">
        <v>451.51491311146049</v>
      </c>
      <c r="AC60" s="316">
        <v>482.74549870411062</v>
      </c>
      <c r="AD60" s="316">
        <v>521.90259656904504</v>
      </c>
      <c r="AE60" s="504">
        <v>857.08613000000014</v>
      </c>
      <c r="AF60" s="316">
        <v>669.31012999999996</v>
      </c>
      <c r="AG60" s="316">
        <v>740.15742</v>
      </c>
      <c r="AH60" s="316">
        <v>724.12383</v>
      </c>
      <c r="AI60" s="316">
        <v>824.67338446507119</v>
      </c>
      <c r="AJ60" s="316">
        <v>756.762774962761</v>
      </c>
      <c r="AK60" s="504">
        <v>721.19443780887195</v>
      </c>
      <c r="AL60" s="316">
        <v>714.71077850704899</v>
      </c>
      <c r="AM60" s="316">
        <v>736.40667334858165</v>
      </c>
      <c r="AN60" s="316">
        <v>706.26732157573997</v>
      </c>
      <c r="AO60" s="316">
        <v>786.17164407020914</v>
      </c>
      <c r="AP60" s="316">
        <v>989.09794155894986</v>
      </c>
      <c r="AQ60" s="316">
        <v>112.947637589178</v>
      </c>
      <c r="AR60" s="507">
        <v>1251.1592818586828</v>
      </c>
    </row>
    <row r="61" spans="1:44" ht="15" thickBot="1">
      <c r="A61" s="342"/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16"/>
      <c r="Y61" s="316"/>
      <c r="Z61" s="504"/>
      <c r="AA61" s="316"/>
      <c r="AB61" s="316"/>
      <c r="AC61" s="316"/>
      <c r="AD61" s="316"/>
      <c r="AE61" s="504"/>
      <c r="AF61" s="316"/>
      <c r="AG61" s="316"/>
      <c r="AH61" s="316"/>
      <c r="AI61" s="316"/>
      <c r="AJ61" s="316"/>
      <c r="AK61" s="504"/>
      <c r="AL61" s="316"/>
      <c r="AM61" s="316"/>
      <c r="AN61" s="316"/>
      <c r="AO61" s="316"/>
      <c r="AP61" s="316"/>
      <c r="AQ61" s="316"/>
      <c r="AR61" s="504"/>
    </row>
    <row r="62" spans="1:44" ht="15" thickBot="1">
      <c r="A62" s="342" t="s">
        <v>418</v>
      </c>
      <c r="B62" s="84">
        <v>19748.534377321095</v>
      </c>
      <c r="C62" s="84">
        <v>18404.964798428584</v>
      </c>
      <c r="D62" s="84">
        <v>16394.390792635219</v>
      </c>
      <c r="E62" s="84">
        <v>16211.491162503688</v>
      </c>
      <c r="F62" s="84">
        <v>17170.081087333005</v>
      </c>
      <c r="G62" s="84">
        <v>17180.545439680533</v>
      </c>
      <c r="H62" s="84">
        <v>17730.344449689837</v>
      </c>
      <c r="I62" s="84">
        <v>19030.692430815725</v>
      </c>
      <c r="J62" s="84">
        <v>19395.963981954901</v>
      </c>
      <c r="K62" s="84">
        <v>21680.204535589324</v>
      </c>
      <c r="L62" s="84">
        <v>21757.896113216062</v>
      </c>
      <c r="M62" s="84">
        <v>22765.546263404722</v>
      </c>
      <c r="N62" s="84">
        <v>22302.240357043011</v>
      </c>
      <c r="O62" s="84">
        <v>21897.471536384572</v>
      </c>
      <c r="P62" s="84">
        <v>21881.559789799612</v>
      </c>
      <c r="Q62" s="84">
        <v>22799.693418475326</v>
      </c>
      <c r="R62" s="84">
        <v>23469.343081577477</v>
      </c>
      <c r="S62" s="84">
        <v>24075.146462795452</v>
      </c>
      <c r="T62" s="84">
        <v>24215.775868231889</v>
      </c>
      <c r="U62" s="84">
        <v>25430.423386735103</v>
      </c>
      <c r="V62" s="84">
        <v>26935.315648296448</v>
      </c>
      <c r="W62" s="84">
        <v>31064.27213256403</v>
      </c>
      <c r="X62" s="84">
        <v>33346.6247722763</v>
      </c>
      <c r="Y62" s="84">
        <v>36431.373714127702</v>
      </c>
      <c r="Z62" s="503">
        <v>38777.013730989471</v>
      </c>
      <c r="AA62" s="84">
        <v>41126.678970716806</v>
      </c>
      <c r="AB62" s="84">
        <v>43837.39199467127</v>
      </c>
      <c r="AC62" s="84">
        <v>46802.760442716768</v>
      </c>
      <c r="AD62" s="84">
        <v>50564.263245078451</v>
      </c>
      <c r="AE62" s="503">
        <v>55469.350306577951</v>
      </c>
      <c r="AF62" s="84">
        <v>58180.351895038082</v>
      </c>
      <c r="AG62" s="84">
        <v>60670.050464060798</v>
      </c>
      <c r="AH62" s="84">
        <v>63942.845560018897</v>
      </c>
      <c r="AI62" s="84">
        <v>67977.459219749813</v>
      </c>
      <c r="AJ62" s="84">
        <v>69780.692718348233</v>
      </c>
      <c r="AK62" s="503">
        <v>68652.43036468995</v>
      </c>
      <c r="AL62" s="84">
        <v>69205.691114965739</v>
      </c>
      <c r="AM62" s="84">
        <v>70536.348621684549</v>
      </c>
      <c r="AN62" s="84">
        <v>72094.093995742107</v>
      </c>
      <c r="AO62" s="84">
        <v>70800.543492012715</v>
      </c>
      <c r="AP62" s="84">
        <v>73382.771385236323</v>
      </c>
      <c r="AQ62" s="84">
        <v>74752.416581018784</v>
      </c>
      <c r="AR62" s="504">
        <v>77936.100051649613</v>
      </c>
    </row>
    <row r="63" spans="1:44">
      <c r="A63" s="106" t="s">
        <v>11</v>
      </c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</row>
    <row r="64" spans="1:44" s="351" customFormat="1" ht="15">
      <c r="A64" s="106" t="s">
        <v>479</v>
      </c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</row>
  </sheetData>
  <hyperlinks>
    <hyperlink ref="A1" location="Menu!A1" display="Return to Menu" xr:uid="{00000000-0004-0000-0200-000000000000}"/>
  </hyperlinks>
  <printOptions verticalCentered="1"/>
  <pageMargins left="0.75" right="0" top="0.27" bottom="0" header="0.55000000000000004" footer="0"/>
  <pageSetup paperSize="9" scale="7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AR60"/>
  <sheetViews>
    <sheetView view="pageBreakPreview" zoomScale="80" zoomScaleSheetLayoutView="80" workbookViewId="0">
      <pane xSplit="1" ySplit="3" topLeftCell="AJ4" activePane="bottomRight" state="frozen"/>
      <selection activeCell="A43" sqref="A43:A54"/>
      <selection pane="topRight" activeCell="A43" sqref="A43:A54"/>
      <selection pane="bottomLeft" activeCell="A43" sqref="A43:A54"/>
      <selection pane="bottomRight"/>
    </sheetView>
  </sheetViews>
  <sheetFormatPr defaultColWidth="14.7109375" defaultRowHeight="14.25"/>
  <cols>
    <col min="1" max="1" width="56.42578125" style="1" customWidth="1"/>
    <col min="2" max="20" width="13" style="1" customWidth="1"/>
    <col min="21" max="25" width="7" style="1" bestFit="1" customWidth="1"/>
    <col min="26" max="30" width="7.85546875" style="1" bestFit="1" customWidth="1"/>
    <col min="31" max="38" width="8.140625" style="1" bestFit="1" customWidth="1"/>
    <col min="39" max="40" width="8.42578125" style="1" bestFit="1" customWidth="1"/>
    <col min="41" max="44" width="9.42578125" style="1" bestFit="1" customWidth="1"/>
    <col min="45" max="184" width="9.140625" style="1" customWidth="1"/>
    <col min="185" max="185" width="34.85546875" style="1" customWidth="1"/>
    <col min="186" max="16384" width="14.7109375" style="1"/>
  </cols>
  <sheetData>
    <row r="1" spans="1:44" ht="25.5">
      <c r="A1" s="336" t="s">
        <v>341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</row>
    <row r="2" spans="1:44" s="168" customFormat="1" ht="24.95" customHeight="1" thickBot="1">
      <c r="A2" s="164" t="s">
        <v>485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</row>
    <row r="3" spans="1:44" s="350" customFormat="1" ht="24.95" customHeight="1" thickBot="1">
      <c r="A3" s="346" t="s">
        <v>0</v>
      </c>
      <c r="B3" s="348">
        <v>1981</v>
      </c>
      <c r="C3" s="348">
        <v>1982</v>
      </c>
      <c r="D3" s="348">
        <v>1983</v>
      </c>
      <c r="E3" s="348">
        <v>1984</v>
      </c>
      <c r="F3" s="348">
        <v>1985</v>
      </c>
      <c r="G3" s="348">
        <v>1986</v>
      </c>
      <c r="H3" s="348">
        <v>1987</v>
      </c>
      <c r="I3" s="348">
        <v>1988</v>
      </c>
      <c r="J3" s="348">
        <v>1989</v>
      </c>
      <c r="K3" s="348">
        <v>1990</v>
      </c>
      <c r="L3" s="348">
        <v>1991</v>
      </c>
      <c r="M3" s="348">
        <v>1992</v>
      </c>
      <c r="N3" s="348">
        <v>1993</v>
      </c>
      <c r="O3" s="348">
        <v>1994</v>
      </c>
      <c r="P3" s="348">
        <v>1995</v>
      </c>
      <c r="Q3" s="348">
        <v>1996</v>
      </c>
      <c r="R3" s="348">
        <v>1997</v>
      </c>
      <c r="S3" s="348">
        <v>1998</v>
      </c>
      <c r="T3" s="348">
        <v>1999</v>
      </c>
      <c r="U3" s="348">
        <v>2000</v>
      </c>
      <c r="V3" s="348">
        <v>2001</v>
      </c>
      <c r="W3" s="348">
        <v>2002</v>
      </c>
      <c r="X3" s="348">
        <v>2003</v>
      </c>
      <c r="Y3" s="348">
        <v>2004</v>
      </c>
      <c r="Z3" s="348">
        <v>2005</v>
      </c>
      <c r="AA3" s="348">
        <v>2006</v>
      </c>
      <c r="AB3" s="349">
        <v>2007</v>
      </c>
      <c r="AC3" s="348">
        <v>2008</v>
      </c>
      <c r="AD3" s="348">
        <v>2009</v>
      </c>
      <c r="AE3" s="348">
        <v>2010</v>
      </c>
      <c r="AF3" s="348">
        <v>2011</v>
      </c>
      <c r="AG3" s="348">
        <v>2012</v>
      </c>
      <c r="AH3" s="348">
        <v>2013</v>
      </c>
      <c r="AI3" s="349">
        <v>2014</v>
      </c>
      <c r="AJ3" s="348">
        <v>2015</v>
      </c>
      <c r="AK3" s="348">
        <v>2016</v>
      </c>
      <c r="AL3" s="348">
        <v>2017</v>
      </c>
      <c r="AM3" s="348">
        <v>2018</v>
      </c>
      <c r="AN3" s="348">
        <v>2019</v>
      </c>
      <c r="AO3" s="348" t="s">
        <v>420</v>
      </c>
      <c r="AP3" s="348" t="s">
        <v>456</v>
      </c>
      <c r="AQ3" s="349" t="s">
        <v>457</v>
      </c>
      <c r="AR3" s="349" t="s">
        <v>493</v>
      </c>
    </row>
    <row r="4" spans="1:44" ht="15.75" customHeight="1">
      <c r="A4" s="337" t="s">
        <v>361</v>
      </c>
      <c r="B4" s="98">
        <v>0.72121338521127198</v>
      </c>
      <c r="C4" s="85">
        <v>0.8296062755322402</v>
      </c>
      <c r="D4" s="85">
        <v>0.9878375393928891</v>
      </c>
      <c r="E4" s="85">
        <v>1.3182163492481125</v>
      </c>
      <c r="F4" s="85">
        <v>1.253617854501468</v>
      </c>
      <c r="G4" s="85">
        <v>1.1953332098713865</v>
      </c>
      <c r="H4" s="85">
        <v>1.7390261446996735</v>
      </c>
      <c r="I4" s="85">
        <v>2.3236079608108215</v>
      </c>
      <c r="J4" s="85">
        <v>2.6538042755473268</v>
      </c>
      <c r="K4" s="85">
        <v>3.0775014127953302</v>
      </c>
      <c r="L4" s="85">
        <v>3.4319472434691161</v>
      </c>
      <c r="M4" s="85">
        <v>5.010232142201998</v>
      </c>
      <c r="N4" s="85">
        <v>7.8886471305239612</v>
      </c>
      <c r="O4" s="85">
        <v>11.596628413726519</v>
      </c>
      <c r="P4" s="85">
        <v>19.865872323117632</v>
      </c>
      <c r="Q4" s="85">
        <v>25.8982035209117</v>
      </c>
      <c r="R4" s="85">
        <v>28.136370218952049</v>
      </c>
      <c r="S4" s="85">
        <v>29.965778013237355</v>
      </c>
      <c r="T4" s="85">
        <v>30.337625628750875</v>
      </c>
      <c r="U4" s="85">
        <v>31.159218405446982</v>
      </c>
      <c r="V4" s="85">
        <v>40.111546278179091</v>
      </c>
      <c r="W4" s="85">
        <v>54.387548842910427</v>
      </c>
      <c r="X4" s="85">
        <v>54.823882201969887</v>
      </c>
      <c r="Y4" s="85">
        <v>55.523687912122114</v>
      </c>
      <c r="Z4" s="85">
        <v>63.384866747978897</v>
      </c>
      <c r="AA4" s="85">
        <v>73.497835059512113</v>
      </c>
      <c r="AB4" s="190">
        <v>78.039927804362378</v>
      </c>
      <c r="AC4" s="85">
        <v>86.732532680577606</v>
      </c>
      <c r="AD4" s="85">
        <v>94.283336543993386</v>
      </c>
      <c r="AE4" s="85">
        <v>100</v>
      </c>
      <c r="AF4" s="85">
        <v>104.53071642466473</v>
      </c>
      <c r="AG4" s="85">
        <v>110.37210344183086</v>
      </c>
      <c r="AH4" s="85">
        <v>114.00648486349192</v>
      </c>
      <c r="AI4" s="190">
        <v>117.1531648496693</v>
      </c>
      <c r="AJ4" s="85">
        <v>123.0986588056204</v>
      </c>
      <c r="AK4" s="85">
        <v>129.6024285239875</v>
      </c>
      <c r="AL4" s="85">
        <v>139.42524971619818</v>
      </c>
      <c r="AM4" s="85">
        <v>156.01382388310452</v>
      </c>
      <c r="AN4" s="85">
        <v>177.65399199619333</v>
      </c>
      <c r="AO4" s="85">
        <v>202.97172476796845</v>
      </c>
      <c r="AP4" s="85">
        <v>219.47464292390447</v>
      </c>
      <c r="AQ4" s="190">
        <v>251.13339863643117</v>
      </c>
      <c r="AR4" s="190">
        <v>275.93385911882535</v>
      </c>
    </row>
    <row r="5" spans="1:44" ht="15.75" customHeight="1">
      <c r="A5" s="338" t="s">
        <v>362</v>
      </c>
      <c r="B5" s="97">
        <v>0.6910426196699414</v>
      </c>
      <c r="C5" s="4">
        <v>0.75505948581835425</v>
      </c>
      <c r="D5" s="4">
        <v>0.88738363465772407</v>
      </c>
      <c r="E5" s="4">
        <v>1.2220658539761853</v>
      </c>
      <c r="F5" s="4">
        <v>1.1493605965150482</v>
      </c>
      <c r="G5" s="4">
        <v>1.0700993868914619</v>
      </c>
      <c r="H5" s="4">
        <v>1.702091096604911</v>
      </c>
      <c r="I5" s="4">
        <v>2.3957530387703567</v>
      </c>
      <c r="J5" s="4">
        <v>2.6518827390772226</v>
      </c>
      <c r="K5" s="4">
        <v>3.0731288396278345</v>
      </c>
      <c r="L5" s="4">
        <v>3.4387711478107832</v>
      </c>
      <c r="M5" s="4">
        <v>5.0378440988217097</v>
      </c>
      <c r="N5" s="4">
        <v>7.9543044283072701</v>
      </c>
      <c r="O5" s="4">
        <v>11.692848444019937</v>
      </c>
      <c r="P5" s="4">
        <v>20.085996631165582</v>
      </c>
      <c r="Q5" s="4">
        <v>26.188138060287216</v>
      </c>
      <c r="R5" s="4">
        <v>28.414130985004171</v>
      </c>
      <c r="S5" s="4">
        <v>30.201402201374822</v>
      </c>
      <c r="T5" s="4">
        <v>30.503374745920652</v>
      </c>
      <c r="U5" s="4">
        <v>31.235514500736677</v>
      </c>
      <c r="V5" s="4">
        <v>40.253303188106557</v>
      </c>
      <c r="W5" s="4">
        <v>55.539198040363615</v>
      </c>
      <c r="X5" s="4">
        <v>55.539198040363601</v>
      </c>
      <c r="Y5" s="4">
        <v>55.539198040363601</v>
      </c>
      <c r="Z5" s="4">
        <v>63.023361644987105</v>
      </c>
      <c r="AA5" s="4">
        <v>73.376329639250699</v>
      </c>
      <c r="AB5" s="191">
        <v>77.891523569207109</v>
      </c>
      <c r="AC5" s="4">
        <v>86.603172034676703</v>
      </c>
      <c r="AD5" s="4">
        <v>94.327870188894607</v>
      </c>
      <c r="AE5" s="4">
        <v>100</v>
      </c>
      <c r="AF5" s="4">
        <v>103.89156793027708</v>
      </c>
      <c r="AG5" s="4">
        <v>108.9143517289442</v>
      </c>
      <c r="AH5" s="4">
        <v>112.18710165617927</v>
      </c>
      <c r="AI5" s="191">
        <v>114.63825648746069</v>
      </c>
      <c r="AJ5" s="4">
        <v>120.42066008554578</v>
      </c>
      <c r="AK5" s="4">
        <v>126.77933230536536</v>
      </c>
      <c r="AL5" s="4">
        <v>136.65891904018693</v>
      </c>
      <c r="AM5" s="4">
        <v>153.34553886860587</v>
      </c>
      <c r="AN5" s="4">
        <v>174.86676092974574</v>
      </c>
      <c r="AO5" s="4">
        <v>200.5349023346437</v>
      </c>
      <c r="AP5" s="4">
        <v>214.82440764171727</v>
      </c>
      <c r="AQ5" s="191">
        <v>247.25069333448039</v>
      </c>
      <c r="AR5" s="191">
        <v>271.69814491639158</v>
      </c>
    </row>
    <row r="6" spans="1:44" ht="15.75" customHeight="1">
      <c r="A6" s="338" t="s">
        <v>363</v>
      </c>
      <c r="B6" s="97">
        <v>0.7395840657685625</v>
      </c>
      <c r="C6" s="4">
        <v>1.0973460989229984</v>
      </c>
      <c r="D6" s="4">
        <v>1.3209720405901093</v>
      </c>
      <c r="E6" s="4">
        <v>1.6562547527769211</v>
      </c>
      <c r="F6" s="4">
        <v>1.6731046047954243</v>
      </c>
      <c r="G6" s="4">
        <v>1.752590697824117</v>
      </c>
      <c r="H6" s="4">
        <v>1.9319672717351719</v>
      </c>
      <c r="I6" s="4">
        <v>2.0010111860485713</v>
      </c>
      <c r="J6" s="4">
        <v>2.6019738856710073</v>
      </c>
      <c r="K6" s="4">
        <v>3.06042627818228</v>
      </c>
      <c r="L6" s="4">
        <v>3.4246382525368193</v>
      </c>
      <c r="M6" s="4">
        <v>5.0177893783816634</v>
      </c>
      <c r="N6" s="4">
        <v>7.9225302412034608</v>
      </c>
      <c r="O6" s="4">
        <v>11.646119848528414</v>
      </c>
      <c r="P6" s="4">
        <v>20.005736745755971</v>
      </c>
      <c r="Q6" s="4">
        <v>26.083527546533663</v>
      </c>
      <c r="R6" s="4">
        <v>28.300590923932372</v>
      </c>
      <c r="S6" s="4">
        <v>30.080733532051003</v>
      </c>
      <c r="T6" s="4">
        <v>30.381507754640175</v>
      </c>
      <c r="U6" s="4">
        <v>31.110591093497835</v>
      </c>
      <c r="V6" s="4">
        <v>40.092045900176174</v>
      </c>
      <c r="W6" s="4">
        <v>45.360140259666011</v>
      </c>
      <c r="X6" s="4">
        <v>48.063606175134659</v>
      </c>
      <c r="Y6" s="4">
        <v>54.417627872857196</v>
      </c>
      <c r="Z6" s="4">
        <v>65.466733640794047</v>
      </c>
      <c r="AA6" s="4">
        <v>74.034721961314077</v>
      </c>
      <c r="AB6" s="191">
        <v>79.375215950935612</v>
      </c>
      <c r="AC6" s="4">
        <v>87.8095539566404</v>
      </c>
      <c r="AD6" s="4">
        <v>93.827771023687447</v>
      </c>
      <c r="AE6" s="4">
        <v>100</v>
      </c>
      <c r="AF6" s="4">
        <v>111.6267168055592</v>
      </c>
      <c r="AG6" s="4">
        <v>128.69852458929597</v>
      </c>
      <c r="AH6" s="4">
        <v>135.74876772681813</v>
      </c>
      <c r="AI6" s="191">
        <v>144.73542101943474</v>
      </c>
      <c r="AJ6" s="4">
        <v>151.82745876283386</v>
      </c>
      <c r="AK6" s="4">
        <v>158.27813411174554</v>
      </c>
      <c r="AL6" s="4">
        <v>163.96272617322654</v>
      </c>
      <c r="AM6" s="4">
        <v>169.56829819555813</v>
      </c>
      <c r="AN6" s="4">
        <v>174.28500098559167</v>
      </c>
      <c r="AO6" s="4">
        <v>172.03351405735566</v>
      </c>
      <c r="AP6" s="4">
        <v>181.3661901660044</v>
      </c>
      <c r="AQ6" s="191">
        <v>210.00635039956902</v>
      </c>
      <c r="AR6" s="191">
        <v>180.96418506288984</v>
      </c>
    </row>
    <row r="7" spans="1:44" ht="15.75" customHeight="1">
      <c r="A7" s="338" t="s">
        <v>364</v>
      </c>
      <c r="B7" s="97">
        <v>1.4885783710414633</v>
      </c>
      <c r="C7" s="4">
        <v>1.5772232586732733</v>
      </c>
      <c r="D7" s="4">
        <v>1.6808481656580065</v>
      </c>
      <c r="E7" s="4">
        <v>1.7991479045585352</v>
      </c>
      <c r="F7" s="4">
        <v>1.8794275606772066</v>
      </c>
      <c r="G7" s="4">
        <v>1.8150702368159843</v>
      </c>
      <c r="H7" s="4">
        <v>1.8148761163592617</v>
      </c>
      <c r="I7" s="4">
        <v>2.0920213105952534</v>
      </c>
      <c r="J7" s="4">
        <v>3.2309923505353799</v>
      </c>
      <c r="K7" s="4">
        <v>3.2309070738036119</v>
      </c>
      <c r="L7" s="4">
        <v>3.257896751165168</v>
      </c>
      <c r="M7" s="4">
        <v>3.9095539896933351</v>
      </c>
      <c r="N7" s="4">
        <v>5.0824130806494141</v>
      </c>
      <c r="O7" s="4">
        <v>7.4711361185758731</v>
      </c>
      <c r="P7" s="4">
        <v>10.086020618286392</v>
      </c>
      <c r="Q7" s="4">
        <v>12.607535014059801</v>
      </c>
      <c r="R7" s="4">
        <v>15.12902905936533</v>
      </c>
      <c r="S7" s="4">
        <v>18.911384409156017</v>
      </c>
      <c r="T7" s="4">
        <v>22.693735602102265</v>
      </c>
      <c r="U7" s="4">
        <v>28.367159941300223</v>
      </c>
      <c r="V7" s="4">
        <v>34.04044415061491</v>
      </c>
      <c r="W7" s="4">
        <v>40.848544552704446</v>
      </c>
      <c r="X7" s="4">
        <v>49.018241617713777</v>
      </c>
      <c r="Y7" s="4">
        <v>58.821896253449083</v>
      </c>
      <c r="Z7" s="4">
        <v>66.422937016114332</v>
      </c>
      <c r="AA7" s="4">
        <v>74.491443834679401</v>
      </c>
      <c r="AB7" s="191">
        <v>80.08449363837012</v>
      </c>
      <c r="AC7" s="4">
        <v>89.178703454481052</v>
      </c>
      <c r="AD7" s="4">
        <v>94.499033186242457</v>
      </c>
      <c r="AE7" s="4">
        <v>100</v>
      </c>
      <c r="AF7" s="4">
        <v>107.43084338450286</v>
      </c>
      <c r="AG7" s="4">
        <v>116.47266081871344</v>
      </c>
      <c r="AH7" s="4">
        <v>121.79709841008773</v>
      </c>
      <c r="AI7" s="191">
        <v>128.76031633279962</v>
      </c>
      <c r="AJ7" s="4">
        <v>133.22304815459529</v>
      </c>
      <c r="AK7" s="4">
        <v>137.64352069000086</v>
      </c>
      <c r="AL7" s="4">
        <v>145.04813014523543</v>
      </c>
      <c r="AM7" s="4">
        <v>149.27153077067214</v>
      </c>
      <c r="AN7" s="4">
        <v>152.48905804719251</v>
      </c>
      <c r="AO7" s="4">
        <v>149.48965179486962</v>
      </c>
      <c r="AP7" s="4">
        <v>153.68799331752979</v>
      </c>
      <c r="AQ7" s="191">
        <v>177.65582859397188</v>
      </c>
      <c r="AR7" s="191">
        <v>216.49848378455175</v>
      </c>
    </row>
    <row r="8" spans="1:44" ht="15.75" customHeight="1">
      <c r="A8" s="338" t="s">
        <v>365</v>
      </c>
      <c r="B8" s="97">
        <v>0.60949055161155075</v>
      </c>
      <c r="C8" s="4">
        <v>0.71751472426519181</v>
      </c>
      <c r="D8" s="4">
        <v>1.0079426549036712</v>
      </c>
      <c r="E8" s="4">
        <v>1.2762546098218914</v>
      </c>
      <c r="F8" s="4">
        <v>1.2292198573507944</v>
      </c>
      <c r="G8" s="4">
        <v>1.4930060755810921</v>
      </c>
      <c r="H8" s="4">
        <v>1.6353901599611211</v>
      </c>
      <c r="I8" s="4">
        <v>1.9500055727436689</v>
      </c>
      <c r="J8" s="4">
        <v>2.5467148474763928</v>
      </c>
      <c r="K8" s="4">
        <v>3.1675494187161766</v>
      </c>
      <c r="L8" s="4">
        <v>3.3956028704377257</v>
      </c>
      <c r="M8" s="4">
        <v>4.9752261623294487</v>
      </c>
      <c r="N8" s="4">
        <v>7.8558573663508717</v>
      </c>
      <c r="O8" s="4">
        <v>11.548067155396827</v>
      </c>
      <c r="P8" s="4">
        <v>19.837211422952876</v>
      </c>
      <c r="Q8" s="4">
        <v>25.856919428479742</v>
      </c>
      <c r="R8" s="4">
        <v>28.054758785387975</v>
      </c>
      <c r="S8" s="4">
        <v>29.819431352935805</v>
      </c>
      <c r="T8" s="4">
        <v>30.118405618390824</v>
      </c>
      <c r="U8" s="4">
        <v>30.841264643125754</v>
      </c>
      <c r="V8" s="4">
        <v>39.745002503700924</v>
      </c>
      <c r="W8" s="4">
        <v>44.967496325354382</v>
      </c>
      <c r="X8" s="4">
        <v>50.876227175390532</v>
      </c>
      <c r="Y8" s="4">
        <v>57.221350240371649</v>
      </c>
      <c r="Z8" s="4">
        <v>70.468470136706912</v>
      </c>
      <c r="AA8" s="4">
        <v>76.568261543436648</v>
      </c>
      <c r="AB8" s="191">
        <v>78.732608351609272</v>
      </c>
      <c r="AC8" s="4">
        <v>87.286640307384971</v>
      </c>
      <c r="AD8" s="4">
        <v>93.857331877008519</v>
      </c>
      <c r="AE8" s="4">
        <v>100</v>
      </c>
      <c r="AF8" s="4">
        <v>105.18122797307838</v>
      </c>
      <c r="AG8" s="4">
        <v>110.7667690967326</v>
      </c>
      <c r="AH8" s="4">
        <v>115.53637762132831</v>
      </c>
      <c r="AI8" s="191">
        <v>125.53355990616473</v>
      </c>
      <c r="AJ8" s="4">
        <v>132.74102917394549</v>
      </c>
      <c r="AK8" s="4">
        <v>148.3713810648066</v>
      </c>
      <c r="AL8" s="4">
        <v>173.1140487984643</v>
      </c>
      <c r="AM8" s="4">
        <v>229.56019237136837</v>
      </c>
      <c r="AN8" s="4">
        <v>319.8408313272613</v>
      </c>
      <c r="AO8" s="4">
        <v>436.25489663260566</v>
      </c>
      <c r="AP8" s="4">
        <v>580.14198799687608</v>
      </c>
      <c r="AQ8" s="191">
        <v>594.85743878143978</v>
      </c>
      <c r="AR8" s="191">
        <v>612.99152542122317</v>
      </c>
    </row>
    <row r="9" spans="1:44" s="18" customFormat="1" ht="15.75" customHeight="1">
      <c r="A9" s="339" t="s">
        <v>366</v>
      </c>
      <c r="B9" s="98">
        <v>0.46516342584033765</v>
      </c>
      <c r="C9" s="85">
        <v>0.5092066037793872</v>
      </c>
      <c r="D9" s="85">
        <v>0.65606417744478429</v>
      </c>
      <c r="E9" s="85">
        <v>0.59972007559359397</v>
      </c>
      <c r="F9" s="85">
        <v>0.71690680816365449</v>
      </c>
      <c r="G9" s="85">
        <v>0.77921674657612205</v>
      </c>
      <c r="H9" s="85">
        <v>0.91447100554896343</v>
      </c>
      <c r="I9" s="85">
        <v>1.0818667779206077</v>
      </c>
      <c r="J9" s="85">
        <v>1.5549024749365237</v>
      </c>
      <c r="K9" s="85">
        <v>1.571163975943958</v>
      </c>
      <c r="L9" s="85">
        <v>1.9991534339100119</v>
      </c>
      <c r="M9" s="85">
        <v>2.9506919586784583</v>
      </c>
      <c r="N9" s="85">
        <v>3.8651312640252296</v>
      </c>
      <c r="O9" s="85">
        <v>5.4567923547389583</v>
      </c>
      <c r="P9" s="85">
        <v>11.505627763869363</v>
      </c>
      <c r="Q9" s="85">
        <v>14.708893263965459</v>
      </c>
      <c r="R9" s="85">
        <v>14.694228863881232</v>
      </c>
      <c r="S9" s="85">
        <v>12.960839859427061</v>
      </c>
      <c r="T9" s="85">
        <v>15.779762412889408</v>
      </c>
      <c r="U9" s="85">
        <v>21.790283127609396</v>
      </c>
      <c r="V9" s="85">
        <v>20.113544892711676</v>
      </c>
      <c r="W9" s="85">
        <v>22.600720512703308</v>
      </c>
      <c r="X9" s="85">
        <v>26.804653598471813</v>
      </c>
      <c r="Y9" s="85">
        <v>38.447889294252498</v>
      </c>
      <c r="Z9" s="85">
        <v>47.912204102266259</v>
      </c>
      <c r="AA9" s="85">
        <v>58.625616679218474</v>
      </c>
      <c r="AB9" s="190">
        <v>64.513478408271013</v>
      </c>
      <c r="AC9" s="85">
        <v>77.036574525044799</v>
      </c>
      <c r="AD9" s="85">
        <v>70.247690551750424</v>
      </c>
      <c r="AE9" s="85">
        <v>100</v>
      </c>
      <c r="AF9" s="85">
        <v>119.12700533821025</v>
      </c>
      <c r="AG9" s="85">
        <v>127.60354814913582</v>
      </c>
      <c r="AH9" s="85">
        <v>132.97556171319997</v>
      </c>
      <c r="AI9" s="190">
        <v>132.67711220406125</v>
      </c>
      <c r="AJ9" s="85">
        <v>117.24188233113946</v>
      </c>
      <c r="AK9" s="85">
        <v>124.95631278401905</v>
      </c>
      <c r="AL9" s="85">
        <v>168.25981799091053</v>
      </c>
      <c r="AM9" s="85">
        <v>213.98837038771802</v>
      </c>
      <c r="AN9" s="85">
        <v>251.09445551566364</v>
      </c>
      <c r="AO9" s="85">
        <v>291.1034723092377</v>
      </c>
      <c r="AP9" s="85">
        <v>371.55218862574804</v>
      </c>
      <c r="AQ9" s="190">
        <v>438.72089765144591</v>
      </c>
      <c r="AR9" s="190">
        <v>534.22727953235812</v>
      </c>
    </row>
    <row r="10" spans="1:44" ht="15.75" customHeight="1">
      <c r="A10" s="338" t="s">
        <v>367</v>
      </c>
      <c r="B10" s="97">
        <v>0.26006143205068155</v>
      </c>
      <c r="C10" s="4">
        <v>0.20247173009059705</v>
      </c>
      <c r="D10" s="4">
        <v>0.19516223175066474</v>
      </c>
      <c r="E10" s="4">
        <v>0.21491040800186473</v>
      </c>
      <c r="F10" s="4">
        <v>0.28213366368158005</v>
      </c>
      <c r="G10" s="4">
        <v>0.25573476630627934</v>
      </c>
      <c r="H10" s="4">
        <v>0.47049707225447585</v>
      </c>
      <c r="I10" s="4">
        <v>0.46450977514297992</v>
      </c>
      <c r="J10" s="4">
        <v>0.91677729758007886</v>
      </c>
      <c r="K10" s="4">
        <v>0.92837071789159697</v>
      </c>
      <c r="L10" s="4">
        <v>1.2255001455663059</v>
      </c>
      <c r="M10" s="4">
        <v>2.3364145042787134</v>
      </c>
      <c r="N10" s="4">
        <v>2.2554189138079477</v>
      </c>
      <c r="O10" s="4">
        <v>2.1276069378784372</v>
      </c>
      <c r="P10" s="4">
        <v>7.0093744410334686</v>
      </c>
      <c r="Q10" s="4">
        <v>9.8619916865133295</v>
      </c>
      <c r="R10" s="4">
        <v>8.9848400794008594</v>
      </c>
      <c r="S10" s="4">
        <v>6.0985659371981127</v>
      </c>
      <c r="T10" s="4">
        <v>9.1354657781772772</v>
      </c>
      <c r="U10" s="4">
        <v>17.451504670609928</v>
      </c>
      <c r="V10" s="4">
        <v>12.69655842209397</v>
      </c>
      <c r="W10" s="4">
        <v>14.504790128697238</v>
      </c>
      <c r="X10" s="4">
        <v>17.811595581443868</v>
      </c>
      <c r="Y10" s="4">
        <v>26.697518156540383</v>
      </c>
      <c r="Z10" s="4">
        <v>35.408856355338926</v>
      </c>
      <c r="AA10" s="4">
        <v>45.752083909123357</v>
      </c>
      <c r="AB10" s="191">
        <v>51.698759227073253</v>
      </c>
      <c r="AC10" s="4">
        <v>66.476735446506865</v>
      </c>
      <c r="AD10" s="4">
        <v>54.085387480402183</v>
      </c>
      <c r="AE10" s="4">
        <v>100</v>
      </c>
      <c r="AF10" s="4">
        <v>128.19250751494985</v>
      </c>
      <c r="AG10" s="4">
        <v>138.11243863696123</v>
      </c>
      <c r="AH10" s="4">
        <v>144.41781877806724</v>
      </c>
      <c r="AI10" s="191">
        <v>136.72042067063697</v>
      </c>
      <c r="AJ10" s="4">
        <v>90.605302097931371</v>
      </c>
      <c r="AK10" s="4">
        <v>94.960402758879553</v>
      </c>
      <c r="AL10" s="4">
        <v>173.95212724952592</v>
      </c>
      <c r="AM10" s="4">
        <v>224.02487950113238</v>
      </c>
      <c r="AN10" s="4">
        <v>200.6940882894641</v>
      </c>
      <c r="AO10" s="4">
        <v>186.47597364821905</v>
      </c>
      <c r="AP10" s="4">
        <v>200.09694199636243</v>
      </c>
      <c r="AQ10" s="191">
        <v>310.79344113430818</v>
      </c>
      <c r="AR10" s="191">
        <v>348.43545662816672</v>
      </c>
    </row>
    <row r="11" spans="1:44" ht="15.75" customHeight="1">
      <c r="A11" s="338" t="s">
        <v>368</v>
      </c>
      <c r="B11" s="97">
        <v>0.11893661317368734</v>
      </c>
      <c r="C11" s="4">
        <v>0.11073753170639368</v>
      </c>
      <c r="D11" s="4">
        <v>0.10560220277518553</v>
      </c>
      <c r="E11" s="4">
        <v>0.11482449132210605</v>
      </c>
      <c r="F11" s="4">
        <v>0.13397437088691883</v>
      </c>
      <c r="G11" s="4">
        <v>0.11474696668776097</v>
      </c>
      <c r="H11" s="4">
        <v>0.3290436073585204</v>
      </c>
      <c r="I11" s="4">
        <v>0.35820077929300409</v>
      </c>
      <c r="J11" s="4">
        <v>0.8198860911541751</v>
      </c>
      <c r="K11" s="4">
        <v>0.84979275407120747</v>
      </c>
      <c r="L11" s="4">
        <v>1.0844217767982425</v>
      </c>
      <c r="M11" s="4">
        <v>2.2406041330022832</v>
      </c>
      <c r="N11" s="4">
        <v>2.1931877682058438</v>
      </c>
      <c r="O11" s="4">
        <v>2.0374530102871113</v>
      </c>
      <c r="P11" s="4">
        <v>6.9639108524049771</v>
      </c>
      <c r="Q11" s="4">
        <v>9.8163816788047136</v>
      </c>
      <c r="R11" s="4">
        <v>8.9307630189153464</v>
      </c>
      <c r="S11" s="4">
        <v>6.0248496022495406</v>
      </c>
      <c r="T11" s="4">
        <v>9.0563768886060902</v>
      </c>
      <c r="U11" s="4">
        <v>17.394645065434126</v>
      </c>
      <c r="V11" s="4">
        <v>12.616418951364222</v>
      </c>
      <c r="W11" s="4">
        <v>14.420724760826326</v>
      </c>
      <c r="X11" s="4">
        <v>17.73879175055561</v>
      </c>
      <c r="Y11" s="4">
        <v>26.606172525882705</v>
      </c>
      <c r="Z11" s="4">
        <v>35.307182337497736</v>
      </c>
      <c r="AA11" s="4">
        <v>45.578656548744981</v>
      </c>
      <c r="AB11" s="191">
        <v>51.506767705564506</v>
      </c>
      <c r="AC11" s="4">
        <v>66.308428455641874</v>
      </c>
      <c r="AD11" s="4">
        <v>53.823561024928978</v>
      </c>
      <c r="AE11" s="4">
        <v>100</v>
      </c>
      <c r="AF11" s="4">
        <v>128.38556649850725</v>
      </c>
      <c r="AG11" s="4">
        <v>138.43972978010532</v>
      </c>
      <c r="AH11" s="4">
        <v>144.91085894793724</v>
      </c>
      <c r="AI11" s="191">
        <v>137.14694179524039</v>
      </c>
      <c r="AJ11" s="4">
        <v>90.353692485124967</v>
      </c>
      <c r="AK11" s="4">
        <v>94.62494360287323</v>
      </c>
      <c r="AL11" s="4">
        <v>174.39984794424788</v>
      </c>
      <c r="AM11" s="4">
        <v>223.8851513409235</v>
      </c>
      <c r="AN11" s="4">
        <v>197.74683762844018</v>
      </c>
      <c r="AO11" s="4">
        <v>178.45748943813737</v>
      </c>
      <c r="AP11" s="4">
        <v>183.92681725905399</v>
      </c>
      <c r="AQ11" s="191">
        <v>282.91666601691782</v>
      </c>
      <c r="AR11" s="191">
        <v>316.71451756948045</v>
      </c>
    </row>
    <row r="12" spans="1:44" ht="15.75" customHeight="1">
      <c r="A12" s="338" t="s">
        <v>369</v>
      </c>
      <c r="B12" s="97">
        <v>24.971431595669646</v>
      </c>
      <c r="C12" s="4">
        <v>24.971431595669642</v>
      </c>
      <c r="D12" s="4">
        <v>24.971431595669642</v>
      </c>
      <c r="E12" s="4">
        <v>24.971431595669642</v>
      </c>
      <c r="F12" s="4">
        <v>24.971431595669642</v>
      </c>
      <c r="G12" s="4">
        <v>24.971431595669642</v>
      </c>
      <c r="H12" s="4">
        <v>27.360003313516305</v>
      </c>
      <c r="I12" s="4">
        <v>27.378316568746229</v>
      </c>
      <c r="J12" s="4">
        <v>27.407668824515468</v>
      </c>
      <c r="K12" s="4">
        <v>27.378316568746229</v>
      </c>
      <c r="L12" s="4">
        <v>29.04840001945243</v>
      </c>
      <c r="M12" s="4">
        <v>31.95269204177082</v>
      </c>
      <c r="N12" s="4">
        <v>41.844020511662642</v>
      </c>
      <c r="O12" s="4">
        <v>143.16954114850594</v>
      </c>
      <c r="P12" s="4">
        <v>64.509531622146582</v>
      </c>
      <c r="Q12" s="4">
        <v>72.993415433495869</v>
      </c>
      <c r="R12" s="4">
        <v>74.914294787008899</v>
      </c>
      <c r="S12" s="4">
        <v>76.697968472413876</v>
      </c>
      <c r="T12" s="4">
        <v>78.243818999764841</v>
      </c>
      <c r="U12" s="4">
        <v>82.717867160655672</v>
      </c>
      <c r="V12" s="4">
        <v>82.134949706238729</v>
      </c>
      <c r="W12" s="4">
        <v>84.872781363113319</v>
      </c>
      <c r="X12" s="4">
        <v>84.872781363113319</v>
      </c>
      <c r="Y12" s="4">
        <v>89.669078197892318</v>
      </c>
      <c r="Z12" s="4">
        <v>75.12182514975018</v>
      </c>
      <c r="AA12" s="4">
        <v>62.499260498562379</v>
      </c>
      <c r="AB12" s="191">
        <v>74.386886117283524</v>
      </c>
      <c r="AC12" s="4">
        <v>89.587566461556762</v>
      </c>
      <c r="AD12" s="4">
        <v>93.983081648006561</v>
      </c>
      <c r="AE12" s="4">
        <v>100</v>
      </c>
      <c r="AF12" s="4">
        <v>100.24999999999997</v>
      </c>
      <c r="AG12" s="4">
        <v>100.50062500000001</v>
      </c>
      <c r="AH12" s="4">
        <v>100.70162624999999</v>
      </c>
      <c r="AI12" s="191">
        <v>105.15593504310242</v>
      </c>
      <c r="AJ12" s="4">
        <v>109.78194114383703</v>
      </c>
      <c r="AK12" s="4">
        <v>115.65324674508743</v>
      </c>
      <c r="AL12" s="4">
        <v>130.35674861651688</v>
      </c>
      <c r="AM12" s="4">
        <v>143.49092564185884</v>
      </c>
      <c r="AN12" s="4">
        <v>167.33549253962846</v>
      </c>
      <c r="AO12" s="4">
        <v>187.19912595625615</v>
      </c>
      <c r="AP12" s="4">
        <v>211.86870106752659</v>
      </c>
      <c r="AQ12" s="191">
        <v>270.96237403872567</v>
      </c>
      <c r="AR12" s="191">
        <v>344.39329773530017</v>
      </c>
    </row>
    <row r="13" spans="1:44" ht="15.75" customHeight="1">
      <c r="A13" s="338" t="s">
        <v>370</v>
      </c>
      <c r="B13" s="97">
        <v>12.677815989139182</v>
      </c>
      <c r="C13" s="4">
        <v>13.021732177417157</v>
      </c>
      <c r="D13" s="4">
        <v>12.932427890006359</v>
      </c>
      <c r="E13" s="4">
        <v>15.441518629283655</v>
      </c>
      <c r="F13" s="4">
        <v>16.748975681106209</v>
      </c>
      <c r="G13" s="4">
        <v>17.757746423676203</v>
      </c>
      <c r="H13" s="4">
        <v>31.11524054622571</v>
      </c>
      <c r="I13" s="4">
        <v>29.532541404851081</v>
      </c>
      <c r="J13" s="4">
        <v>29.53377834921243</v>
      </c>
      <c r="K13" s="4">
        <v>33.859039030756513</v>
      </c>
      <c r="L13" s="4">
        <v>37.25572748652565</v>
      </c>
      <c r="M13" s="4">
        <v>39.086344030374242</v>
      </c>
      <c r="N13" s="4">
        <v>36.648754514995105</v>
      </c>
      <c r="O13" s="4">
        <v>37.025831165837083</v>
      </c>
      <c r="P13" s="4">
        <v>48.545596238638325</v>
      </c>
      <c r="Q13" s="4">
        <v>50.986146417446022</v>
      </c>
      <c r="R13" s="4">
        <v>52.533001522305213</v>
      </c>
      <c r="S13" s="4">
        <v>53.808158773032801</v>
      </c>
      <c r="T13" s="4">
        <v>55.435051879128316</v>
      </c>
      <c r="U13" s="4">
        <v>57.618352684673305</v>
      </c>
      <c r="V13" s="4">
        <v>59.306555786576666</v>
      </c>
      <c r="W13" s="4">
        <v>60.988660288577087</v>
      </c>
      <c r="X13" s="4">
        <v>62.873207435973889</v>
      </c>
      <c r="Y13" s="4">
        <v>64.744644658707145</v>
      </c>
      <c r="Z13" s="4">
        <v>66.686983998468392</v>
      </c>
      <c r="AA13" s="4">
        <v>88.620043778057351</v>
      </c>
      <c r="AB13" s="191">
        <v>95.963288420970144</v>
      </c>
      <c r="AC13" s="4">
        <v>98.598947126643196</v>
      </c>
      <c r="AD13" s="4">
        <v>98.923915185780714</v>
      </c>
      <c r="AE13" s="4">
        <v>100</v>
      </c>
      <c r="AF13" s="4">
        <v>100.25</v>
      </c>
      <c r="AG13" s="4">
        <v>100.50062500000001</v>
      </c>
      <c r="AH13" s="4">
        <v>100.70162625</v>
      </c>
      <c r="AI13" s="191">
        <v>105.16852694879391</v>
      </c>
      <c r="AJ13" s="4">
        <v>107.22430984369954</v>
      </c>
      <c r="AK13" s="4">
        <v>114.31075157622979</v>
      </c>
      <c r="AL13" s="4">
        <v>130.1134050359606</v>
      </c>
      <c r="AM13" s="4">
        <v>141.55732176765244</v>
      </c>
      <c r="AN13" s="4">
        <v>168.95984569709645</v>
      </c>
      <c r="AO13" s="4">
        <v>186.14301161029775</v>
      </c>
      <c r="AP13" s="4">
        <v>210.77599401985117</v>
      </c>
      <c r="AQ13" s="191">
        <v>244.92245255342215</v>
      </c>
      <c r="AR13" s="191">
        <v>304.39571316049609</v>
      </c>
    </row>
    <row r="14" spans="1:44" ht="15.75" customHeight="1">
      <c r="A14" s="338" t="s">
        <v>371</v>
      </c>
      <c r="B14" s="97">
        <v>2.310488737374881</v>
      </c>
      <c r="C14" s="4">
        <v>2.2293041231353579</v>
      </c>
      <c r="D14" s="4">
        <v>2.2501764436650658</v>
      </c>
      <c r="E14" s="4">
        <v>2.29980661926131</v>
      </c>
      <c r="F14" s="4">
        <v>2.7131409829894886</v>
      </c>
      <c r="G14" s="4">
        <v>2.8794141178933854</v>
      </c>
      <c r="H14" s="4">
        <v>3.0124366886940157</v>
      </c>
      <c r="I14" s="4">
        <v>3.1009928839248047</v>
      </c>
      <c r="J14" s="4">
        <v>5.3704882792451674</v>
      </c>
      <c r="K14" s="4">
        <v>5.7942626312334031</v>
      </c>
      <c r="L14" s="4">
        <v>6.2749549201485717</v>
      </c>
      <c r="M14" s="4">
        <v>7.5300385002573318</v>
      </c>
      <c r="N14" s="4">
        <v>9.41261785679092</v>
      </c>
      <c r="O14" s="4">
        <v>11.765844699333956</v>
      </c>
      <c r="P14" s="4">
        <v>15.295574487593788</v>
      </c>
      <c r="Q14" s="4">
        <v>17.589843812196492</v>
      </c>
      <c r="R14" s="4">
        <v>19.348713593283403</v>
      </c>
      <c r="S14" s="4">
        <v>24.185884812588355</v>
      </c>
      <c r="T14" s="4">
        <v>25.782223375124026</v>
      </c>
      <c r="U14" s="4">
        <v>27.561105816767885</v>
      </c>
      <c r="V14" s="4">
        <v>32.761733007413582</v>
      </c>
      <c r="W14" s="4">
        <v>36.97818979783306</v>
      </c>
      <c r="X14" s="4">
        <v>41.740919434125452</v>
      </c>
      <c r="Y14" s="4">
        <v>55.045494996717359</v>
      </c>
      <c r="Z14" s="4">
        <v>66.63402025918414</v>
      </c>
      <c r="AA14" s="4">
        <v>95.301938435787065</v>
      </c>
      <c r="AB14" s="191">
        <v>97.439796964399648</v>
      </c>
      <c r="AC14" s="4">
        <v>99.414654782209382</v>
      </c>
      <c r="AD14" s="4">
        <v>99.534642916500474</v>
      </c>
      <c r="AE14" s="4">
        <v>100</v>
      </c>
      <c r="AF14" s="4">
        <v>100.25476055867144</v>
      </c>
      <c r="AG14" s="4">
        <v>100.50539746006812</v>
      </c>
      <c r="AH14" s="4">
        <v>102.31536298841341</v>
      </c>
      <c r="AI14" s="191">
        <v>105.32906384955083</v>
      </c>
      <c r="AJ14" s="4">
        <v>106.62489745193626</v>
      </c>
      <c r="AK14" s="4">
        <v>116.9376941891902</v>
      </c>
      <c r="AL14" s="4">
        <v>146.05116855152011</v>
      </c>
      <c r="AM14" s="4">
        <v>248.65942459091929</v>
      </c>
      <c r="AN14" s="4">
        <v>445.30738824462537</v>
      </c>
      <c r="AO14" s="4">
        <v>674.56642442507371</v>
      </c>
      <c r="AP14" s="4">
        <v>961.08691596897108</v>
      </c>
      <c r="AQ14" s="191">
        <v>1150.3556139534344</v>
      </c>
      <c r="AR14" s="191">
        <v>1586.4209251255086</v>
      </c>
    </row>
    <row r="15" spans="1:44" ht="15.75" customHeight="1">
      <c r="A15" s="338" t="s">
        <v>372</v>
      </c>
      <c r="B15" s="97">
        <v>0.48347294096472504</v>
      </c>
      <c r="C15" s="4">
        <v>0.60795913856506378</v>
      </c>
      <c r="D15" s="4">
        <v>0.94675355317277754</v>
      </c>
      <c r="E15" s="4">
        <v>0.89615662302349652</v>
      </c>
      <c r="F15" s="4">
        <v>1.1450504888710451</v>
      </c>
      <c r="G15" s="4">
        <v>1.326710960038074</v>
      </c>
      <c r="H15" s="4">
        <v>1.2486583840365559</v>
      </c>
      <c r="I15" s="4">
        <v>1.5654651038678167</v>
      </c>
      <c r="J15" s="4">
        <v>2.1336615833120707</v>
      </c>
      <c r="K15" s="4">
        <v>2.2992543630454438</v>
      </c>
      <c r="L15" s="4">
        <v>2.7615578723946461</v>
      </c>
      <c r="M15" s="4">
        <v>3.4268040494337728</v>
      </c>
      <c r="N15" s="4">
        <v>5.9999210019848617</v>
      </c>
      <c r="O15" s="4">
        <v>11.001601506845466</v>
      </c>
      <c r="P15" s="4">
        <v>21.38546463259609</v>
      </c>
      <c r="Q15" s="4">
        <v>26.097085846569939</v>
      </c>
      <c r="R15" s="4">
        <v>27.796591972588441</v>
      </c>
      <c r="S15" s="4">
        <v>28.833058485893464</v>
      </c>
      <c r="T15" s="4">
        <v>29.953018413524735</v>
      </c>
      <c r="U15" s="4">
        <v>33.015644824288223</v>
      </c>
      <c r="V15" s="4">
        <v>37.58993470428311</v>
      </c>
      <c r="W15" s="4">
        <v>37.82728282625613</v>
      </c>
      <c r="X15" s="4">
        <v>51.043701297276378</v>
      </c>
      <c r="Y15" s="4">
        <v>62.115061869540114</v>
      </c>
      <c r="Z15" s="4">
        <v>71.751088810011467</v>
      </c>
      <c r="AA15" s="4">
        <v>82.271215274947835</v>
      </c>
      <c r="AB15" s="191">
        <v>89.045395866653465</v>
      </c>
      <c r="AC15" s="4">
        <v>96.85766249295655</v>
      </c>
      <c r="AD15" s="4">
        <v>97.576675194488956</v>
      </c>
      <c r="AE15" s="4">
        <v>100</v>
      </c>
      <c r="AF15" s="4">
        <v>107.38234429301303</v>
      </c>
      <c r="AG15" s="4">
        <v>116.83151314649982</v>
      </c>
      <c r="AH15" s="4">
        <v>124.14825739802306</v>
      </c>
      <c r="AI15" s="191">
        <v>129.93936410605858</v>
      </c>
      <c r="AJ15" s="4">
        <v>136.24248874207254</v>
      </c>
      <c r="AK15" s="4">
        <v>141.27115048615883</v>
      </c>
      <c r="AL15" s="4">
        <v>159.71775771056193</v>
      </c>
      <c r="AM15" s="4">
        <v>193.99350151358163</v>
      </c>
      <c r="AN15" s="4">
        <v>259.37403561199341</v>
      </c>
      <c r="AO15" s="4">
        <v>310.56606728897771</v>
      </c>
      <c r="AP15" s="4">
        <v>395.64503087596921</v>
      </c>
      <c r="AQ15" s="191">
        <v>412.9545395521269</v>
      </c>
      <c r="AR15" s="191">
        <v>421.06700631084311</v>
      </c>
    </row>
    <row r="16" spans="1:44" ht="15.75" customHeight="1">
      <c r="A16" s="338" t="s">
        <v>373</v>
      </c>
      <c r="B16" s="97">
        <v>0.23962523950941819</v>
      </c>
      <c r="C16" s="4">
        <v>0.22310629880704308</v>
      </c>
      <c r="D16" s="4">
        <v>0.21275999423131603</v>
      </c>
      <c r="E16" s="4">
        <v>0.23134042159436524</v>
      </c>
      <c r="F16" s="4">
        <v>0.2699222708235306</v>
      </c>
      <c r="G16" s="4">
        <v>0.23118423033771929</v>
      </c>
      <c r="H16" s="4">
        <v>0.66293423966247589</v>
      </c>
      <c r="I16" s="4">
        <v>0.72167808751372464</v>
      </c>
      <c r="J16" s="4">
        <v>1.6518496341942623</v>
      </c>
      <c r="K16" s="4">
        <v>1.7121035044970596</v>
      </c>
      <c r="L16" s="4">
        <v>2.1848177870596706</v>
      </c>
      <c r="M16" s="4">
        <v>4.5142138126331455</v>
      </c>
      <c r="N16" s="4">
        <v>4.418682609349089</v>
      </c>
      <c r="O16" s="4">
        <v>4.10491901990064</v>
      </c>
      <c r="P16" s="4">
        <v>14.030404611344323</v>
      </c>
      <c r="Q16" s="4">
        <v>19.777365002519158</v>
      </c>
      <c r="R16" s="4">
        <v>17.993081947644448</v>
      </c>
      <c r="S16" s="4">
        <v>13.406784460834844</v>
      </c>
      <c r="T16" s="4">
        <v>20.152684458097283</v>
      </c>
      <c r="U16" s="4">
        <v>38.707398949498398</v>
      </c>
      <c r="V16" s="4">
        <v>41.986865571667195</v>
      </c>
      <c r="W16" s="4">
        <v>45.606121182438628</v>
      </c>
      <c r="X16" s="4">
        <v>52.387748918004149</v>
      </c>
      <c r="Y16" s="4">
        <v>61.581800092714886</v>
      </c>
      <c r="Z16" s="4">
        <v>72.389406008986313</v>
      </c>
      <c r="AA16" s="4">
        <v>84.87521251894249</v>
      </c>
      <c r="AB16" s="191">
        <v>85.126299874645156</v>
      </c>
      <c r="AC16" s="4">
        <v>89.038675359601811</v>
      </c>
      <c r="AD16" s="4">
        <v>94.411223087837058</v>
      </c>
      <c r="AE16" s="4">
        <v>100</v>
      </c>
      <c r="AF16" s="4">
        <v>107.65632794177749</v>
      </c>
      <c r="AG16" s="4">
        <v>113.94851120197411</v>
      </c>
      <c r="AH16" s="4">
        <v>119.60755984810345</v>
      </c>
      <c r="AI16" s="191">
        <v>123.9033837097417</v>
      </c>
      <c r="AJ16" s="4">
        <v>123.46490214008368</v>
      </c>
      <c r="AK16" s="4">
        <v>134.28984320604221</v>
      </c>
      <c r="AL16" s="4">
        <v>142.25446709098745</v>
      </c>
      <c r="AM16" s="4">
        <v>147.31075845652819</v>
      </c>
      <c r="AN16" s="4">
        <v>151.64208749431128</v>
      </c>
      <c r="AO16" s="4">
        <v>156.09898969796652</v>
      </c>
      <c r="AP16" s="4">
        <v>162.24897843518809</v>
      </c>
      <c r="AQ16" s="191">
        <v>174.53359556256862</v>
      </c>
      <c r="AR16" s="191">
        <v>317.33313940474608</v>
      </c>
    </row>
    <row r="17" spans="1:44" ht="15.75" customHeight="1">
      <c r="A17" s="338" t="s">
        <v>374</v>
      </c>
      <c r="B17" s="97">
        <v>1.0123906895350305</v>
      </c>
      <c r="C17" s="4">
        <v>1.1388506627209878</v>
      </c>
      <c r="D17" s="4">
        <v>1.1713441450014568</v>
      </c>
      <c r="E17" s="4">
        <v>1.2139195970804104</v>
      </c>
      <c r="F17" s="4">
        <v>1.4163936197465261</v>
      </c>
      <c r="G17" s="4">
        <v>1.7778227508729125</v>
      </c>
      <c r="H17" s="4">
        <v>1.8424808957780134</v>
      </c>
      <c r="I17" s="4">
        <v>1.8966052222909269</v>
      </c>
      <c r="J17" s="4">
        <v>2.8449429921908886</v>
      </c>
      <c r="K17" s="4">
        <v>3.0583477254025113</v>
      </c>
      <c r="L17" s="4">
        <v>3.3121786540835925</v>
      </c>
      <c r="M17" s="4">
        <v>3.9746137987128374</v>
      </c>
      <c r="N17" s="4">
        <v>4.9683270935567059</v>
      </c>
      <c r="O17" s="4">
        <v>6.2104128992698158</v>
      </c>
      <c r="P17" s="4">
        <v>8.0735355355392411</v>
      </c>
      <c r="Q17" s="4">
        <v>9.2845408729984591</v>
      </c>
      <c r="R17" s="4">
        <v>10.212949202709401</v>
      </c>
      <c r="S17" s="4">
        <v>25.796640973130369</v>
      </c>
      <c r="T17" s="4">
        <v>27.499252714991623</v>
      </c>
      <c r="U17" s="4">
        <v>29.396623896316076</v>
      </c>
      <c r="V17" s="4">
        <v>31.886455983499772</v>
      </c>
      <c r="W17" s="4">
        <v>34.634970054299679</v>
      </c>
      <c r="X17" s="4">
        <v>39.785287899499608</v>
      </c>
      <c r="Y17" s="4">
        <v>46.767569350738967</v>
      </c>
      <c r="Z17" s="4">
        <v>65.358931775193611</v>
      </c>
      <c r="AA17" s="4">
        <v>81.280261101207358</v>
      </c>
      <c r="AB17" s="191">
        <v>91.802423673407191</v>
      </c>
      <c r="AC17" s="4">
        <v>94.602592624256516</v>
      </c>
      <c r="AD17" s="4">
        <v>97.261054297444915</v>
      </c>
      <c r="AE17" s="4">
        <v>100</v>
      </c>
      <c r="AF17" s="4">
        <v>105.40632039319763</v>
      </c>
      <c r="AG17" s="4">
        <v>111.22077873845855</v>
      </c>
      <c r="AH17" s="4">
        <v>119.73918425046652</v>
      </c>
      <c r="AI17" s="191">
        <v>123.8251807251294</v>
      </c>
      <c r="AJ17" s="4">
        <v>125.79058450809659</v>
      </c>
      <c r="AK17" s="4">
        <v>115.13377514117732</v>
      </c>
      <c r="AL17" s="4">
        <v>153.38722690561275</v>
      </c>
      <c r="AM17" s="4">
        <v>233.38309612829903</v>
      </c>
      <c r="AN17" s="4">
        <v>376.97895429872472</v>
      </c>
      <c r="AO17" s="4">
        <v>557.49071044486789</v>
      </c>
      <c r="AP17" s="4">
        <v>860.79061195996098</v>
      </c>
      <c r="AQ17" s="191">
        <v>899.48587363822514</v>
      </c>
      <c r="AR17" s="191">
        <v>983.40467145097466</v>
      </c>
    </row>
    <row r="18" spans="1:44" ht="15.75" customHeight="1">
      <c r="A18" s="338" t="s">
        <v>375</v>
      </c>
      <c r="B18" s="97">
        <v>0.56037319009474695</v>
      </c>
      <c r="C18" s="4">
        <v>0.64222457838801239</v>
      </c>
      <c r="D18" s="4">
        <v>1.0621187821249392</v>
      </c>
      <c r="E18" s="4">
        <v>0.9136597908885814</v>
      </c>
      <c r="F18" s="4">
        <v>1.1707224124985249</v>
      </c>
      <c r="G18" s="4">
        <v>1.2431700713586433</v>
      </c>
      <c r="H18" s="4">
        <v>1.2062376929026313</v>
      </c>
      <c r="I18" s="4">
        <v>1.4350563220282202</v>
      </c>
      <c r="J18" s="4">
        <v>1.9418485784691686</v>
      </c>
      <c r="K18" s="4">
        <v>2.113334787117966</v>
      </c>
      <c r="L18" s="4">
        <v>2.7236357123192034</v>
      </c>
      <c r="M18" s="4">
        <v>3.246609979092125</v>
      </c>
      <c r="N18" s="4">
        <v>5.9547782973431183</v>
      </c>
      <c r="O18" s="4">
        <v>11.09437247338222</v>
      </c>
      <c r="P18" s="4">
        <v>22.037566936677287</v>
      </c>
      <c r="Q18" s="4">
        <v>27.27733831769763</v>
      </c>
      <c r="R18" s="4">
        <v>28.747563303575767</v>
      </c>
      <c r="S18" s="4">
        <v>27.809403507029216</v>
      </c>
      <c r="T18" s="4">
        <v>28.550217702240317</v>
      </c>
      <c r="U18" s="4">
        <v>31.385011540394984</v>
      </c>
      <c r="V18" s="4">
        <v>35.864953951904774</v>
      </c>
      <c r="W18" s="4">
        <v>34.178049186984758</v>
      </c>
      <c r="X18" s="4">
        <v>49.938034386149546</v>
      </c>
      <c r="Y18" s="4">
        <v>61.721012029253828</v>
      </c>
      <c r="Z18" s="4">
        <v>71.184406281626778</v>
      </c>
      <c r="AA18" s="4">
        <v>81.047683306887805</v>
      </c>
      <c r="AB18" s="191">
        <v>90.135143644564906</v>
      </c>
      <c r="AC18" s="4">
        <v>98.536334125864542</v>
      </c>
      <c r="AD18" s="4">
        <v>97.3109094678492</v>
      </c>
      <c r="AE18" s="4">
        <v>100</v>
      </c>
      <c r="AF18" s="4">
        <v>108.1503954354754</v>
      </c>
      <c r="AG18" s="4">
        <v>120.19103780423627</v>
      </c>
      <c r="AH18" s="4">
        <v>129.80632082857514</v>
      </c>
      <c r="AI18" s="191">
        <v>136.6551844686015</v>
      </c>
      <c r="AJ18" s="4">
        <v>146.11616827069076</v>
      </c>
      <c r="AK18" s="4">
        <v>148.99470056341789</v>
      </c>
      <c r="AL18" s="4">
        <v>162.15583608411023</v>
      </c>
      <c r="AM18" s="4">
        <v>183.86524612752905</v>
      </c>
      <c r="AN18" s="4">
        <v>215.40482160859059</v>
      </c>
      <c r="AO18" s="4">
        <v>240.73287216466795</v>
      </c>
      <c r="AP18" s="4">
        <v>270.68447882821232</v>
      </c>
      <c r="AQ18" s="191">
        <v>283.36693212125101</v>
      </c>
      <c r="AR18" s="191">
        <v>409.13141421153904</v>
      </c>
    </row>
    <row r="19" spans="1:44" ht="15.75" customHeight="1">
      <c r="A19" s="338" t="s">
        <v>376</v>
      </c>
      <c r="B19" s="97">
        <v>0.16136659928459876</v>
      </c>
      <c r="C19" s="4">
        <v>0.44454044146075533</v>
      </c>
      <c r="D19" s="4">
        <v>0.47273172314420575</v>
      </c>
      <c r="E19" s="4">
        <v>0.4802556567923344</v>
      </c>
      <c r="F19" s="4">
        <v>0.71253110423414878</v>
      </c>
      <c r="G19" s="4">
        <v>1.0547474489286914</v>
      </c>
      <c r="H19" s="4">
        <v>0.66433013433559873</v>
      </c>
      <c r="I19" s="4">
        <v>1.0662373509814582</v>
      </c>
      <c r="J19" s="4">
        <v>1.5557442211207244</v>
      </c>
      <c r="K19" s="4">
        <v>1.6748733462717709</v>
      </c>
      <c r="L19" s="4">
        <v>1.5073118303872934</v>
      </c>
      <c r="M19" s="4">
        <v>2.0157406054232072</v>
      </c>
      <c r="N19" s="4">
        <v>3.709609685241456</v>
      </c>
      <c r="O19" s="4">
        <v>7.9095525761414152</v>
      </c>
      <c r="P19" s="4">
        <v>16.617213289992367</v>
      </c>
      <c r="Q19" s="4">
        <v>18.319624767117883</v>
      </c>
      <c r="R19" s="4">
        <v>20.250720489345166</v>
      </c>
      <c r="S19" s="4">
        <v>22.029969575790425</v>
      </c>
      <c r="T19" s="4">
        <v>23.655747017958433</v>
      </c>
      <c r="U19" s="4">
        <v>25.875431058289038</v>
      </c>
      <c r="V19" s="4">
        <v>29.822657449145908</v>
      </c>
      <c r="W19" s="4">
        <v>36.413253720927614</v>
      </c>
      <c r="X19" s="4">
        <v>42.786166879614726</v>
      </c>
      <c r="Y19" s="4">
        <v>52.505451868261453</v>
      </c>
      <c r="Z19" s="4">
        <v>60.799745987085728</v>
      </c>
      <c r="AA19" s="4">
        <v>74.599432444437255</v>
      </c>
      <c r="AB19" s="191">
        <v>75.734657820854025</v>
      </c>
      <c r="AC19" s="4">
        <v>87.492673074663358</v>
      </c>
      <c r="AD19" s="4">
        <v>98.390982530870971</v>
      </c>
      <c r="AE19" s="4">
        <v>100</v>
      </c>
      <c r="AF19" s="4">
        <v>106.61580965386594</v>
      </c>
      <c r="AG19" s="4">
        <v>113.87960109351482</v>
      </c>
      <c r="AH19" s="4">
        <v>118.90666008524153</v>
      </c>
      <c r="AI19" s="191">
        <v>126.23770461360063</v>
      </c>
      <c r="AJ19" s="4">
        <v>131.52171413970339</v>
      </c>
      <c r="AK19" s="4">
        <v>144.01470506210967</v>
      </c>
      <c r="AL19" s="4">
        <v>165.23443415055652</v>
      </c>
      <c r="AM19" s="4">
        <v>205.51822043103596</v>
      </c>
      <c r="AN19" s="4">
        <v>272.03553872961521</v>
      </c>
      <c r="AO19" s="4">
        <v>323.29310747936961</v>
      </c>
      <c r="AP19" s="4">
        <v>410.77677589476139</v>
      </c>
      <c r="AQ19" s="191">
        <v>419.45306082264938</v>
      </c>
      <c r="AR19" s="191">
        <v>548.57219371502379</v>
      </c>
    </row>
    <row r="20" spans="1:44" ht="15.75" customHeight="1">
      <c r="A20" s="338" t="s">
        <v>377</v>
      </c>
      <c r="B20" s="97">
        <v>1.8495954645934589</v>
      </c>
      <c r="C20" s="4">
        <v>2.0850894057988834</v>
      </c>
      <c r="D20" s="4">
        <v>2.1830298917431721</v>
      </c>
      <c r="E20" s="4">
        <v>1.7610089828505859</v>
      </c>
      <c r="F20" s="4">
        <v>2.4769349828754503</v>
      </c>
      <c r="G20" s="4">
        <v>2.7767496179092599</v>
      </c>
      <c r="H20" s="4">
        <v>2.8850523570969711</v>
      </c>
      <c r="I20" s="4">
        <v>3.8791942050501871</v>
      </c>
      <c r="J20" s="4">
        <v>4.5219998799127454</v>
      </c>
      <c r="K20" s="4">
        <v>5.8310837472554891</v>
      </c>
      <c r="L20" s="4">
        <v>8.1833365578945632</v>
      </c>
      <c r="M20" s="4">
        <v>11.02061172930491</v>
      </c>
      <c r="N20" s="4">
        <v>15.521283684515652</v>
      </c>
      <c r="O20" s="4">
        <v>24.557097958012779</v>
      </c>
      <c r="P20" s="4">
        <v>41.738683917866176</v>
      </c>
      <c r="Q20" s="4">
        <v>53.552169116170809</v>
      </c>
      <c r="R20" s="4">
        <v>59.256590847498749</v>
      </c>
      <c r="S20" s="4">
        <v>59.524977888906641</v>
      </c>
      <c r="T20" s="4">
        <v>64.310983123072802</v>
      </c>
      <c r="U20" s="4">
        <v>69.915165897858017</v>
      </c>
      <c r="V20" s="4">
        <v>77.971519706843338</v>
      </c>
      <c r="W20" s="4">
        <v>92.973508518538665</v>
      </c>
      <c r="X20" s="4">
        <v>66.749809829587477</v>
      </c>
      <c r="Y20" s="4">
        <v>78.506165813267202</v>
      </c>
      <c r="Z20" s="4">
        <v>87.317878721009308</v>
      </c>
      <c r="AA20" s="4">
        <v>94.983078368397642</v>
      </c>
      <c r="AB20" s="191">
        <v>97.885356748126497</v>
      </c>
      <c r="AC20" s="4">
        <v>99.368198975286788</v>
      </c>
      <c r="AD20" s="4">
        <v>97.621577070391012</v>
      </c>
      <c r="AE20" s="4">
        <v>100</v>
      </c>
      <c r="AF20" s="4">
        <v>107.02039371304568</v>
      </c>
      <c r="AG20" s="4">
        <v>113.45914563700717</v>
      </c>
      <c r="AH20" s="4">
        <v>119.13210291885747</v>
      </c>
      <c r="AI20" s="191">
        <v>123.55764001611229</v>
      </c>
      <c r="AJ20" s="4">
        <v>126.33677911515524</v>
      </c>
      <c r="AK20" s="4">
        <v>139.69555312324744</v>
      </c>
      <c r="AL20" s="4">
        <v>154.12121635384099</v>
      </c>
      <c r="AM20" s="4">
        <v>174.00442730504329</v>
      </c>
      <c r="AN20" s="4">
        <v>211.19280319156761</v>
      </c>
      <c r="AO20" s="4">
        <v>225.82393454689657</v>
      </c>
      <c r="AP20" s="4">
        <v>251.14088326894318</v>
      </c>
      <c r="AQ20" s="191">
        <v>273.20758604211466</v>
      </c>
      <c r="AR20" s="191">
        <v>400.35121767759819</v>
      </c>
    </row>
    <row r="21" spans="1:44" ht="15.75" customHeight="1">
      <c r="A21" s="338" t="s">
        <v>378</v>
      </c>
      <c r="B21" s="97">
        <v>0.85851143152812137</v>
      </c>
      <c r="C21" s="4">
        <v>0.85668432805549966</v>
      </c>
      <c r="D21" s="4">
        <v>1.0756270162404828</v>
      </c>
      <c r="E21" s="4">
        <v>1.0405656119104911</v>
      </c>
      <c r="F21" s="4">
        <v>1.1749069277628259</v>
      </c>
      <c r="G21" s="4">
        <v>1.0573202207488788</v>
      </c>
      <c r="H21" s="4">
        <v>1.3566953553327958</v>
      </c>
      <c r="I21" s="4">
        <v>2.252832918824728</v>
      </c>
      <c r="J21" s="4">
        <v>2.3169059964659771</v>
      </c>
      <c r="K21" s="4">
        <v>2.6358309423749877</v>
      </c>
      <c r="L21" s="4">
        <v>3.2635411405066796</v>
      </c>
      <c r="M21" s="4">
        <v>4.7316505994168434</v>
      </c>
      <c r="N21" s="4">
        <v>7.1743554325307173</v>
      </c>
      <c r="O21" s="4">
        <v>12.220263803242377</v>
      </c>
      <c r="P21" s="4">
        <v>20.018456438063165</v>
      </c>
      <c r="Q21" s="4">
        <v>24.754673378778119</v>
      </c>
      <c r="R21" s="4">
        <v>26.400070927000069</v>
      </c>
      <c r="S21" s="4">
        <v>25.559712945091579</v>
      </c>
      <c r="T21" s="4">
        <v>26.615227065340964</v>
      </c>
      <c r="U21" s="4">
        <v>29.606081757261641</v>
      </c>
      <c r="V21" s="4">
        <v>33.783921180086296</v>
      </c>
      <c r="W21" s="4">
        <v>41.300599730618849</v>
      </c>
      <c r="X21" s="4">
        <v>50.116938921665223</v>
      </c>
      <c r="Y21" s="4">
        <v>60.960063503238629</v>
      </c>
      <c r="Z21" s="4">
        <v>68.040782080123279</v>
      </c>
      <c r="AA21" s="4">
        <v>78.875948648289821</v>
      </c>
      <c r="AB21" s="191">
        <v>85.422397688213863</v>
      </c>
      <c r="AC21" s="4">
        <v>96.504550302641661</v>
      </c>
      <c r="AD21" s="4">
        <v>99.473399726162285</v>
      </c>
      <c r="AE21" s="4">
        <v>100</v>
      </c>
      <c r="AF21" s="4">
        <v>106.76888873562633</v>
      </c>
      <c r="AG21" s="4">
        <v>110.54405145263561</v>
      </c>
      <c r="AH21" s="4">
        <v>115.05206944213711</v>
      </c>
      <c r="AI21" s="191">
        <v>119.27693880377215</v>
      </c>
      <c r="AJ21" s="4">
        <v>123.14034943494279</v>
      </c>
      <c r="AK21" s="4">
        <v>137.49012810475162</v>
      </c>
      <c r="AL21" s="4">
        <v>167.39470600013328</v>
      </c>
      <c r="AM21" s="4">
        <v>241.43340318086564</v>
      </c>
      <c r="AN21" s="4">
        <v>382.39442865739653</v>
      </c>
      <c r="AO21" s="4">
        <v>521.86368535063809</v>
      </c>
      <c r="AP21" s="4">
        <v>746.52586613724509</v>
      </c>
      <c r="AQ21" s="191">
        <v>759.32839899302451</v>
      </c>
      <c r="AR21" s="191">
        <v>835.06887556768743</v>
      </c>
    </row>
    <row r="22" spans="1:44" ht="15.75" customHeight="1">
      <c r="A22" s="338" t="s">
        <v>379</v>
      </c>
      <c r="B22" s="97">
        <v>0.46117333021048051</v>
      </c>
      <c r="C22" s="4">
        <v>0.48977691841076881</v>
      </c>
      <c r="D22" s="4">
        <v>0.84551127288691863</v>
      </c>
      <c r="E22" s="4">
        <v>1.0409667513826639</v>
      </c>
      <c r="F22" s="4">
        <v>1.6499826126242372</v>
      </c>
      <c r="G22" s="4">
        <v>2.3644835106651456</v>
      </c>
      <c r="H22" s="4">
        <v>1.8627927558055664</v>
      </c>
      <c r="I22" s="4">
        <v>2.8260491470190079</v>
      </c>
      <c r="J22" s="4">
        <v>2.9805023614747665</v>
      </c>
      <c r="K22" s="4">
        <v>4.2521710839286753</v>
      </c>
      <c r="L22" s="4">
        <v>4.3744395126534874</v>
      </c>
      <c r="M22" s="4">
        <v>6.0375181116196552</v>
      </c>
      <c r="N22" s="4">
        <v>8.0608375449975931</v>
      </c>
      <c r="O22" s="4">
        <v>14.597566917143503</v>
      </c>
      <c r="P22" s="4">
        <v>20.997131756286425</v>
      </c>
      <c r="Q22" s="4">
        <v>25.055535587805679</v>
      </c>
      <c r="R22" s="4">
        <v>27.050134653937384</v>
      </c>
      <c r="S22" s="4">
        <v>26.841061298576189</v>
      </c>
      <c r="T22" s="4">
        <v>28.401519420539934</v>
      </c>
      <c r="U22" s="4">
        <v>31.238722156423687</v>
      </c>
      <c r="V22" s="4">
        <v>37.292881537431512</v>
      </c>
      <c r="W22" s="4">
        <v>41.45995250198159</v>
      </c>
      <c r="X22" s="4">
        <v>50.013861992483378</v>
      </c>
      <c r="Y22" s="4">
        <v>60.693184009109444</v>
      </c>
      <c r="Z22" s="4">
        <v>75.617254263990347</v>
      </c>
      <c r="AA22" s="4">
        <v>81.747371666129382</v>
      </c>
      <c r="AB22" s="191">
        <v>87.768839793827311</v>
      </c>
      <c r="AC22" s="4">
        <v>96.19916141882598</v>
      </c>
      <c r="AD22" s="4">
        <v>96.894685178837264</v>
      </c>
      <c r="AE22" s="4">
        <v>100</v>
      </c>
      <c r="AF22" s="4">
        <v>106.44352821263294</v>
      </c>
      <c r="AG22" s="4">
        <v>112.58120032328036</v>
      </c>
      <c r="AH22" s="4">
        <v>117.69188493074256</v>
      </c>
      <c r="AI22" s="191">
        <v>121.00919750663121</v>
      </c>
      <c r="AJ22" s="4">
        <v>125.9190850219962</v>
      </c>
      <c r="AK22" s="4">
        <v>129.40916836177308</v>
      </c>
      <c r="AL22" s="4">
        <v>146.19078160044586</v>
      </c>
      <c r="AM22" s="4">
        <v>180.68140572824828</v>
      </c>
      <c r="AN22" s="4">
        <v>296.15891825049437</v>
      </c>
      <c r="AO22" s="4">
        <v>310.66840355740453</v>
      </c>
      <c r="AP22" s="4">
        <v>350.68436963206284</v>
      </c>
      <c r="AQ22" s="191">
        <v>355.11566780614106</v>
      </c>
      <c r="AR22" s="191">
        <v>488.5577214304746</v>
      </c>
    </row>
    <row r="23" spans="1:44" ht="15.75" customHeight="1">
      <c r="A23" s="338" t="s">
        <v>380</v>
      </c>
      <c r="B23" s="97">
        <v>0.8328978083059112</v>
      </c>
      <c r="C23" s="4">
        <v>0.8843272568082986</v>
      </c>
      <c r="D23" s="4">
        <v>1.0056002809137676</v>
      </c>
      <c r="E23" s="4">
        <v>0.8886801246259266</v>
      </c>
      <c r="F23" s="4">
        <v>1.1329230240027119</v>
      </c>
      <c r="G23" s="4">
        <v>1.1294741461600886</v>
      </c>
      <c r="H23" s="4">
        <v>1.2801186055827716</v>
      </c>
      <c r="I23" s="4">
        <v>1.9347854343568776</v>
      </c>
      <c r="J23" s="4">
        <v>2.1616111923212462</v>
      </c>
      <c r="K23" s="4">
        <v>2.5710011110935729</v>
      </c>
      <c r="L23" s="4">
        <v>3.3280462253578897</v>
      </c>
      <c r="M23" s="4">
        <v>4.7296677897994917</v>
      </c>
      <c r="N23" s="4">
        <v>7.0294050670419388</v>
      </c>
      <c r="O23" s="4">
        <v>11.410534114117343</v>
      </c>
      <c r="P23" s="4">
        <v>18.877131252275728</v>
      </c>
      <c r="Q23" s="4">
        <v>23.574507271157813</v>
      </c>
      <c r="R23" s="4">
        <v>25.390457904690994</v>
      </c>
      <c r="S23" s="4">
        <v>25.176838491550857</v>
      </c>
      <c r="T23" s="4">
        <v>26.850673263135622</v>
      </c>
      <c r="U23" s="4">
        <v>29.718679067259039</v>
      </c>
      <c r="V23" s="4">
        <v>33.742883064338017</v>
      </c>
      <c r="W23" s="4">
        <v>41.556711321480094</v>
      </c>
      <c r="X23" s="4">
        <v>50.470394995872155</v>
      </c>
      <c r="Y23" s="4">
        <v>62.587414637161899</v>
      </c>
      <c r="Z23" s="4">
        <v>70.52754011599545</v>
      </c>
      <c r="AA23" s="4">
        <v>80.969723144640042</v>
      </c>
      <c r="AB23" s="191">
        <v>88.611297766670234</v>
      </c>
      <c r="AC23" s="4">
        <v>99.276429138739147</v>
      </c>
      <c r="AD23" s="4">
        <v>99.116905295245232</v>
      </c>
      <c r="AE23" s="4">
        <v>100</v>
      </c>
      <c r="AF23" s="4">
        <v>104.19664270688457</v>
      </c>
      <c r="AG23" s="4">
        <v>113.22332713445556</v>
      </c>
      <c r="AH23" s="4">
        <v>123.07009991646886</v>
      </c>
      <c r="AI23" s="191">
        <v>130.31991161901666</v>
      </c>
      <c r="AJ23" s="4">
        <v>138.88974431426479</v>
      </c>
      <c r="AK23" s="4">
        <v>146.73696485955438</v>
      </c>
      <c r="AL23" s="4">
        <v>174.92285715410304</v>
      </c>
      <c r="AM23" s="4">
        <v>248.03379951471203</v>
      </c>
      <c r="AN23" s="4">
        <v>383.23148506313822</v>
      </c>
      <c r="AO23" s="4">
        <v>524.32347498475406</v>
      </c>
      <c r="AP23" s="4">
        <v>745.07743074628593</v>
      </c>
      <c r="AQ23" s="191">
        <v>771.20410266681085</v>
      </c>
      <c r="AR23" s="191">
        <v>853.6014633244738</v>
      </c>
    </row>
    <row r="24" spans="1:44" ht="15.75" customHeight="1">
      <c r="A24" s="338" t="s">
        <v>381</v>
      </c>
      <c r="B24" s="97">
        <v>1.0239525132714933</v>
      </c>
      <c r="C24" s="4">
        <v>1.0998193445635827</v>
      </c>
      <c r="D24" s="4">
        <v>1.2282988311022214</v>
      </c>
      <c r="E24" s="4">
        <v>1.0569479749842559</v>
      </c>
      <c r="F24" s="4">
        <v>1.3804468645464774</v>
      </c>
      <c r="G24" s="4">
        <v>1.4369936747894279</v>
      </c>
      <c r="H24" s="4">
        <v>1.5870087442391458</v>
      </c>
      <c r="I24" s="4">
        <v>2.2681649131005206</v>
      </c>
      <c r="J24" s="4">
        <v>2.5870022472667129</v>
      </c>
      <c r="K24" s="4">
        <v>3.2639890438819035</v>
      </c>
      <c r="L24" s="4">
        <v>4.2053113810958385</v>
      </c>
      <c r="M24" s="4">
        <v>5.7184515383282539</v>
      </c>
      <c r="N24" s="4">
        <v>8.1321499329227311</v>
      </c>
      <c r="O24" s="4">
        <v>13.846014659913036</v>
      </c>
      <c r="P24" s="4">
        <v>24.026295555687685</v>
      </c>
      <c r="Q24" s="4">
        <v>28.911206238675607</v>
      </c>
      <c r="R24" s="4">
        <v>30.003152425615443</v>
      </c>
      <c r="S24" s="4">
        <v>30.990021059158568</v>
      </c>
      <c r="T24" s="4">
        <v>34.427079274140191</v>
      </c>
      <c r="U24" s="4">
        <v>36.881618569594501</v>
      </c>
      <c r="V24" s="4">
        <v>40.5320086951481</v>
      </c>
      <c r="W24" s="4">
        <v>51.376295121088354</v>
      </c>
      <c r="X24" s="4">
        <v>57.235545460227108</v>
      </c>
      <c r="Y24" s="4">
        <v>77.361619572097624</v>
      </c>
      <c r="Z24" s="4">
        <v>88.062987124322021</v>
      </c>
      <c r="AA24" s="4">
        <v>95.133715847920655</v>
      </c>
      <c r="AB24" s="191">
        <v>97.223115164704382</v>
      </c>
      <c r="AC24" s="4">
        <v>96.764477678867379</v>
      </c>
      <c r="AD24" s="4">
        <v>99.590254466250187</v>
      </c>
      <c r="AE24" s="4">
        <v>100</v>
      </c>
      <c r="AF24" s="4">
        <v>107.73126856945923</v>
      </c>
      <c r="AG24" s="4">
        <v>113.00667794252735</v>
      </c>
      <c r="AH24" s="4">
        <v>116.94758226960877</v>
      </c>
      <c r="AI24" s="191">
        <v>123.0523928349042</v>
      </c>
      <c r="AJ24" s="4">
        <v>125.64670953386027</v>
      </c>
      <c r="AK24" s="4">
        <v>132.31268862608331</v>
      </c>
      <c r="AL24" s="4">
        <v>147.10901219354778</v>
      </c>
      <c r="AM24" s="4">
        <v>172.59125529834688</v>
      </c>
      <c r="AN24" s="4">
        <v>279.45355843959561</v>
      </c>
      <c r="AO24" s="4">
        <v>271.86584129985818</v>
      </c>
      <c r="AP24" s="4">
        <v>302.42169692552295</v>
      </c>
      <c r="AQ24" s="191">
        <v>321.10265989870527</v>
      </c>
      <c r="AR24" s="191">
        <v>437.39947769344036</v>
      </c>
    </row>
    <row r="25" spans="1:44" ht="15.75" customHeight="1">
      <c r="A25" s="338" t="s">
        <v>382</v>
      </c>
      <c r="B25" s="97">
        <v>3.800493172990322E-2</v>
      </c>
      <c r="C25" s="4">
        <v>3.4452003997836413E-2</v>
      </c>
      <c r="D25" s="4">
        <v>4.2224894482073325E-2</v>
      </c>
      <c r="E25" s="4">
        <v>4.2569078868691587E-2</v>
      </c>
      <c r="F25" s="4">
        <v>4.9001282483356272E-2</v>
      </c>
      <c r="G25" s="4">
        <v>3.19490264044172E-2</v>
      </c>
      <c r="H25" s="4">
        <v>0.12391144606063098</v>
      </c>
      <c r="I25" s="4">
        <v>0.5732052502487478</v>
      </c>
      <c r="J25" s="4">
        <v>0.73965130160120773</v>
      </c>
      <c r="K25" s="4">
        <v>0.92052223697353208</v>
      </c>
      <c r="L25" s="4">
        <v>1.2579216870860692</v>
      </c>
      <c r="M25" s="4">
        <v>1.7839232941181757</v>
      </c>
      <c r="N25" s="4">
        <v>2.9884749308691285</v>
      </c>
      <c r="O25" s="4">
        <v>5.5540249376297144</v>
      </c>
      <c r="P25" s="4">
        <v>13.761283202297411</v>
      </c>
      <c r="Q25" s="4">
        <v>17.968026633209828</v>
      </c>
      <c r="R25" s="4">
        <v>25.145418210765701</v>
      </c>
      <c r="S25" s="4">
        <v>23.541267923982375</v>
      </c>
      <c r="T25" s="4">
        <v>29.636243545087392</v>
      </c>
      <c r="U25" s="4">
        <v>38.382272038313481</v>
      </c>
      <c r="V25" s="4">
        <v>44.821600944475549</v>
      </c>
      <c r="W25" s="4">
        <v>54.43829746668257</v>
      </c>
      <c r="X25" s="4">
        <v>59.97137164170249</v>
      </c>
      <c r="Y25" s="4">
        <v>76.573731977768361</v>
      </c>
      <c r="Z25" s="4">
        <v>89.388718940569206</v>
      </c>
      <c r="AA25" s="4">
        <v>92.398204508502445</v>
      </c>
      <c r="AB25" s="191">
        <v>97.955069016721268</v>
      </c>
      <c r="AC25" s="4">
        <v>99.900009204425615</v>
      </c>
      <c r="AD25" s="4">
        <v>96.512055578786843</v>
      </c>
      <c r="AE25" s="4">
        <v>100</v>
      </c>
      <c r="AF25" s="4">
        <v>104.5233266369588</v>
      </c>
      <c r="AG25" s="4">
        <v>107.13640980288277</v>
      </c>
      <c r="AH25" s="4">
        <v>109.73650868001421</v>
      </c>
      <c r="AI25" s="191">
        <v>113.57915306246113</v>
      </c>
      <c r="AJ25" s="4">
        <v>117.26029879096833</v>
      </c>
      <c r="AK25" s="4">
        <v>131.42910388775002</v>
      </c>
      <c r="AL25" s="4">
        <v>144.5889956211509</v>
      </c>
      <c r="AM25" s="4">
        <v>189.35462853366309</v>
      </c>
      <c r="AN25" s="4">
        <v>316.80136171034923</v>
      </c>
      <c r="AO25" s="4">
        <v>343.69813753319823</v>
      </c>
      <c r="AP25" s="4">
        <v>425.98128086467739</v>
      </c>
      <c r="AQ25" s="191">
        <v>435.80229696799051</v>
      </c>
      <c r="AR25" s="191">
        <v>577.21609734007052</v>
      </c>
    </row>
    <row r="26" spans="1:44" ht="15.75" customHeight="1">
      <c r="A26" s="338" t="s">
        <v>383</v>
      </c>
      <c r="B26" s="97">
        <v>1.8679136729768828</v>
      </c>
      <c r="C26" s="4">
        <v>1.7604465740628419</v>
      </c>
      <c r="D26" s="4">
        <v>2.8411158600776623</v>
      </c>
      <c r="E26" s="4">
        <v>2.8096246371024129</v>
      </c>
      <c r="F26" s="4">
        <v>2.968930821859836</v>
      </c>
      <c r="G26" s="4">
        <v>3.1178387073270182</v>
      </c>
      <c r="H26" s="4">
        <v>3.4038634776389491</v>
      </c>
      <c r="I26" s="4">
        <v>4.4788275911075699</v>
      </c>
      <c r="J26" s="4">
        <v>4.8364877352975837</v>
      </c>
      <c r="K26" s="4">
        <v>5.4565820143102624</v>
      </c>
      <c r="L26" s="4">
        <v>6.5969991926589602</v>
      </c>
      <c r="M26" s="4">
        <v>9.6679189523407363</v>
      </c>
      <c r="N26" s="4">
        <v>14.708667181953414</v>
      </c>
      <c r="O26" s="4">
        <v>24.319266023339527</v>
      </c>
      <c r="P26" s="4">
        <v>42.974612247272439</v>
      </c>
      <c r="Q26" s="4">
        <v>53.636576537166768</v>
      </c>
      <c r="R26" s="4">
        <v>58.136752603632438</v>
      </c>
      <c r="S26" s="4">
        <v>59.706491350779956</v>
      </c>
      <c r="T26" s="4">
        <v>61.234924112292191</v>
      </c>
      <c r="U26" s="4">
        <v>65.123445717305785</v>
      </c>
      <c r="V26" s="4">
        <v>70.639152334888863</v>
      </c>
      <c r="W26" s="4">
        <v>76.728244654771544</v>
      </c>
      <c r="X26" s="4">
        <v>88.13773439083252</v>
      </c>
      <c r="Y26" s="4">
        <v>95.026852809936997</v>
      </c>
      <c r="Z26" s="4">
        <v>101.24064314458509</v>
      </c>
      <c r="AA26" s="4">
        <v>105.95813590880603</v>
      </c>
      <c r="AB26" s="191">
        <v>104.7303612334626</v>
      </c>
      <c r="AC26" s="4">
        <v>107.9069254988158</v>
      </c>
      <c r="AD26" s="4">
        <v>103.529370513846</v>
      </c>
      <c r="AE26" s="4">
        <v>100</v>
      </c>
      <c r="AF26" s="4">
        <v>102.92290726739186</v>
      </c>
      <c r="AG26" s="4">
        <v>109.52727689612425</v>
      </c>
      <c r="AH26" s="4">
        <v>114.91390079461029</v>
      </c>
      <c r="AI26" s="191">
        <v>120.01727481831333</v>
      </c>
      <c r="AJ26" s="4">
        <v>123.25376963360029</v>
      </c>
      <c r="AK26" s="4">
        <v>129.61720661557899</v>
      </c>
      <c r="AL26" s="4">
        <v>143.42944027201338</v>
      </c>
      <c r="AM26" s="4">
        <v>167.62343218783423</v>
      </c>
      <c r="AN26" s="4">
        <v>272.40612598751113</v>
      </c>
      <c r="AO26" s="4">
        <v>263.25366285017321</v>
      </c>
      <c r="AP26" s="4">
        <v>291.957077307058</v>
      </c>
      <c r="AQ26" s="191">
        <v>323.10488882123553</v>
      </c>
      <c r="AR26" s="191">
        <v>431.41806530409104</v>
      </c>
    </row>
    <row r="27" spans="1:44" ht="15.75" customHeight="1">
      <c r="A27" s="338" t="s">
        <v>384</v>
      </c>
      <c r="B27" s="97">
        <v>9.3682524756113883E-2</v>
      </c>
      <c r="C27" s="4">
        <v>3.1504429704027719E-2</v>
      </c>
      <c r="D27" s="4">
        <v>9.4805247488406005E-2</v>
      </c>
      <c r="E27" s="4">
        <v>0.24963434752893859</v>
      </c>
      <c r="F27" s="4">
        <v>0.16221467191780736</v>
      </c>
      <c r="G27" s="4">
        <v>0.34978967473422434</v>
      </c>
      <c r="H27" s="4">
        <v>0.69591926062752629</v>
      </c>
      <c r="I27" s="4">
        <v>6.324370472664234</v>
      </c>
      <c r="J27" s="4">
        <v>1.9513765791884365</v>
      </c>
      <c r="K27" s="4">
        <v>1.5424300217384925</v>
      </c>
      <c r="L27" s="4">
        <v>2.8707337523416641</v>
      </c>
      <c r="M27" s="4">
        <v>3.7452956230029302</v>
      </c>
      <c r="N27" s="4">
        <v>5.2885312712862245</v>
      </c>
      <c r="O27" s="4">
        <v>9.409459417144646</v>
      </c>
      <c r="P27" s="4">
        <v>23.391252782988051</v>
      </c>
      <c r="Q27" s="4">
        <v>24.280067123056618</v>
      </c>
      <c r="R27" s="4">
        <v>27.56622589915882</v>
      </c>
      <c r="S27" s="4">
        <v>24.990921239087136</v>
      </c>
      <c r="T27" s="4">
        <v>24.829292514315853</v>
      </c>
      <c r="U27" s="4">
        <v>27.733315184045608</v>
      </c>
      <c r="V27" s="4">
        <v>32.3410989792674</v>
      </c>
      <c r="W27" s="4">
        <v>38.926994184138465</v>
      </c>
      <c r="X27" s="4">
        <v>45.817659755435031</v>
      </c>
      <c r="Y27" s="4">
        <v>55.672949410326744</v>
      </c>
      <c r="Z27" s="4">
        <v>65.192865810633322</v>
      </c>
      <c r="AA27" s="4">
        <v>78.903385383226137</v>
      </c>
      <c r="AB27" s="191">
        <v>79.740209884076677</v>
      </c>
      <c r="AC27" s="4">
        <v>93.419186250387938</v>
      </c>
      <c r="AD27" s="4">
        <v>98.38424863161886</v>
      </c>
      <c r="AE27" s="4">
        <v>100</v>
      </c>
      <c r="AF27" s="4">
        <v>106.04458414630193</v>
      </c>
      <c r="AG27" s="4">
        <v>111.20456866402431</v>
      </c>
      <c r="AH27" s="4">
        <v>115.09672856726523</v>
      </c>
      <c r="AI27" s="191">
        <v>120.38495365727525</v>
      </c>
      <c r="AJ27" s="4">
        <v>132.98745214336765</v>
      </c>
      <c r="AK27" s="4">
        <v>141.18049565429294</v>
      </c>
      <c r="AL27" s="4">
        <v>205.46604638030595</v>
      </c>
      <c r="AM27" s="4">
        <v>398.6653693674333</v>
      </c>
      <c r="AN27" s="4">
        <v>679.97302316474065</v>
      </c>
      <c r="AO27" s="4">
        <v>1608.4963409524842</v>
      </c>
      <c r="AP27" s="4">
        <v>3206.685391337252</v>
      </c>
      <c r="AQ27" s="191">
        <v>3314.1214594467797</v>
      </c>
      <c r="AR27" s="191">
        <v>3779.529948644094</v>
      </c>
    </row>
    <row r="28" spans="1:44" ht="15.75" customHeight="1">
      <c r="A28" s="338" t="s">
        <v>385</v>
      </c>
      <c r="B28" s="97">
        <v>1.8679136729768835</v>
      </c>
      <c r="C28" s="4">
        <v>1.7604465740628419</v>
      </c>
      <c r="D28" s="4">
        <v>2.8411158600776627</v>
      </c>
      <c r="E28" s="4">
        <v>2.8096246371024125</v>
      </c>
      <c r="F28" s="4">
        <v>2.968930821859836</v>
      </c>
      <c r="G28" s="4">
        <v>3.1178387073270186</v>
      </c>
      <c r="H28" s="4">
        <v>3.4038634776389491</v>
      </c>
      <c r="I28" s="4">
        <v>4.478827591107569</v>
      </c>
      <c r="J28" s="4">
        <v>4.8364877352975855</v>
      </c>
      <c r="K28" s="4">
        <v>5.4565820143102624</v>
      </c>
      <c r="L28" s="4">
        <v>6.5969991926589602</v>
      </c>
      <c r="M28" s="4">
        <v>9.6679189523407381</v>
      </c>
      <c r="N28" s="4">
        <v>14.708667181953414</v>
      </c>
      <c r="O28" s="4">
        <v>24.319266023339527</v>
      </c>
      <c r="P28" s="4">
        <v>42.974612247272447</v>
      </c>
      <c r="Q28" s="4">
        <v>53.636576537166768</v>
      </c>
      <c r="R28" s="4">
        <v>58.136752603632424</v>
      </c>
      <c r="S28" s="4">
        <v>59.70649135077997</v>
      </c>
      <c r="T28" s="4">
        <v>61.234924112292198</v>
      </c>
      <c r="U28" s="4">
        <v>65.123445717305785</v>
      </c>
      <c r="V28" s="4">
        <v>70.639152334888848</v>
      </c>
      <c r="W28" s="4">
        <v>76.728244654771544</v>
      </c>
      <c r="X28" s="4">
        <v>88.137734390832506</v>
      </c>
      <c r="Y28" s="4">
        <v>95.026852809936997</v>
      </c>
      <c r="Z28" s="4">
        <v>101.24064314458512</v>
      </c>
      <c r="AA28" s="4">
        <v>105.958135908806</v>
      </c>
      <c r="AB28" s="191">
        <v>104.73036123346262</v>
      </c>
      <c r="AC28" s="4">
        <v>107.90692549881578</v>
      </c>
      <c r="AD28" s="4">
        <v>103.529370513846</v>
      </c>
      <c r="AE28" s="4">
        <v>100</v>
      </c>
      <c r="AF28" s="4">
        <v>106.38286089834523</v>
      </c>
      <c r="AG28" s="4">
        <v>110.68466058305049</v>
      </c>
      <c r="AH28" s="4">
        <v>114.09921442513678</v>
      </c>
      <c r="AI28" s="191">
        <v>118.12120846596042</v>
      </c>
      <c r="AJ28" s="4">
        <v>121.86990820752041</v>
      </c>
      <c r="AK28" s="4">
        <v>128.43176771918729</v>
      </c>
      <c r="AL28" s="4">
        <v>141.52082972565546</v>
      </c>
      <c r="AM28" s="4">
        <v>161.62241582848847</v>
      </c>
      <c r="AN28" s="4">
        <v>262.31911279222754</v>
      </c>
      <c r="AO28" s="4">
        <v>246.93193180330951</v>
      </c>
      <c r="AP28" s="4">
        <v>267.31194477775182</v>
      </c>
      <c r="AQ28" s="191">
        <v>288.74071159334756</v>
      </c>
      <c r="AR28" s="191">
        <v>385.03223243985138</v>
      </c>
    </row>
    <row r="29" spans="1:44" ht="15.75" customHeight="1">
      <c r="A29" s="338" t="s">
        <v>386</v>
      </c>
      <c r="B29" s="97">
        <v>13.037995527601209</v>
      </c>
      <c r="C29" s="4">
        <v>12.577866219865239</v>
      </c>
      <c r="D29" s="4">
        <v>12.499765989965866</v>
      </c>
      <c r="E29" s="4">
        <v>11.586930109491236</v>
      </c>
      <c r="F29" s="4">
        <v>11.352473165926757</v>
      </c>
      <c r="G29" s="4">
        <v>13.069100253658657</v>
      </c>
      <c r="H29" s="4">
        <v>13.069042903157548</v>
      </c>
      <c r="I29" s="4">
        <v>13.069145637949847</v>
      </c>
      <c r="J29" s="4">
        <v>34.632644572776023</v>
      </c>
      <c r="K29" s="4">
        <v>34.632376641472753</v>
      </c>
      <c r="L29" s="4">
        <v>38.060645627335717</v>
      </c>
      <c r="M29" s="4">
        <v>35.609108424915618</v>
      </c>
      <c r="N29" s="4">
        <v>36.663436442170742</v>
      </c>
      <c r="O29" s="4">
        <v>39.358549141069012</v>
      </c>
      <c r="P29" s="4">
        <v>41.672396760658096</v>
      </c>
      <c r="Q29" s="4">
        <v>42.418480721140064</v>
      </c>
      <c r="R29" s="4">
        <v>42.55400741369909</v>
      </c>
      <c r="S29" s="4">
        <v>43.686270940752948</v>
      </c>
      <c r="T29" s="4">
        <v>44.621126148836638</v>
      </c>
      <c r="U29" s="4">
        <v>45.228495942022342</v>
      </c>
      <c r="V29" s="4">
        <v>45.740916188221497</v>
      </c>
      <c r="W29" s="4">
        <v>46.207530417212524</v>
      </c>
      <c r="X29" s="4">
        <v>47.145515706930247</v>
      </c>
      <c r="Y29" s="4">
        <v>48.412599307114768</v>
      </c>
      <c r="Z29" s="4">
        <v>49.714776668834141</v>
      </c>
      <c r="AA29" s="4">
        <v>69.75044273594068</v>
      </c>
      <c r="AB29" s="191">
        <v>71.245725226837749</v>
      </c>
      <c r="AC29" s="4">
        <v>79.238443401445764</v>
      </c>
      <c r="AD29" s="4">
        <v>91.018658640158961</v>
      </c>
      <c r="AE29" s="4">
        <v>100</v>
      </c>
      <c r="AF29" s="4">
        <v>110.17081070294898</v>
      </c>
      <c r="AG29" s="4">
        <v>130.9693762610118</v>
      </c>
      <c r="AH29" s="4">
        <v>149.85663493710967</v>
      </c>
      <c r="AI29" s="191">
        <v>177.19629658574939</v>
      </c>
      <c r="AJ29" s="4">
        <v>196.99371119307878</v>
      </c>
      <c r="AK29" s="4">
        <v>226.574043768754</v>
      </c>
      <c r="AL29" s="4">
        <v>247.72477525933385</v>
      </c>
      <c r="AM29" s="4">
        <v>301.27074686924209</v>
      </c>
      <c r="AN29" s="4">
        <v>377.05496836932542</v>
      </c>
      <c r="AO29" s="4">
        <v>428.68198761442198</v>
      </c>
      <c r="AP29" s="4">
        <v>510.22282146106716</v>
      </c>
      <c r="AQ29" s="191">
        <v>536.75601994195881</v>
      </c>
      <c r="AR29" s="191">
        <v>689.78050416865278</v>
      </c>
    </row>
    <row r="30" spans="1:44" ht="15" customHeight="1">
      <c r="A30" s="338" t="s">
        <v>387</v>
      </c>
      <c r="B30" s="97">
        <v>18.676566035132552</v>
      </c>
      <c r="C30" s="4">
        <v>23.265004296716359</v>
      </c>
      <c r="D30" s="4">
        <v>22.453967086887879</v>
      </c>
      <c r="E30" s="4">
        <v>25.721557545437957</v>
      </c>
      <c r="F30" s="4">
        <v>36.103855431760415</v>
      </c>
      <c r="G30" s="4">
        <v>38.466633810167075</v>
      </c>
      <c r="H30" s="4">
        <v>38.467780198361488</v>
      </c>
      <c r="I30" s="4">
        <v>40.276758540846316</v>
      </c>
      <c r="J30" s="4">
        <v>40.277766647734289</v>
      </c>
      <c r="K30" s="4">
        <v>40.274286681411979</v>
      </c>
      <c r="L30" s="4">
        <v>42.790495320718307</v>
      </c>
      <c r="M30" s="4">
        <v>47.469044864250051</v>
      </c>
      <c r="N30" s="4">
        <v>58.681070909714428</v>
      </c>
      <c r="O30" s="4">
        <v>61.379103852379771</v>
      </c>
      <c r="P30" s="4">
        <v>67.516638040004921</v>
      </c>
      <c r="Q30" s="4">
        <v>70.891573350052397</v>
      </c>
      <c r="R30" s="4">
        <v>73.017975068386846</v>
      </c>
      <c r="S30" s="4">
        <v>75.209823437668916</v>
      </c>
      <c r="T30" s="4">
        <v>77.090335402239489</v>
      </c>
      <c r="U30" s="4">
        <v>78.630733817041033</v>
      </c>
      <c r="V30" s="4">
        <v>79.810867453975192</v>
      </c>
      <c r="W30" s="4">
        <v>81.007605200655078</v>
      </c>
      <c r="X30" s="4">
        <v>82.46670055237108</v>
      </c>
      <c r="Y30" s="4">
        <v>84.11562775071485</v>
      </c>
      <c r="Z30" s="4">
        <v>85.797940305729142</v>
      </c>
      <c r="AA30" s="4">
        <v>85.664331489359071</v>
      </c>
      <c r="AB30" s="191">
        <v>92.163677641743192</v>
      </c>
      <c r="AC30" s="4">
        <v>95.625789024437609</v>
      </c>
      <c r="AD30" s="4">
        <v>97.663073932194536</v>
      </c>
      <c r="AE30" s="4">
        <v>100</v>
      </c>
      <c r="AF30" s="4">
        <v>102.49999999999999</v>
      </c>
      <c r="AG30" s="4">
        <v>104.00930221724953</v>
      </c>
      <c r="AH30" s="4">
        <v>105.65454038221367</v>
      </c>
      <c r="AI30" s="191">
        <v>109.48798990217364</v>
      </c>
      <c r="AJ30" s="4">
        <v>111.57563457144745</v>
      </c>
      <c r="AK30" s="4">
        <v>132.28524315046991</v>
      </c>
      <c r="AL30" s="4">
        <v>151.63383142079968</v>
      </c>
      <c r="AM30" s="4">
        <v>182.6941081713463</v>
      </c>
      <c r="AN30" s="4">
        <v>241.19972219388723</v>
      </c>
      <c r="AO30" s="4">
        <v>279.52298032550812</v>
      </c>
      <c r="AP30" s="4">
        <v>340.80746431474967</v>
      </c>
      <c r="AQ30" s="191">
        <v>373.07152324208641</v>
      </c>
      <c r="AR30" s="191">
        <v>486.12465090262253</v>
      </c>
    </row>
    <row r="31" spans="1:44" ht="15.75" customHeight="1">
      <c r="A31" s="338" t="s">
        <v>388</v>
      </c>
      <c r="B31" s="97">
        <v>1.2020634016972047</v>
      </c>
      <c r="C31" s="4">
        <v>1.3522158153037203</v>
      </c>
      <c r="D31" s="4">
        <v>1.3907969937428333</v>
      </c>
      <c r="E31" s="4">
        <v>1.4413490121324219</v>
      </c>
      <c r="F31" s="4">
        <v>1.6817568062352399</v>
      </c>
      <c r="G31" s="4">
        <v>2.1109001550680779</v>
      </c>
      <c r="H31" s="4">
        <v>2.1876720875003617</v>
      </c>
      <c r="I31" s="4">
        <v>2.2519366769668685</v>
      </c>
      <c r="J31" s="4">
        <v>3.3779467612431753</v>
      </c>
      <c r="K31" s="4">
        <v>3.6313331487261196</v>
      </c>
      <c r="L31" s="4">
        <v>3.9327196319685469</v>
      </c>
      <c r="M31" s="4">
        <v>4.7192628623517985</v>
      </c>
      <c r="N31" s="4">
        <v>5.8991496351750143</v>
      </c>
      <c r="O31" s="4">
        <v>7.3739418317538332</v>
      </c>
      <c r="P31" s="4">
        <v>9.5861229166684776</v>
      </c>
      <c r="Q31" s="4">
        <v>11.024011678850067</v>
      </c>
      <c r="R31" s="4">
        <v>12.126358516402387</v>
      </c>
      <c r="S31" s="4">
        <v>15.157945423781847</v>
      </c>
      <c r="T31" s="4">
        <v>16.158389469497124</v>
      </c>
      <c r="U31" s="4">
        <v>17.273272947742569</v>
      </c>
      <c r="V31" s="4">
        <v>20.532608076321885</v>
      </c>
      <c r="W31" s="4">
        <v>23.175159297635659</v>
      </c>
      <c r="X31" s="4">
        <v>26.160110200682485</v>
      </c>
      <c r="Y31" s="4">
        <v>79.119531254398694</v>
      </c>
      <c r="Z31" s="4">
        <v>91.707270380052691</v>
      </c>
      <c r="AA31" s="4">
        <v>94.154280170712596</v>
      </c>
      <c r="AB31" s="191">
        <v>88.670255958909252</v>
      </c>
      <c r="AC31" s="4">
        <v>90.227347211651008</v>
      </c>
      <c r="AD31" s="4">
        <v>91.383160065932003</v>
      </c>
      <c r="AE31" s="4">
        <v>100</v>
      </c>
      <c r="AF31" s="4">
        <v>104.82691401137222</v>
      </c>
      <c r="AG31" s="4">
        <v>110.01547522346686</v>
      </c>
      <c r="AH31" s="4">
        <v>117.77468415256895</v>
      </c>
      <c r="AI31" s="191">
        <v>124.15287762345137</v>
      </c>
      <c r="AJ31" s="4">
        <v>129.55131733162497</v>
      </c>
      <c r="AK31" s="4">
        <v>143.06908626534212</v>
      </c>
      <c r="AL31" s="4">
        <v>168.17716837103634</v>
      </c>
      <c r="AM31" s="4">
        <v>231.4930748124186</v>
      </c>
      <c r="AN31" s="4">
        <v>339.18035659215229</v>
      </c>
      <c r="AO31" s="4">
        <v>475.32996536029748</v>
      </c>
      <c r="AP31" s="4">
        <v>657.06271964825169</v>
      </c>
      <c r="AQ31" s="191">
        <v>708.50098731806281</v>
      </c>
      <c r="AR31" s="191">
        <v>810.17573534677604</v>
      </c>
    </row>
    <row r="32" spans="1:44" s="18" customFormat="1" ht="15.75" customHeight="1">
      <c r="A32" s="339" t="s">
        <v>413</v>
      </c>
      <c r="B32" s="98">
        <v>1.2188374754709246</v>
      </c>
      <c r="C32" s="85">
        <v>1.3483120233744321</v>
      </c>
      <c r="D32" s="85">
        <v>1.4238547123489051</v>
      </c>
      <c r="E32" s="85">
        <v>1.5602796139228758</v>
      </c>
      <c r="F32" s="85">
        <v>1.6165163327502694</v>
      </c>
      <c r="G32" s="85">
        <v>1.6819028434264507</v>
      </c>
      <c r="H32" s="85">
        <v>1.9025066506345871</v>
      </c>
      <c r="I32" s="85">
        <v>2.2080635869753018</v>
      </c>
      <c r="J32" s="85">
        <v>2.7311334637284341</v>
      </c>
      <c r="K32" s="85">
        <v>3.0363119911048662</v>
      </c>
      <c r="L32" s="85">
        <v>3.4510933780416719</v>
      </c>
      <c r="M32" s="85">
        <v>5.0985199682534708</v>
      </c>
      <c r="N32" s="85">
        <v>7.0573671212683831</v>
      </c>
      <c r="O32" s="85">
        <v>9.7853365400672487</v>
      </c>
      <c r="P32" s="85">
        <v>14.628427166206073</v>
      </c>
      <c r="Q32" s="85">
        <v>17.9850201944842</v>
      </c>
      <c r="R32" s="85">
        <v>19.283446391094593</v>
      </c>
      <c r="S32" s="85">
        <v>23.372069641447528</v>
      </c>
      <c r="T32" s="85">
        <v>26.369889232826765</v>
      </c>
      <c r="U32" s="85">
        <v>33.028686766869974</v>
      </c>
      <c r="V32" s="85">
        <v>37.843273948190266</v>
      </c>
      <c r="W32" s="85">
        <v>40.009232613507294</v>
      </c>
      <c r="X32" s="85">
        <v>46.192597466870708</v>
      </c>
      <c r="Y32" s="85">
        <v>56.996352018521733</v>
      </c>
      <c r="Z32" s="85">
        <v>67.740610003989801</v>
      </c>
      <c r="AA32" s="85">
        <v>85.937253173349802</v>
      </c>
      <c r="AB32" s="190">
        <v>89.570866976659346</v>
      </c>
      <c r="AC32" s="85">
        <v>89.526679238816897</v>
      </c>
      <c r="AD32" s="85">
        <v>90.168797762069204</v>
      </c>
      <c r="AE32" s="85">
        <v>100</v>
      </c>
      <c r="AF32" s="85">
        <v>106.85483275524096</v>
      </c>
      <c r="AG32" s="85">
        <v>120.03482225479505</v>
      </c>
      <c r="AH32" s="85">
        <v>129.39214684829909</v>
      </c>
      <c r="AI32" s="190">
        <v>139.34244359826698</v>
      </c>
      <c r="AJ32" s="85">
        <v>150.71334985335034</v>
      </c>
      <c r="AK32" s="85">
        <v>168.4481445626086</v>
      </c>
      <c r="AL32" s="85">
        <v>177.74738376408149</v>
      </c>
      <c r="AM32" s="85">
        <v>182.80118739141727</v>
      </c>
      <c r="AN32" s="85">
        <v>192.89652832244096</v>
      </c>
      <c r="AO32" s="85">
        <v>194.89741870599357</v>
      </c>
      <c r="AP32" s="85">
        <v>198.85908620529852</v>
      </c>
      <c r="AQ32" s="190">
        <v>215.4943851986165</v>
      </c>
      <c r="AR32" s="190">
        <v>232.71477330590264</v>
      </c>
    </row>
    <row r="33" spans="1:44" ht="15.75" customHeight="1">
      <c r="A33" s="338" t="s">
        <v>389</v>
      </c>
      <c r="B33" s="97">
        <v>0.70572043445636246</v>
      </c>
      <c r="C33" s="4">
        <v>0.69314033971472921</v>
      </c>
      <c r="D33" s="4">
        <v>0.89199392518845322</v>
      </c>
      <c r="E33" s="4">
        <v>1.000433593885008</v>
      </c>
      <c r="F33" s="4">
        <v>1.0284307692516708</v>
      </c>
      <c r="G33" s="4">
        <v>1.0263740655301037</v>
      </c>
      <c r="H33" s="4">
        <v>1.5076928742717843</v>
      </c>
      <c r="I33" s="4">
        <v>1.9354067710207004</v>
      </c>
      <c r="J33" s="4">
        <v>2.9031581888709952</v>
      </c>
      <c r="K33" s="4">
        <v>3.1207522378827259</v>
      </c>
      <c r="L33" s="4">
        <v>3.5264282593158245</v>
      </c>
      <c r="M33" s="4">
        <v>5.0985094081112887</v>
      </c>
      <c r="N33" s="4">
        <v>8.0133733418699489</v>
      </c>
      <c r="O33" s="4">
        <v>12.583453550042872</v>
      </c>
      <c r="P33" s="4">
        <v>21.745424215621412</v>
      </c>
      <c r="Q33" s="4">
        <v>28.106881392799199</v>
      </c>
      <c r="R33" s="4">
        <v>30.428487968593558</v>
      </c>
      <c r="S33" s="4">
        <v>33.468305565357568</v>
      </c>
      <c r="T33" s="4">
        <v>35.677262808783382</v>
      </c>
      <c r="U33" s="4">
        <v>38.139029518390807</v>
      </c>
      <c r="V33" s="4">
        <v>45.335859120114534</v>
      </c>
      <c r="W33" s="4">
        <v>51.17058428221749</v>
      </c>
      <c r="X33" s="4">
        <v>57.761355475760531</v>
      </c>
      <c r="Y33" s="4">
        <v>68.042330280770727</v>
      </c>
      <c r="Z33" s="4">
        <v>75.441488144880736</v>
      </c>
      <c r="AA33" s="4">
        <v>96.058850601160046</v>
      </c>
      <c r="AB33" s="191">
        <v>92.597400026337311</v>
      </c>
      <c r="AC33" s="4">
        <v>93.438396050827919</v>
      </c>
      <c r="AD33" s="4">
        <v>97.670428434607643</v>
      </c>
      <c r="AE33" s="4">
        <v>100</v>
      </c>
      <c r="AF33" s="4">
        <v>107.10162345298507</v>
      </c>
      <c r="AG33" s="4">
        <v>120.19398434229977</v>
      </c>
      <c r="AH33" s="4">
        <v>130.40508637694722</v>
      </c>
      <c r="AI33" s="191">
        <v>141.15060174535239</v>
      </c>
      <c r="AJ33" s="4">
        <v>154.12489978296523</v>
      </c>
      <c r="AK33" s="4">
        <v>177.18528772362956</v>
      </c>
      <c r="AL33" s="4">
        <v>186.84303294467014</v>
      </c>
      <c r="AM33" s="4">
        <v>191.03053781459008</v>
      </c>
      <c r="AN33" s="4">
        <v>196.92201811536921</v>
      </c>
      <c r="AO33" s="4">
        <v>201.78763681661422</v>
      </c>
      <c r="AP33" s="4">
        <v>204.98756144541187</v>
      </c>
      <c r="AQ33" s="191">
        <v>222.77466549790779</v>
      </c>
      <c r="AR33" s="191">
        <v>225.74665118100677</v>
      </c>
    </row>
    <row r="34" spans="1:44" ht="15.75" customHeight="1">
      <c r="A34" s="338" t="s">
        <v>390</v>
      </c>
      <c r="B34" s="97">
        <v>1.5624445877461028</v>
      </c>
      <c r="C34" s="4">
        <v>1.6949125482778742</v>
      </c>
      <c r="D34" s="4">
        <v>2.0876041284429356</v>
      </c>
      <c r="E34" s="4">
        <v>2.9566382676881409</v>
      </c>
      <c r="F34" s="4">
        <v>3.0854706569932144</v>
      </c>
      <c r="G34" s="4">
        <v>3.1349344582341927</v>
      </c>
      <c r="H34" s="4">
        <v>3.0997513679392683</v>
      </c>
      <c r="I34" s="4">
        <v>3.1224983092593082</v>
      </c>
      <c r="J34" s="4">
        <v>3.2641436447417895</v>
      </c>
      <c r="K34" s="4">
        <v>3.4173214630762296</v>
      </c>
      <c r="L34" s="4">
        <v>3.634326270742755</v>
      </c>
      <c r="M34" s="4">
        <v>4.542848783951861</v>
      </c>
      <c r="N34" s="4">
        <v>7.201750487570183</v>
      </c>
      <c r="O34" s="4">
        <v>11.707979035604039</v>
      </c>
      <c r="P34" s="4">
        <v>15.805869553939619</v>
      </c>
      <c r="Q34" s="4">
        <v>18.967146743959077</v>
      </c>
      <c r="R34" s="4">
        <v>23.708980491778586</v>
      </c>
      <c r="S34" s="4">
        <v>26.079902823882247</v>
      </c>
      <c r="T34" s="4">
        <v>29.991867188908351</v>
      </c>
      <c r="U34" s="4">
        <v>32.241276996936584</v>
      </c>
      <c r="V34" s="4">
        <v>38.324949542812362</v>
      </c>
      <c r="W34" s="4">
        <v>43.257367910137098</v>
      </c>
      <c r="X34" s="4">
        <v>48.82886974766167</v>
      </c>
      <c r="Y34" s="4">
        <v>61.727088322000412</v>
      </c>
      <c r="Z34" s="4">
        <v>73.06027333359323</v>
      </c>
      <c r="AA34" s="4">
        <v>80.899629087544085</v>
      </c>
      <c r="AB34" s="191">
        <v>90.554917985764405</v>
      </c>
      <c r="AC34" s="4">
        <v>94.731052408023771</v>
      </c>
      <c r="AD34" s="4">
        <v>97.357623744815783</v>
      </c>
      <c r="AE34" s="4">
        <v>100</v>
      </c>
      <c r="AF34" s="4">
        <v>105.57317208137367</v>
      </c>
      <c r="AG34" s="4">
        <v>113.59458787609886</v>
      </c>
      <c r="AH34" s="4">
        <v>119.93329389000216</v>
      </c>
      <c r="AI34" s="191">
        <v>128.14849256666264</v>
      </c>
      <c r="AJ34" s="4">
        <v>136.60174760385686</v>
      </c>
      <c r="AK34" s="4">
        <v>149.34380620995361</v>
      </c>
      <c r="AL34" s="4">
        <v>161.48624533878953</v>
      </c>
      <c r="AM34" s="4">
        <v>184.51840057676174</v>
      </c>
      <c r="AN34" s="4">
        <v>219.280968422196</v>
      </c>
      <c r="AO34" s="4">
        <v>255.59719378242045</v>
      </c>
      <c r="AP34" s="4">
        <v>285.31489174420233</v>
      </c>
      <c r="AQ34" s="191">
        <v>323.34267332262419</v>
      </c>
      <c r="AR34" s="191">
        <v>353.30436642566735</v>
      </c>
    </row>
    <row r="35" spans="1:44" ht="15.75" customHeight="1">
      <c r="A35" s="338" t="s">
        <v>391</v>
      </c>
      <c r="B35" s="97">
        <v>2.1758516355331046</v>
      </c>
      <c r="C35" s="4">
        <v>2.7952163736898292</v>
      </c>
      <c r="D35" s="4">
        <v>3.2579261173402081</v>
      </c>
      <c r="E35" s="4">
        <v>3.4340484319930433</v>
      </c>
      <c r="F35" s="4">
        <v>3.5743644626867845</v>
      </c>
      <c r="G35" s="4">
        <v>4.1509659524791278</v>
      </c>
      <c r="H35" s="4">
        <v>4.1638451716826124</v>
      </c>
      <c r="I35" s="4">
        <v>4.3681459898883057</v>
      </c>
      <c r="J35" s="4">
        <v>4.3971096497642881</v>
      </c>
      <c r="K35" s="4">
        <v>4.8427800399782246</v>
      </c>
      <c r="L35" s="4">
        <v>5.1893308270603944</v>
      </c>
      <c r="M35" s="4">
        <v>6.7969431168611125</v>
      </c>
      <c r="N35" s="4">
        <v>10.664176055743315</v>
      </c>
      <c r="O35" s="4">
        <v>19.990292308940425</v>
      </c>
      <c r="P35" s="4">
        <v>29.805399810805799</v>
      </c>
      <c r="Q35" s="4">
        <v>37.289162559950476</v>
      </c>
      <c r="R35" s="4">
        <v>41.696252475581517</v>
      </c>
      <c r="S35" s="4">
        <v>50.902845324283639</v>
      </c>
      <c r="T35" s="4">
        <v>58.084614490669729</v>
      </c>
      <c r="U35" s="4">
        <v>62.670008268135078</v>
      </c>
      <c r="V35" s="4">
        <v>67.157119733942508</v>
      </c>
      <c r="W35" s="4">
        <v>70.515159114133837</v>
      </c>
      <c r="X35" s="4">
        <v>86.448730053953341</v>
      </c>
      <c r="Y35" s="4">
        <v>92.096569949201722</v>
      </c>
      <c r="Z35" s="4">
        <v>91.402222189632212</v>
      </c>
      <c r="AA35" s="4">
        <v>98.100374142857277</v>
      </c>
      <c r="AB35" s="191">
        <v>98.497725567111004</v>
      </c>
      <c r="AC35" s="4">
        <v>93.097098351356621</v>
      </c>
      <c r="AD35" s="4">
        <v>92.200101487944494</v>
      </c>
      <c r="AE35" s="4">
        <v>100</v>
      </c>
      <c r="AF35" s="4">
        <v>105.85546270209289</v>
      </c>
      <c r="AG35" s="4">
        <v>129.00385151219623</v>
      </c>
      <c r="AH35" s="4">
        <v>142.42678553109911</v>
      </c>
      <c r="AI35" s="191">
        <v>155.37171386017988</v>
      </c>
      <c r="AJ35" s="4">
        <v>168.98076428179678</v>
      </c>
      <c r="AK35" s="4">
        <v>194.59873766141899</v>
      </c>
      <c r="AL35" s="4">
        <v>212.83537077583472</v>
      </c>
      <c r="AM35" s="4">
        <v>243.3898411928507</v>
      </c>
      <c r="AN35" s="4">
        <v>288.17636370807861</v>
      </c>
      <c r="AO35" s="4">
        <v>320.56852599463161</v>
      </c>
      <c r="AP35" s="4">
        <v>352.81689021088584</v>
      </c>
      <c r="AQ35" s="191">
        <v>389.1305707257801</v>
      </c>
      <c r="AR35" s="191">
        <v>434.97624726337926</v>
      </c>
    </row>
    <row r="36" spans="1:44" ht="15.75" customHeight="1">
      <c r="A36" s="338" t="s">
        <v>392</v>
      </c>
      <c r="B36" s="97">
        <v>1.1750720042059273</v>
      </c>
      <c r="C36" s="4">
        <v>1.2711865272125871</v>
      </c>
      <c r="D36" s="4">
        <v>1.5785196030795343</v>
      </c>
      <c r="E36" s="4">
        <v>1.838085941164513</v>
      </c>
      <c r="F36" s="4">
        <v>2.0790204324633512</v>
      </c>
      <c r="G36" s="4">
        <v>2.4573163271613785</v>
      </c>
      <c r="H36" s="4">
        <v>2.6264430733747299</v>
      </c>
      <c r="I36" s="4">
        <v>2.8071239837488302</v>
      </c>
      <c r="J36" s="4">
        <v>2.9817396815744441</v>
      </c>
      <c r="K36" s="4">
        <v>3.3931085964406291</v>
      </c>
      <c r="L36" s="4">
        <v>3.7019055889908956</v>
      </c>
      <c r="M36" s="4">
        <v>5.3111482813646642</v>
      </c>
      <c r="N36" s="4">
        <v>8.5121786700459481</v>
      </c>
      <c r="O36" s="4">
        <v>18.462840438932552</v>
      </c>
      <c r="P36" s="4">
        <v>28.61367054686928</v>
      </c>
      <c r="Q36" s="4">
        <v>36.425164914328725</v>
      </c>
      <c r="R36" s="4">
        <v>40.64688277065089</v>
      </c>
      <c r="S36" s="4">
        <v>50.765861861220365</v>
      </c>
      <c r="T36" s="4">
        <v>58.12192986108068</v>
      </c>
      <c r="U36" s="4">
        <v>61.748658205170216</v>
      </c>
      <c r="V36" s="4">
        <v>66.139150316908797</v>
      </c>
      <c r="W36" s="4">
        <v>68.92360816574157</v>
      </c>
      <c r="X36" s="4">
        <v>87.305533599735227</v>
      </c>
      <c r="Y36" s="4">
        <v>93.02606332223327</v>
      </c>
      <c r="Z36" s="4">
        <v>91.914511227417691</v>
      </c>
      <c r="AA36" s="4">
        <v>98.631071988195927</v>
      </c>
      <c r="AB36" s="191">
        <v>98.535534329776198</v>
      </c>
      <c r="AC36" s="4">
        <v>93.168233898657903</v>
      </c>
      <c r="AD36" s="4">
        <v>92.092963098646024</v>
      </c>
      <c r="AE36" s="4">
        <v>100</v>
      </c>
      <c r="AF36" s="4">
        <v>105.30614785021859</v>
      </c>
      <c r="AG36" s="4">
        <v>130.39867551648112</v>
      </c>
      <c r="AH36" s="4">
        <v>144.95872121789694</v>
      </c>
      <c r="AI36" s="191">
        <v>159.10351733527074</v>
      </c>
      <c r="AJ36" s="4">
        <v>173.14689637380468</v>
      </c>
      <c r="AK36" s="4">
        <v>200.01067509036457</v>
      </c>
      <c r="AL36" s="4">
        <v>219.7252895704782</v>
      </c>
      <c r="AM36" s="4">
        <v>252.5571782921229</v>
      </c>
      <c r="AN36" s="4">
        <v>300.76204235018378</v>
      </c>
      <c r="AO36" s="4">
        <v>335.95690115388123</v>
      </c>
      <c r="AP36" s="4">
        <v>368.44117646722367</v>
      </c>
      <c r="AQ36" s="191">
        <v>407.6525541480043</v>
      </c>
      <c r="AR36" s="191">
        <v>476.64330273122084</v>
      </c>
    </row>
    <row r="37" spans="1:44" ht="15.75" customHeight="1">
      <c r="A37" s="338" t="s">
        <v>393</v>
      </c>
      <c r="B37" s="97">
        <v>11.045294401131201</v>
      </c>
      <c r="C37" s="4">
        <v>11.921794951560777</v>
      </c>
      <c r="D37" s="4">
        <v>11.334955565518708</v>
      </c>
      <c r="E37" s="4">
        <v>10.955414066944781</v>
      </c>
      <c r="F37" s="4">
        <v>17.985480022512341</v>
      </c>
      <c r="G37" s="4">
        <v>19.60494732057531</v>
      </c>
      <c r="H37" s="4">
        <v>17.965728895084251</v>
      </c>
      <c r="I37" s="4">
        <v>19.610633524948266</v>
      </c>
      <c r="J37" s="4">
        <v>19.610224570303775</v>
      </c>
      <c r="K37" s="4">
        <v>19.609765663300323</v>
      </c>
      <c r="L37" s="4">
        <v>24.511188680345512</v>
      </c>
      <c r="M37" s="4">
        <v>24.511877700098147</v>
      </c>
      <c r="N37" s="4">
        <v>42.525543169310446</v>
      </c>
      <c r="O37" s="4">
        <v>44.604185843989477</v>
      </c>
      <c r="P37" s="4">
        <v>51.406173698740901</v>
      </c>
      <c r="Q37" s="4">
        <v>56.506872555820451</v>
      </c>
      <c r="R37" s="4">
        <v>63.645738865107795</v>
      </c>
      <c r="S37" s="4">
        <v>65.234511034989396</v>
      </c>
      <c r="T37" s="4">
        <v>66.526354986229904</v>
      </c>
      <c r="U37" s="4">
        <v>68.471337918404913</v>
      </c>
      <c r="V37" s="4">
        <v>71.085400529463655</v>
      </c>
      <c r="W37" s="4">
        <v>74.544924790985647</v>
      </c>
      <c r="X37" s="4">
        <v>78.43906265320129</v>
      </c>
      <c r="Y37" s="4">
        <v>80.003832312971852</v>
      </c>
      <c r="Z37" s="4">
        <v>81.603908959231291</v>
      </c>
      <c r="AA37" s="4">
        <v>83.207282704317294</v>
      </c>
      <c r="AB37" s="191">
        <v>99.246984998529285</v>
      </c>
      <c r="AC37" s="4">
        <v>94.636718004816402</v>
      </c>
      <c r="AD37" s="4">
        <v>94.709458536237079</v>
      </c>
      <c r="AE37" s="4">
        <v>100</v>
      </c>
      <c r="AF37" s="4">
        <v>111.32424223186335</v>
      </c>
      <c r="AG37" s="4">
        <v>126.30917262653543</v>
      </c>
      <c r="AH37" s="4">
        <v>135.56051751932947</v>
      </c>
      <c r="AI37" s="191">
        <v>146.97596892487067</v>
      </c>
      <c r="AJ37" s="4">
        <v>159.92582719810369</v>
      </c>
      <c r="AK37" s="4">
        <v>176.73382182638724</v>
      </c>
      <c r="AL37" s="4">
        <v>185.9595526025409</v>
      </c>
      <c r="AM37" s="4">
        <v>189.23095867369551</v>
      </c>
      <c r="AN37" s="4">
        <v>194.31509207515745</v>
      </c>
      <c r="AO37" s="4">
        <v>196.51468550517137</v>
      </c>
      <c r="AP37" s="4">
        <v>196.98596877292763</v>
      </c>
      <c r="AQ37" s="191">
        <v>215.41479372882333</v>
      </c>
      <c r="AR37" s="191">
        <v>223.82462206654256</v>
      </c>
    </row>
    <row r="38" spans="1:44" ht="15.75" customHeight="1">
      <c r="A38" s="338" t="s">
        <v>394</v>
      </c>
      <c r="B38" s="97">
        <v>12.270596733215246</v>
      </c>
      <c r="C38" s="4">
        <v>18.931752013150131</v>
      </c>
      <c r="D38" s="4">
        <v>13.855270002549295</v>
      </c>
      <c r="E38" s="4">
        <v>17.075570636475145</v>
      </c>
      <c r="F38" s="4">
        <v>18.717310212610911</v>
      </c>
      <c r="G38" s="4">
        <v>26.394038712408296</v>
      </c>
      <c r="H38" s="4">
        <v>29.881453019747063</v>
      </c>
      <c r="I38" s="4">
        <v>29.882248613831507</v>
      </c>
      <c r="J38" s="4">
        <v>30.653641597750557</v>
      </c>
      <c r="K38" s="4">
        <v>30.565565338957235</v>
      </c>
      <c r="L38" s="4">
        <v>36.172592284568047</v>
      </c>
      <c r="M38" s="4">
        <v>37.259367264382405</v>
      </c>
      <c r="N38" s="4">
        <v>48.484172839704783</v>
      </c>
      <c r="O38" s="4">
        <v>50.909587482171837</v>
      </c>
      <c r="P38" s="4">
        <v>55.998777792820988</v>
      </c>
      <c r="Q38" s="4">
        <v>61.60059172583172</v>
      </c>
      <c r="R38" s="4">
        <v>67.760787352940739</v>
      </c>
      <c r="S38" s="4">
        <v>69.792495257354247</v>
      </c>
      <c r="T38" s="4">
        <v>71.886322014182852</v>
      </c>
      <c r="U38" s="4">
        <v>76.199459133131469</v>
      </c>
      <c r="V38" s="4">
        <v>81.533874895645525</v>
      </c>
      <c r="W38" s="4">
        <v>88.056901735357641</v>
      </c>
      <c r="X38" s="4">
        <v>89.819068062711722</v>
      </c>
      <c r="Y38" s="4">
        <v>91.614156651749084</v>
      </c>
      <c r="Z38" s="4">
        <v>93.44643978478409</v>
      </c>
      <c r="AA38" s="4">
        <v>95.16187665179126</v>
      </c>
      <c r="AB38" s="191">
        <v>98.99269646328078</v>
      </c>
      <c r="AC38" s="4">
        <v>94.465449147421182</v>
      </c>
      <c r="AD38" s="4">
        <v>94.203650980610092</v>
      </c>
      <c r="AE38" s="4">
        <v>100</v>
      </c>
      <c r="AF38" s="4">
        <v>132.17041015713232</v>
      </c>
      <c r="AG38" s="4">
        <v>148.52255424955132</v>
      </c>
      <c r="AH38" s="4">
        <v>158.71778097512805</v>
      </c>
      <c r="AI38" s="191">
        <v>167.74385503589752</v>
      </c>
      <c r="AJ38" s="4">
        <v>174.65245828923025</v>
      </c>
      <c r="AK38" s="4">
        <v>190.43310322365636</v>
      </c>
      <c r="AL38" s="4">
        <v>198.71948503043612</v>
      </c>
      <c r="AM38" s="4">
        <v>201.96234943781963</v>
      </c>
      <c r="AN38" s="4">
        <v>206.26832332138477</v>
      </c>
      <c r="AO38" s="4">
        <v>209.65569891252369</v>
      </c>
      <c r="AP38" s="4">
        <v>212.79969676524414</v>
      </c>
      <c r="AQ38" s="191">
        <v>228.81256860365022</v>
      </c>
      <c r="AR38" s="191">
        <v>230.92123159356532</v>
      </c>
    </row>
    <row r="39" spans="1:44" ht="15.75" customHeight="1">
      <c r="A39" s="338" t="s">
        <v>395</v>
      </c>
      <c r="B39" s="97">
        <v>3.710923709597866</v>
      </c>
      <c r="C39" s="4">
        <v>4.2751751827386508</v>
      </c>
      <c r="D39" s="4">
        <v>3.9883502427746929</v>
      </c>
      <c r="E39" s="4">
        <v>4.2751751827386517</v>
      </c>
      <c r="F39" s="4">
        <v>4.8620602307998446</v>
      </c>
      <c r="G39" s="4">
        <v>5.3476117657296705</v>
      </c>
      <c r="H39" s="4">
        <v>5.7412050878135714</v>
      </c>
      <c r="I39" s="4">
        <v>6.3358624897641702</v>
      </c>
      <c r="J39" s="4">
        <v>6.8205106961610866</v>
      </c>
      <c r="K39" s="4">
        <v>7.8200433367633577</v>
      </c>
      <c r="L39" s="4">
        <v>7.8199963135207922</v>
      </c>
      <c r="M39" s="4">
        <v>10.948318606427673</v>
      </c>
      <c r="N39" s="4">
        <v>19.159622678480197</v>
      </c>
      <c r="O39" s="4">
        <v>28.73956471871707</v>
      </c>
      <c r="P39" s="4">
        <v>34.487461891005026</v>
      </c>
      <c r="Q39" s="4">
        <v>37.936000295979696</v>
      </c>
      <c r="R39" s="4">
        <v>45.523472496452413</v>
      </c>
      <c r="S39" s="4">
        <v>47.799408015949474</v>
      </c>
      <c r="T39" s="4">
        <v>52.579478253518296</v>
      </c>
      <c r="U39" s="4">
        <v>60.466276940314835</v>
      </c>
      <c r="V39" s="4">
        <v>66.511722838030636</v>
      </c>
      <c r="W39" s="4">
        <v>74.493260891153142</v>
      </c>
      <c r="X39" s="4">
        <v>75.983051639013695</v>
      </c>
      <c r="Y39" s="4">
        <v>78.26268191606222</v>
      </c>
      <c r="Z39" s="4">
        <v>80.686811410326925</v>
      </c>
      <c r="AA39" s="4">
        <v>91.965356221152689</v>
      </c>
      <c r="AB39" s="191">
        <v>97.058467874238403</v>
      </c>
      <c r="AC39" s="4">
        <v>91.29395807113049</v>
      </c>
      <c r="AD39" s="4">
        <v>95.950015737318083</v>
      </c>
      <c r="AE39" s="4">
        <v>100</v>
      </c>
      <c r="AF39" s="4">
        <v>108.87422964090293</v>
      </c>
      <c r="AG39" s="4">
        <v>121.2739081511278</v>
      </c>
      <c r="AH39" s="4">
        <v>130.05489851778742</v>
      </c>
      <c r="AI39" s="191">
        <v>138.6752819177465</v>
      </c>
      <c r="AJ39" s="4">
        <v>151.67245458500901</v>
      </c>
      <c r="AK39" s="4">
        <v>157.35912392785582</v>
      </c>
      <c r="AL39" s="4">
        <v>173.10344035958724</v>
      </c>
      <c r="AM39" s="4">
        <v>202.33807639681353</v>
      </c>
      <c r="AN39" s="4">
        <v>237.77633282439888</v>
      </c>
      <c r="AO39" s="4">
        <v>286.92530983963672</v>
      </c>
      <c r="AP39" s="4">
        <v>327.78882275359467</v>
      </c>
      <c r="AQ39" s="191">
        <v>337.7702352491396</v>
      </c>
      <c r="AR39" s="191">
        <v>340.68169603771219</v>
      </c>
    </row>
    <row r="40" spans="1:44" ht="15.75" customHeight="1">
      <c r="A40" s="338" t="s">
        <v>396</v>
      </c>
      <c r="B40" s="97">
        <v>1.7150690067196439</v>
      </c>
      <c r="C40" s="4">
        <v>1.7963774478371559</v>
      </c>
      <c r="D40" s="4">
        <v>2.1676434138248784</v>
      </c>
      <c r="E40" s="4">
        <v>3.0109651625682043</v>
      </c>
      <c r="F40" s="4">
        <v>2.9343897520175166</v>
      </c>
      <c r="G40" s="4">
        <v>3.0922386192802351</v>
      </c>
      <c r="H40" s="4">
        <v>3.3698850087861678</v>
      </c>
      <c r="I40" s="4">
        <v>3.5794285205132255</v>
      </c>
      <c r="J40" s="4">
        <v>3.8200122264780574</v>
      </c>
      <c r="K40" s="4">
        <v>4.1897451796981713</v>
      </c>
      <c r="L40" s="4">
        <v>4.7365488485080007</v>
      </c>
      <c r="M40" s="4">
        <v>5.4471234666250101</v>
      </c>
      <c r="N40" s="4">
        <v>8.3078720819584682</v>
      </c>
      <c r="O40" s="4">
        <v>18.091984684359272</v>
      </c>
      <c r="P40" s="4">
        <v>33.182648937585462</v>
      </c>
      <c r="Q40" s="4">
        <v>42.769246006020133</v>
      </c>
      <c r="R40" s="4">
        <v>46.165027395618239</v>
      </c>
      <c r="S40" s="4">
        <v>51.912655205689475</v>
      </c>
      <c r="T40" s="4">
        <v>62.414599222355804</v>
      </c>
      <c r="U40" s="4">
        <v>72.831630854605422</v>
      </c>
      <c r="V40" s="4">
        <v>76.473147560678257</v>
      </c>
      <c r="W40" s="4">
        <v>81.0615889327497</v>
      </c>
      <c r="X40" s="4">
        <v>84.304014085086237</v>
      </c>
      <c r="Y40" s="4">
        <v>87.676191825974783</v>
      </c>
      <c r="Z40" s="4">
        <v>91.18323949901378</v>
      </c>
      <c r="AA40" s="4">
        <v>94.631842210332621</v>
      </c>
      <c r="AB40" s="191">
        <v>98.813045190591481</v>
      </c>
      <c r="AC40" s="4">
        <v>94.178566333470144</v>
      </c>
      <c r="AD40" s="4">
        <v>94.474996864483501</v>
      </c>
      <c r="AE40" s="4">
        <v>100</v>
      </c>
      <c r="AF40" s="4">
        <v>111.32424223186332</v>
      </c>
      <c r="AG40" s="4">
        <v>126.30917262653534</v>
      </c>
      <c r="AH40" s="4">
        <v>135.56051751932944</v>
      </c>
      <c r="AI40" s="191">
        <v>142.18358803954706</v>
      </c>
      <c r="AJ40" s="4">
        <v>154.8510022361807</v>
      </c>
      <c r="AK40" s="4">
        <v>176.55296343846967</v>
      </c>
      <c r="AL40" s="4">
        <v>185.13390391139038</v>
      </c>
      <c r="AM40" s="4">
        <v>186.99958844979398</v>
      </c>
      <c r="AN40" s="4">
        <v>191.3945647338717</v>
      </c>
      <c r="AO40" s="4">
        <v>192.18306026909983</v>
      </c>
      <c r="AP40" s="4">
        <v>194.25630379709636</v>
      </c>
      <c r="AQ40" s="191">
        <v>210.65291639364227</v>
      </c>
      <c r="AR40" s="191">
        <v>45800.905084531994</v>
      </c>
    </row>
    <row r="41" spans="1:44" ht="15.75" customHeight="1">
      <c r="A41" s="338" t="s">
        <v>397</v>
      </c>
      <c r="B41" s="97">
        <v>15.425011670155916</v>
      </c>
      <c r="C41" s="4">
        <v>21.954725112388722</v>
      </c>
      <c r="D41" s="4">
        <v>23.834384917035941</v>
      </c>
      <c r="E41" s="4">
        <v>20.171169107126971</v>
      </c>
      <c r="F41" s="4">
        <v>21.956228320147055</v>
      </c>
      <c r="G41" s="4">
        <v>21.965134255483164</v>
      </c>
      <c r="H41" s="4">
        <v>22.083877689772276</v>
      </c>
      <c r="I41" s="4">
        <v>22.777819552817618</v>
      </c>
      <c r="J41" s="4">
        <v>22.777084249948594</v>
      </c>
      <c r="K41" s="4">
        <v>22.777486732113982</v>
      </c>
      <c r="L41" s="4">
        <v>28.471873940803903</v>
      </c>
      <c r="M41" s="4">
        <v>29.895589488104747</v>
      </c>
      <c r="N41" s="4">
        <v>44.844953089804058</v>
      </c>
      <c r="O41" s="4">
        <v>45.292722036189161</v>
      </c>
      <c r="P41" s="4">
        <v>47.557840560086227</v>
      </c>
      <c r="Q41" s="4">
        <v>49.935587235461213</v>
      </c>
      <c r="R41" s="4">
        <v>51.433888527915762</v>
      </c>
      <c r="S41" s="4">
        <v>52.462485712513995</v>
      </c>
      <c r="T41" s="4">
        <v>54.560372780630097</v>
      </c>
      <c r="U41" s="4">
        <v>76.386567841624739</v>
      </c>
      <c r="V41" s="4">
        <v>80.205720684331055</v>
      </c>
      <c r="W41" s="4">
        <v>85.820542768767922</v>
      </c>
      <c r="X41" s="4">
        <v>87.536583807904393</v>
      </c>
      <c r="Y41" s="4">
        <v>90.162830370589703</v>
      </c>
      <c r="Z41" s="4">
        <v>92.867715281707433</v>
      </c>
      <c r="AA41" s="4">
        <v>95.497181524302192</v>
      </c>
      <c r="AB41" s="191">
        <v>99.398674350272202</v>
      </c>
      <c r="AC41" s="4">
        <v>91.951167508231222</v>
      </c>
      <c r="AD41" s="4">
        <v>84.67376429686017</v>
      </c>
      <c r="AE41" s="4">
        <v>100</v>
      </c>
      <c r="AF41" s="4">
        <v>102.50022248708903</v>
      </c>
      <c r="AG41" s="4">
        <v>106.34115787381396</v>
      </c>
      <c r="AH41" s="4">
        <v>110.67105662713381</v>
      </c>
      <c r="AI41" s="191">
        <v>116.50922238658205</v>
      </c>
      <c r="AJ41" s="4">
        <v>122.61281190650244</v>
      </c>
      <c r="AK41" s="4">
        <v>162.18703095647399</v>
      </c>
      <c r="AL41" s="4">
        <v>138.28780966366418</v>
      </c>
      <c r="AM41" s="4">
        <v>139.75794977290167</v>
      </c>
      <c r="AN41" s="4">
        <v>150.31785095188687</v>
      </c>
      <c r="AO41" s="4">
        <v>144.257029160553</v>
      </c>
      <c r="AP41" s="4">
        <v>157.92717467978207</v>
      </c>
      <c r="AQ41" s="191">
        <v>167.1993629931041</v>
      </c>
      <c r="AR41" s="191">
        <v>24805.59900920618</v>
      </c>
    </row>
    <row r="42" spans="1:44" ht="15.75" customHeight="1">
      <c r="A42" s="338" t="s">
        <v>398</v>
      </c>
      <c r="B42" s="97">
        <v>6.0075933477105004</v>
      </c>
      <c r="C42" s="4">
        <v>5.9681705207445619</v>
      </c>
      <c r="D42" s="4">
        <v>6.0105350123387815</v>
      </c>
      <c r="E42" s="4">
        <v>6.8590589924890004</v>
      </c>
      <c r="F42" s="4">
        <v>8.5354988631079216</v>
      </c>
      <c r="G42" s="4">
        <v>8.9910663214044817</v>
      </c>
      <c r="H42" s="4">
        <v>9.5537805086958549</v>
      </c>
      <c r="I42" s="4">
        <v>10.129001900845401</v>
      </c>
      <c r="J42" s="4">
        <v>10.67868182114316</v>
      </c>
      <c r="K42" s="4">
        <v>12.183298409146339</v>
      </c>
      <c r="L42" s="4">
        <v>14.633416921572007</v>
      </c>
      <c r="M42" s="4">
        <v>16.221408060598129</v>
      </c>
      <c r="N42" s="4">
        <v>18.914495059478273</v>
      </c>
      <c r="O42" s="4">
        <v>20.303971273268338</v>
      </c>
      <c r="P42" s="4">
        <v>23.293207184905775</v>
      </c>
      <c r="Q42" s="4">
        <v>26.038211241006131</v>
      </c>
      <c r="R42" s="4">
        <v>27.912468602306014</v>
      </c>
      <c r="S42" s="4">
        <v>29.782639907214651</v>
      </c>
      <c r="T42" s="4">
        <v>32.59375752208291</v>
      </c>
      <c r="U42" s="4">
        <v>35.359688576989043</v>
      </c>
      <c r="V42" s="4">
        <v>31.056455696714075</v>
      </c>
      <c r="W42" s="4">
        <v>33.580705958736154</v>
      </c>
      <c r="X42" s="4">
        <v>36.838718025956709</v>
      </c>
      <c r="Y42" s="4">
        <v>37.533520227249262</v>
      </c>
      <c r="Z42" s="4">
        <v>44.40511788597383</v>
      </c>
      <c r="AA42" s="4">
        <v>87.61312895349613</v>
      </c>
      <c r="AB42" s="191">
        <v>97.61142853325822</v>
      </c>
      <c r="AC42" s="4">
        <v>79.616867263584794</v>
      </c>
      <c r="AD42" s="4">
        <v>64.630829101682224</v>
      </c>
      <c r="AE42" s="4">
        <v>100</v>
      </c>
      <c r="AF42" s="4">
        <v>104.87442326763301</v>
      </c>
      <c r="AG42" s="4">
        <v>115.92417845740984</v>
      </c>
      <c r="AH42" s="4">
        <v>123.23927694629388</v>
      </c>
      <c r="AI42" s="191">
        <v>132.12751573629231</v>
      </c>
      <c r="AJ42" s="4">
        <v>139.86660168569364</v>
      </c>
      <c r="AK42" s="4">
        <v>146.07375396974501</v>
      </c>
      <c r="AL42" s="4">
        <v>150.67134754672685</v>
      </c>
      <c r="AM42" s="4">
        <v>152.20909504037502</v>
      </c>
      <c r="AN42" s="4">
        <v>165.44485854945296</v>
      </c>
      <c r="AO42" s="4">
        <v>159.51794741047135</v>
      </c>
      <c r="AP42" s="4">
        <v>158.32286700987345</v>
      </c>
      <c r="AQ42" s="191">
        <v>171.64325349958776</v>
      </c>
      <c r="AR42" s="191">
        <v>223.93887829851144</v>
      </c>
    </row>
    <row r="43" spans="1:44" ht="15.75" customHeight="1">
      <c r="A43" s="338" t="s">
        <v>399</v>
      </c>
      <c r="B43" s="97">
        <v>3.2986367783717414</v>
      </c>
      <c r="C43" s="4">
        <v>3.9123621969614284</v>
      </c>
      <c r="D43" s="4">
        <v>3.4901412838835335</v>
      </c>
      <c r="E43" s="4">
        <v>3.3790913339417847</v>
      </c>
      <c r="F43" s="4">
        <v>3.9362819262406958</v>
      </c>
      <c r="G43" s="4">
        <v>4.1345240685713405</v>
      </c>
      <c r="H43" s="4">
        <v>4.4669392928741365</v>
      </c>
      <c r="I43" s="4">
        <v>4.8265131336774774</v>
      </c>
      <c r="J43" s="4">
        <v>4.826465890129664</v>
      </c>
      <c r="K43" s="4">
        <v>5.8510669420568853</v>
      </c>
      <c r="L43" s="4">
        <v>5.8513525671349065</v>
      </c>
      <c r="M43" s="4">
        <v>7.0214360493783765</v>
      </c>
      <c r="N43" s="4">
        <v>8.4258824430626387</v>
      </c>
      <c r="O43" s="4">
        <v>8.4259065654673613</v>
      </c>
      <c r="P43" s="4">
        <v>10.110788635393412</v>
      </c>
      <c r="Q43" s="4">
        <v>11.62729737593156</v>
      </c>
      <c r="R43" s="4">
        <v>12.790173057505358</v>
      </c>
      <c r="S43" s="4">
        <v>13.174174886727192</v>
      </c>
      <c r="T43" s="4">
        <v>13.503497736815707</v>
      </c>
      <c r="U43" s="4">
        <v>13.908679503659046</v>
      </c>
      <c r="V43" s="4">
        <v>15.299469379172734</v>
      </c>
      <c r="W43" s="4">
        <v>17.135436599921817</v>
      </c>
      <c r="X43" s="4">
        <v>18.848964974484105</v>
      </c>
      <c r="Y43" s="4">
        <v>19.893627602993398</v>
      </c>
      <c r="Z43" s="4">
        <v>28.46221227836817</v>
      </c>
      <c r="AA43" s="4">
        <v>90.811918122850926</v>
      </c>
      <c r="AB43" s="191">
        <v>99.451755027529288</v>
      </c>
      <c r="AC43" s="4">
        <v>75.768545821820041</v>
      </c>
      <c r="AD43" s="4">
        <v>57.620048419147921</v>
      </c>
      <c r="AE43" s="4">
        <v>100</v>
      </c>
      <c r="AF43" s="4">
        <v>104.41199516786416</v>
      </c>
      <c r="AG43" s="4">
        <v>115.15180575550184</v>
      </c>
      <c r="AH43" s="4">
        <v>122.15746889543009</v>
      </c>
      <c r="AI43" s="191">
        <v>130.7632598636562</v>
      </c>
      <c r="AJ43" s="4">
        <v>137.32489055453226</v>
      </c>
      <c r="AK43" s="4">
        <v>140.89638165988293</v>
      </c>
      <c r="AL43" s="4">
        <v>144.31299054495233</v>
      </c>
      <c r="AM43" s="4">
        <v>146.42827935970089</v>
      </c>
      <c r="AN43" s="4">
        <v>161.66427991144613</v>
      </c>
      <c r="AO43" s="4">
        <v>155.98431102692862</v>
      </c>
      <c r="AP43" s="4">
        <v>154.38412830180744</v>
      </c>
      <c r="AQ43" s="191">
        <v>165.69363329116982</v>
      </c>
      <c r="AR43" s="191">
        <v>228.65401890746284</v>
      </c>
    </row>
    <row r="44" spans="1:44" ht="15.75" customHeight="1">
      <c r="A44" s="338" t="s">
        <v>400</v>
      </c>
      <c r="B44" s="97">
        <v>0.67697235412932966</v>
      </c>
      <c r="C44" s="4">
        <v>0.63802395089432207</v>
      </c>
      <c r="D44" s="4">
        <v>1.0296818958906746</v>
      </c>
      <c r="E44" s="4">
        <v>1.0182687949211895</v>
      </c>
      <c r="F44" s="4">
        <v>1.076004805146288</v>
      </c>
      <c r="G44" s="4">
        <v>1.129972246592597</v>
      </c>
      <c r="H44" s="4">
        <v>1.2336338155926136</v>
      </c>
      <c r="I44" s="4">
        <v>1.6232240825451736</v>
      </c>
      <c r="J44" s="4">
        <v>1.7528478618950374</v>
      </c>
      <c r="K44" s="4">
        <v>1.9775834532226235</v>
      </c>
      <c r="L44" s="4">
        <v>2.390895327901426</v>
      </c>
      <c r="M44" s="4">
        <v>3.5038631321045366</v>
      </c>
      <c r="N44" s="4">
        <v>5.3307394192381636</v>
      </c>
      <c r="O44" s="4">
        <v>8.8138285021918836</v>
      </c>
      <c r="P44" s="4">
        <v>15.574929849122213</v>
      </c>
      <c r="Q44" s="4">
        <v>19.439056531952009</v>
      </c>
      <c r="R44" s="4">
        <v>21.07001776414673</v>
      </c>
      <c r="S44" s="4">
        <v>21.638925069874034</v>
      </c>
      <c r="T44" s="4">
        <v>22.192862192161023</v>
      </c>
      <c r="U44" s="4">
        <v>23.602146605628338</v>
      </c>
      <c r="V44" s="4">
        <v>25.601158095083896</v>
      </c>
      <c r="W44" s="4">
        <v>27.807976976457777</v>
      </c>
      <c r="X44" s="4">
        <v>31.943023064388633</v>
      </c>
      <c r="Y44" s="4">
        <v>34.439788724133656</v>
      </c>
      <c r="Z44" s="4">
        <v>36.69180086568452</v>
      </c>
      <c r="AA44" s="4">
        <v>38.401522373902338</v>
      </c>
      <c r="AB44" s="191">
        <v>37.956550251083101</v>
      </c>
      <c r="AC44" s="4">
        <v>39.107805911272209</v>
      </c>
      <c r="AD44" s="4">
        <v>37.52128521367343</v>
      </c>
      <c r="AE44" s="4">
        <v>100</v>
      </c>
      <c r="AF44" s="4">
        <v>101.61268289181496</v>
      </c>
      <c r="AG44" s="4">
        <v>112.53492943326573</v>
      </c>
      <c r="AH44" s="4">
        <v>121.20755202177509</v>
      </c>
      <c r="AI44" s="191">
        <v>130.69020761103286</v>
      </c>
      <c r="AJ44" s="4">
        <v>142.022407253126</v>
      </c>
      <c r="AK44" s="4">
        <v>164.503161771137</v>
      </c>
      <c r="AL44" s="4">
        <v>173.82769187551295</v>
      </c>
      <c r="AM44" s="4">
        <v>176.65875583455178</v>
      </c>
      <c r="AN44" s="4">
        <v>184.02439748378208</v>
      </c>
      <c r="AO44" s="4">
        <v>181.80476265138097</v>
      </c>
      <c r="AP44" s="4">
        <v>183.86495497944168</v>
      </c>
      <c r="AQ44" s="191">
        <v>187.22029426049249</v>
      </c>
      <c r="AR44" s="191">
        <v>189.22044755304591</v>
      </c>
    </row>
    <row r="45" spans="1:44" ht="15.75" customHeight="1">
      <c r="A45" s="338" t="s">
        <v>476</v>
      </c>
      <c r="B45" s="97">
        <v>0.80952228437626972</v>
      </c>
      <c r="C45" s="4">
        <v>0.84790032906988522</v>
      </c>
      <c r="D45" s="4">
        <v>1.0231399676616824</v>
      </c>
      <c r="E45" s="4">
        <v>1.4211926091776312</v>
      </c>
      <c r="F45" s="4">
        <v>1.3850485817168305</v>
      </c>
      <c r="G45" s="4">
        <v>1.4595541410337276</v>
      </c>
      <c r="H45" s="4">
        <v>1.5906048093164922</v>
      </c>
      <c r="I45" s="4">
        <v>1.6895105335905016</v>
      </c>
      <c r="J45" s="4">
        <v>1.8030674053392752</v>
      </c>
      <c r="K45" s="4">
        <v>1.9775834532226231</v>
      </c>
      <c r="L45" s="4">
        <v>2.235677881695155</v>
      </c>
      <c r="M45" s="4">
        <v>2.5710731257489745</v>
      </c>
      <c r="N45" s="4">
        <v>3.9213626738881633</v>
      </c>
      <c r="O45" s="4">
        <v>8.5395192340369235</v>
      </c>
      <c r="P45" s="4">
        <v>15.662398226756036</v>
      </c>
      <c r="Q45" s="4">
        <v>20.187326336253772</v>
      </c>
      <c r="R45" s="4">
        <v>21.790154383976315</v>
      </c>
      <c r="S45" s="4">
        <v>24.503067261722713</v>
      </c>
      <c r="T45" s="4">
        <v>29.460044314805874</v>
      </c>
      <c r="U45" s="4">
        <v>34.376942241547468</v>
      </c>
      <c r="V45" s="4">
        <v>39.35814095735266</v>
      </c>
      <c r="W45" s="4">
        <v>43.675730120708231</v>
      </c>
      <c r="X45" s="4">
        <v>50.947738003292208</v>
      </c>
      <c r="Y45" s="4">
        <v>58.330068275932177</v>
      </c>
      <c r="Z45" s="4">
        <v>66.782095169114726</v>
      </c>
      <c r="AA45" s="4">
        <v>76.381562870113626</v>
      </c>
      <c r="AB45" s="191">
        <v>88.481434380777273</v>
      </c>
      <c r="AC45" s="4">
        <v>91.918382599723486</v>
      </c>
      <c r="AD45" s="4">
        <v>95.054507886783355</v>
      </c>
      <c r="AE45" s="4">
        <v>100</v>
      </c>
      <c r="AF45" s="4">
        <v>107.05164662591669</v>
      </c>
      <c r="AG45" s="4">
        <v>119.66823651646357</v>
      </c>
      <c r="AH45" s="4">
        <v>127.6103524157642</v>
      </c>
      <c r="AI45" s="191">
        <v>137.02372357175156</v>
      </c>
      <c r="AJ45" s="4">
        <v>148.46281268934197</v>
      </c>
      <c r="AK45" s="4">
        <v>163.38848205339912</v>
      </c>
      <c r="AL45" s="4">
        <v>171.06083637845501</v>
      </c>
      <c r="AM45" s="4">
        <v>171.963089339362</v>
      </c>
      <c r="AN45" s="4">
        <v>178.56465092328801</v>
      </c>
      <c r="AO45" s="4">
        <v>174.4207995631032</v>
      </c>
      <c r="AP45" s="4">
        <v>175.55210410128467</v>
      </c>
      <c r="AQ45" s="191">
        <v>199.19777755476738</v>
      </c>
      <c r="AR45" s="191">
        <v>201.20099878868589</v>
      </c>
    </row>
    <row r="46" spans="1:44" ht="15.75" customHeight="1">
      <c r="A46" s="338" t="s">
        <v>401</v>
      </c>
      <c r="B46" s="97">
        <v>8.6367033513891656</v>
      </c>
      <c r="C46" s="4">
        <v>8.3151603470609299</v>
      </c>
      <c r="D46" s="4">
        <v>7.9925633402845282</v>
      </c>
      <c r="E46" s="4">
        <v>8.990666603495276</v>
      </c>
      <c r="F46" s="4">
        <v>12.506171642642707</v>
      </c>
      <c r="G46" s="4">
        <v>13.329745004380039</v>
      </c>
      <c r="H46" s="4">
        <v>14.153010974899988</v>
      </c>
      <c r="I46" s="4">
        <v>15.028822329207944</v>
      </c>
      <c r="J46" s="4">
        <v>15.874417792485222</v>
      </c>
      <c r="K46" s="4">
        <v>18.132695062467128</v>
      </c>
      <c r="L46" s="4">
        <v>22.074726868215311</v>
      </c>
      <c r="M46" s="4">
        <v>24.282274255354661</v>
      </c>
      <c r="N46" s="4">
        <v>27.923952744973583</v>
      </c>
      <c r="O46" s="4">
        <v>28.621792143747083</v>
      </c>
      <c r="P46" s="4">
        <v>30.052821315472706</v>
      </c>
      <c r="Q46" s="4">
        <v>32.307152257537588</v>
      </c>
      <c r="R46" s="4">
        <v>34.72974263020501</v>
      </c>
      <c r="S46" s="4">
        <v>36.466085093056968</v>
      </c>
      <c r="T46" s="4">
        <v>38.107040572450899</v>
      </c>
      <c r="U46" s="4">
        <v>39.250704094641371</v>
      </c>
      <c r="V46" s="4">
        <v>44.937422014471501</v>
      </c>
      <c r="W46" s="4">
        <v>49.866825884310039</v>
      </c>
      <c r="X46" s="4">
        <v>58.169966595015275</v>
      </c>
      <c r="Y46" s="4">
        <v>66.598654030587852</v>
      </c>
      <c r="Z46" s="4">
        <v>76.109518580617447</v>
      </c>
      <c r="AA46" s="4">
        <v>86.548393377478433</v>
      </c>
      <c r="AB46" s="191">
        <v>98.886652523164571</v>
      </c>
      <c r="AC46" s="4">
        <v>93.294441828751104</v>
      </c>
      <c r="AD46" s="4">
        <v>90.500136122664998</v>
      </c>
      <c r="AE46" s="4">
        <v>100</v>
      </c>
      <c r="AF46" s="4">
        <v>107.05164662591669</v>
      </c>
      <c r="AG46" s="4">
        <v>119.66823651646354</v>
      </c>
      <c r="AH46" s="4">
        <v>127.6103524157642</v>
      </c>
      <c r="AI46" s="191">
        <v>137.16357819404485</v>
      </c>
      <c r="AJ46" s="4">
        <v>148.3979993798024</v>
      </c>
      <c r="AK46" s="4">
        <v>163.45325472055259</v>
      </c>
      <c r="AL46" s="4">
        <v>171.06361407276668</v>
      </c>
      <c r="AM46" s="4">
        <v>171.9928842268462</v>
      </c>
      <c r="AN46" s="4">
        <v>180.2671173426246</v>
      </c>
      <c r="AO46" s="4">
        <v>174.42217860932323</v>
      </c>
      <c r="AP46" s="4">
        <v>175.55430739268888</v>
      </c>
      <c r="AQ46" s="191">
        <v>199.1693920203644</v>
      </c>
      <c r="AR46" s="191">
        <v>201.11012762566176</v>
      </c>
    </row>
    <row r="47" spans="1:44" ht="15.75" customHeight="1">
      <c r="A47" s="338" t="s">
        <v>402</v>
      </c>
      <c r="B47" s="97">
        <v>0.80952228437626972</v>
      </c>
      <c r="C47" s="4">
        <v>0.84790032906988566</v>
      </c>
      <c r="D47" s="4">
        <v>1.0231399676616828</v>
      </c>
      <c r="E47" s="4">
        <v>1.4211926091776312</v>
      </c>
      <c r="F47" s="4">
        <v>1.3850485817168301</v>
      </c>
      <c r="G47" s="4">
        <v>1.4595541410337274</v>
      </c>
      <c r="H47" s="4">
        <v>1.590604809316492</v>
      </c>
      <c r="I47" s="4">
        <v>1.6895105335905016</v>
      </c>
      <c r="J47" s="4">
        <v>1.8030674053392752</v>
      </c>
      <c r="K47" s="4">
        <v>1.9775834532226231</v>
      </c>
      <c r="L47" s="4">
        <v>2.2356778816951546</v>
      </c>
      <c r="M47" s="4">
        <v>2.5710731257489741</v>
      </c>
      <c r="N47" s="4">
        <v>3.9213626738881615</v>
      </c>
      <c r="O47" s="4">
        <v>8.5395192340369253</v>
      </c>
      <c r="P47" s="4">
        <v>15.662398226756036</v>
      </c>
      <c r="Q47" s="4">
        <v>20.187326336253779</v>
      </c>
      <c r="R47" s="4">
        <v>21.790154383976308</v>
      </c>
      <c r="S47" s="4">
        <v>24.503067261722709</v>
      </c>
      <c r="T47" s="4">
        <v>29.460044314805884</v>
      </c>
      <c r="U47" s="4">
        <v>34.376942241547468</v>
      </c>
      <c r="V47" s="4">
        <v>39.358140957352653</v>
      </c>
      <c r="W47" s="4">
        <v>43.675730120708231</v>
      </c>
      <c r="X47" s="4">
        <v>50.947738003292208</v>
      </c>
      <c r="Y47" s="4">
        <v>58.33006827593217</v>
      </c>
      <c r="Z47" s="4">
        <v>66.782095169114726</v>
      </c>
      <c r="AA47" s="4">
        <v>76.381562870113655</v>
      </c>
      <c r="AB47" s="191">
        <v>88.481434380777273</v>
      </c>
      <c r="AC47" s="4">
        <v>91.918382599723429</v>
      </c>
      <c r="AD47" s="4">
        <v>95.054507886783355</v>
      </c>
      <c r="AE47" s="4">
        <v>100</v>
      </c>
      <c r="AF47" s="4">
        <v>107.05164662591666</v>
      </c>
      <c r="AG47" s="4">
        <v>119.66823651646359</v>
      </c>
      <c r="AH47" s="4">
        <v>127.6103524157642</v>
      </c>
      <c r="AI47" s="191">
        <v>137.01057623729548</v>
      </c>
      <c r="AJ47" s="4">
        <v>148.88302662365788</v>
      </c>
      <c r="AK47" s="4">
        <v>163.30895679475495</v>
      </c>
      <c r="AL47" s="4">
        <v>171.05855370156462</v>
      </c>
      <c r="AM47" s="4">
        <v>171.95088963213007</v>
      </c>
      <c r="AN47" s="4">
        <v>178.7302759062157</v>
      </c>
      <c r="AO47" s="4">
        <v>174.40148834150503</v>
      </c>
      <c r="AP47" s="4">
        <v>175.53578268735461</v>
      </c>
      <c r="AQ47" s="191">
        <v>199.1123942952307</v>
      </c>
      <c r="AR47" s="191">
        <v>201.08410105905386</v>
      </c>
    </row>
    <row r="48" spans="1:44" ht="15.75" customHeight="1">
      <c r="A48" s="338" t="s">
        <v>403</v>
      </c>
      <c r="B48" s="97">
        <v>2.7459261970563777</v>
      </c>
      <c r="C48" s="4">
        <v>2.7033012966341077</v>
      </c>
      <c r="D48" s="4">
        <v>2.6215748227016755</v>
      </c>
      <c r="E48" s="4">
        <v>4.0348232720969452</v>
      </c>
      <c r="F48" s="4">
        <v>4.6383710581178388</v>
      </c>
      <c r="G48" s="4">
        <v>4.6858903309268296</v>
      </c>
      <c r="H48" s="4">
        <v>5.0966217735001225</v>
      </c>
      <c r="I48" s="4">
        <v>5.3273445661854479</v>
      </c>
      <c r="J48" s="4">
        <v>5.5031070578922758</v>
      </c>
      <c r="K48" s="4">
        <v>5.6305564422334715</v>
      </c>
      <c r="L48" s="4">
        <v>6.0358988179144983</v>
      </c>
      <c r="M48" s="4">
        <v>6.7622185736195775</v>
      </c>
      <c r="N48" s="4">
        <v>7.01020755811229</v>
      </c>
      <c r="O48" s="4">
        <v>5.2495091333015118</v>
      </c>
      <c r="P48" s="4">
        <v>8.184364564323813</v>
      </c>
      <c r="Q48" s="4">
        <v>11.159228837611867</v>
      </c>
      <c r="R48" s="4">
        <v>11.44822051707858</v>
      </c>
      <c r="S48" s="4">
        <v>12.585395941316632</v>
      </c>
      <c r="T48" s="4">
        <v>13.417668895732184</v>
      </c>
      <c r="U48" s="4">
        <v>14.35344842486378</v>
      </c>
      <c r="V48" s="4">
        <v>17.058465299925089</v>
      </c>
      <c r="W48" s="4">
        <v>19.253899098102931</v>
      </c>
      <c r="X48" s="4">
        <v>21.640993041103812</v>
      </c>
      <c r="Y48" s="4">
        <v>26.823722899333774</v>
      </c>
      <c r="Z48" s="4">
        <v>33.223733950795292</v>
      </c>
      <c r="AA48" s="4">
        <v>70.394488434776875</v>
      </c>
      <c r="AB48" s="191">
        <v>77.068551550303496</v>
      </c>
      <c r="AC48" s="4">
        <v>84.131435529478509</v>
      </c>
      <c r="AD48" s="4">
        <v>91.295339213888866</v>
      </c>
      <c r="AE48" s="4">
        <v>100</v>
      </c>
      <c r="AF48" s="4">
        <v>107.10162345298502</v>
      </c>
      <c r="AG48" s="4">
        <v>120.19398434229971</v>
      </c>
      <c r="AH48" s="4">
        <v>130.40508637694728</v>
      </c>
      <c r="AI48" s="191">
        <v>140.78964215393128</v>
      </c>
      <c r="AJ48" s="4">
        <v>153.51480936154704</v>
      </c>
      <c r="AK48" s="4">
        <v>177.22838941240892</v>
      </c>
      <c r="AL48" s="4">
        <v>186.83747347560868</v>
      </c>
      <c r="AM48" s="4">
        <v>190.80535651759163</v>
      </c>
      <c r="AN48" s="4">
        <v>196.934762906712</v>
      </c>
      <c r="AO48" s="4">
        <v>201.63679036953758</v>
      </c>
      <c r="AP48" s="4">
        <v>204.95492740502729</v>
      </c>
      <c r="AQ48" s="191">
        <v>222.67702539495556</v>
      </c>
      <c r="AR48" s="191">
        <v>225.67684281167004</v>
      </c>
    </row>
    <row r="49" spans="1:44" ht="15.75" customHeight="1">
      <c r="A49" s="338" t="s">
        <v>404</v>
      </c>
      <c r="B49" s="97">
        <v>2.4393049721315792</v>
      </c>
      <c r="C49" s="4">
        <v>2.306238632664686</v>
      </c>
      <c r="D49" s="4">
        <v>2.3570331666246269</v>
      </c>
      <c r="E49" s="4">
        <v>3.6428087493226284</v>
      </c>
      <c r="F49" s="4">
        <v>4.2295926540086759</v>
      </c>
      <c r="G49" s="4">
        <v>4.295434520323119</v>
      </c>
      <c r="H49" s="4">
        <v>4.6632468403169041</v>
      </c>
      <c r="I49" s="4">
        <v>4.896542093881167</v>
      </c>
      <c r="J49" s="4">
        <v>5.140369462623565</v>
      </c>
      <c r="K49" s="4">
        <v>5.3789688874719586</v>
      </c>
      <c r="L49" s="4">
        <v>5.7662011820071299</v>
      </c>
      <c r="M49" s="4">
        <v>6.4638016043935638</v>
      </c>
      <c r="N49" s="4">
        <v>6.703133855676457</v>
      </c>
      <c r="O49" s="4">
        <v>5.0205172295782319</v>
      </c>
      <c r="P49" s="4">
        <v>7.8320401986277783</v>
      </c>
      <c r="Q49" s="4">
        <v>10.125914647560396</v>
      </c>
      <c r="R49" s="4">
        <v>10.962302971830267</v>
      </c>
      <c r="S49" s="4">
        <v>12.057333315943437</v>
      </c>
      <c r="T49" s="4">
        <v>12.853285690906455</v>
      </c>
      <c r="U49" s="4">
        <v>13.740310568782174</v>
      </c>
      <c r="V49" s="4">
        <v>16.332782544786578</v>
      </c>
      <c r="W49" s="4">
        <v>18.434810975725618</v>
      </c>
      <c r="X49" s="4">
        <v>20.809215567952268</v>
      </c>
      <c r="Y49" s="4">
        <v>25.720191455926621</v>
      </c>
      <c r="Z49" s="4">
        <v>31.75839824128402</v>
      </c>
      <c r="AA49" s="4">
        <v>69.090155319074697</v>
      </c>
      <c r="AB49" s="191">
        <v>75.620772001413314</v>
      </c>
      <c r="AC49" s="4">
        <v>83.147421169925678</v>
      </c>
      <c r="AD49" s="4">
        <v>90.758791594942579</v>
      </c>
      <c r="AE49" s="4">
        <v>100</v>
      </c>
      <c r="AF49" s="4">
        <v>107.10162345298502</v>
      </c>
      <c r="AG49" s="4">
        <v>120.19398434229971</v>
      </c>
      <c r="AH49" s="4">
        <v>130.40508637694728</v>
      </c>
      <c r="AI49" s="191">
        <v>140.77553054270456</v>
      </c>
      <c r="AJ49" s="4">
        <v>153.49103541885142</v>
      </c>
      <c r="AK49" s="4">
        <v>177.26180684225503</v>
      </c>
      <c r="AL49" s="4">
        <v>186.83939539073532</v>
      </c>
      <c r="AM49" s="4">
        <v>190.82298630528871</v>
      </c>
      <c r="AN49" s="4">
        <v>196.9628518389284</v>
      </c>
      <c r="AO49" s="4">
        <v>201.66047586839335</v>
      </c>
      <c r="AP49" s="4">
        <v>204.97234386522737</v>
      </c>
      <c r="AQ49" s="191">
        <v>222.7067022458896</v>
      </c>
      <c r="AR49" s="191">
        <v>225.70550206908209</v>
      </c>
    </row>
    <row r="50" spans="1:44" s="2" customFormat="1" ht="15.95" customHeight="1">
      <c r="A50" s="338" t="s">
        <v>405</v>
      </c>
      <c r="B50" s="97">
        <v>3.4540535628939724</v>
      </c>
      <c r="C50" s="4">
        <v>3.4467712206213768</v>
      </c>
      <c r="D50" s="4">
        <v>3.3971708201860991</v>
      </c>
      <c r="E50" s="4">
        <v>5.222352678097117</v>
      </c>
      <c r="F50" s="4">
        <v>6.0384471846987724</v>
      </c>
      <c r="G50" s="4">
        <v>6.1763632473856003</v>
      </c>
      <c r="H50" s="4">
        <v>6.7168451940581519</v>
      </c>
      <c r="I50" s="4">
        <v>7.0840398255971353</v>
      </c>
      <c r="J50" s="4">
        <v>7.3692550565267609</v>
      </c>
      <c r="K50" s="4">
        <v>7.7113380625925139</v>
      </c>
      <c r="L50" s="4">
        <v>8.2664631398881312</v>
      </c>
      <c r="M50" s="4">
        <v>9.2664651145387236</v>
      </c>
      <c r="N50" s="4">
        <v>9.6096068621218897</v>
      </c>
      <c r="O50" s="4">
        <v>7.197413462571137</v>
      </c>
      <c r="P50" s="4">
        <v>11.228136915695899</v>
      </c>
      <c r="Q50" s="4">
        <v>20.172913360588961</v>
      </c>
      <c r="R50" s="4">
        <v>15.715592300938654</v>
      </c>
      <c r="S50" s="4">
        <v>17.285501483278257</v>
      </c>
      <c r="T50" s="4">
        <v>18.426514364564962</v>
      </c>
      <c r="U50" s="4">
        <v>19.698234025799774</v>
      </c>
      <c r="V50" s="4">
        <v>23.414814556496985</v>
      </c>
      <c r="W50" s="4">
        <v>26.428363091099033</v>
      </c>
      <c r="X50" s="4">
        <v>29.832298014740694</v>
      </c>
      <c r="Y50" s="4">
        <v>36.872697258613329</v>
      </c>
      <c r="Z50" s="4">
        <v>45.57465381164608</v>
      </c>
      <c r="AA50" s="4">
        <v>80.742674982239379</v>
      </c>
      <c r="AB50" s="191">
        <v>87.882264230335565</v>
      </c>
      <c r="AC50" s="4">
        <v>91.057396040081017</v>
      </c>
      <c r="AD50" s="4">
        <v>94.871568693374783</v>
      </c>
      <c r="AE50" s="4">
        <v>100</v>
      </c>
      <c r="AF50" s="4">
        <v>107.10162345298504</v>
      </c>
      <c r="AG50" s="4">
        <v>120.19398434229976</v>
      </c>
      <c r="AH50" s="4">
        <v>130.40508637694725</v>
      </c>
      <c r="AI50" s="191">
        <v>140.88360057115003</v>
      </c>
      <c r="AJ50" s="4">
        <v>153.67662615700243</v>
      </c>
      <c r="AK50" s="4">
        <v>177.01874976908141</v>
      </c>
      <c r="AL50" s="4">
        <v>186.8248181974844</v>
      </c>
      <c r="AM50" s="4">
        <v>190.69442339257708</v>
      </c>
      <c r="AN50" s="4">
        <v>196.76004444568326</v>
      </c>
      <c r="AO50" s="4">
        <v>201.43964224107691</v>
      </c>
      <c r="AP50" s="4">
        <v>204.79645096119631</v>
      </c>
      <c r="AQ50" s="191">
        <v>222.39978601455667</v>
      </c>
      <c r="AR50" s="191">
        <v>225.3477201050485</v>
      </c>
    </row>
    <row r="51" spans="1:44" s="2" customFormat="1">
      <c r="A51" s="338" t="s">
        <v>406</v>
      </c>
      <c r="B51" s="97">
        <v>0.4924968259247855</v>
      </c>
      <c r="C51" s="4">
        <v>0.51875244695250589</v>
      </c>
      <c r="D51" s="4">
        <v>0.6069747913928456</v>
      </c>
      <c r="E51" s="4">
        <v>0.57103076505690908</v>
      </c>
      <c r="F51" s="4">
        <v>0.60291376348195025</v>
      </c>
      <c r="G51" s="4">
        <v>0.65965152764959556</v>
      </c>
      <c r="H51" s="4">
        <v>0.66543840720898828</v>
      </c>
      <c r="I51" s="4">
        <v>0.69562972958250058</v>
      </c>
      <c r="J51" s="4">
        <v>0.97135512303496518</v>
      </c>
      <c r="K51" s="4">
        <v>1.0628803891611698</v>
      </c>
      <c r="L51" s="4">
        <v>1.2542212329374545</v>
      </c>
      <c r="M51" s="4">
        <v>1.5050699151145546</v>
      </c>
      <c r="N51" s="4">
        <v>2.2586956138995622</v>
      </c>
      <c r="O51" s="4">
        <v>6.4528056394223139</v>
      </c>
      <c r="P51" s="4">
        <v>10.535559704901765</v>
      </c>
      <c r="Q51" s="4">
        <v>13.674972678803845</v>
      </c>
      <c r="R51" s="4">
        <v>14.295315385887791</v>
      </c>
      <c r="S51" s="4">
        <v>19.675114007693821</v>
      </c>
      <c r="T51" s="4">
        <v>25.647169722796686</v>
      </c>
      <c r="U51" s="4">
        <v>30.597097283099572</v>
      </c>
      <c r="V51" s="4">
        <v>32.803190762936261</v>
      </c>
      <c r="W51" s="4">
        <v>37.530131202781206</v>
      </c>
      <c r="X51" s="4">
        <v>48.335057046025057</v>
      </c>
      <c r="Y51" s="4">
        <v>66.755545938005952</v>
      </c>
      <c r="Z51" s="4">
        <v>91.995241804588602</v>
      </c>
      <c r="AA51" s="4">
        <v>92.589148277590667</v>
      </c>
      <c r="AB51" s="191">
        <v>94.39568281787048</v>
      </c>
      <c r="AC51" s="4">
        <v>97.106212756553404</v>
      </c>
      <c r="AD51" s="4">
        <v>99.761512075967261</v>
      </c>
      <c r="AE51" s="4">
        <v>100</v>
      </c>
      <c r="AF51" s="4">
        <v>110.59122316957894</v>
      </c>
      <c r="AG51" s="4">
        <v>126.59991166251694</v>
      </c>
      <c r="AH51" s="4">
        <v>136.13845519406732</v>
      </c>
      <c r="AI51" s="191">
        <v>144.99475611834859</v>
      </c>
      <c r="AJ51" s="4">
        <v>155.51797171945111</v>
      </c>
      <c r="AK51" s="4">
        <v>170.08763567138394</v>
      </c>
      <c r="AL51" s="4">
        <v>183.01721357235621</v>
      </c>
      <c r="AM51" s="4">
        <v>193.04749536695442</v>
      </c>
      <c r="AN51" s="4">
        <v>206.06687637674605</v>
      </c>
      <c r="AO51" s="4">
        <v>218.946356851486</v>
      </c>
      <c r="AP51" s="4">
        <v>228.21282698448684</v>
      </c>
      <c r="AQ51" s="191">
        <v>243.14760990396866</v>
      </c>
      <c r="AR51" s="191">
        <v>245.18991374953575</v>
      </c>
    </row>
    <row r="52" spans="1:44" s="2" customFormat="1">
      <c r="A52" s="338" t="s">
        <v>407</v>
      </c>
      <c r="B52" s="97">
        <v>0.61455920918816509</v>
      </c>
      <c r="C52" s="4">
        <v>0.92468272777827976</v>
      </c>
      <c r="D52" s="4">
        <v>0.77596223020265875</v>
      </c>
      <c r="E52" s="4">
        <v>0.74751917021813974</v>
      </c>
      <c r="F52" s="4">
        <v>0.71805853815351239</v>
      </c>
      <c r="G52" s="4">
        <v>0.74653343065301692</v>
      </c>
      <c r="H52" s="4">
        <v>0.81531311659417582</v>
      </c>
      <c r="I52" s="4">
        <v>0.9194424713976268</v>
      </c>
      <c r="J52" s="4">
        <v>1.0040612123657089</v>
      </c>
      <c r="K52" s="4">
        <v>1.1246322516462077</v>
      </c>
      <c r="L52" s="4">
        <v>1.3013594426809678</v>
      </c>
      <c r="M52" s="4">
        <v>1.5616283745919162</v>
      </c>
      <c r="N52" s="4">
        <v>1.7959023120980979</v>
      </c>
      <c r="O52" s="4">
        <v>2.3347177863374351</v>
      </c>
      <c r="P52" s="4">
        <v>2.6849277169291699</v>
      </c>
      <c r="Q52" s="4">
        <v>3.4606408204261099</v>
      </c>
      <c r="R52" s="4">
        <v>3.7354368972079852</v>
      </c>
      <c r="S52" s="4">
        <v>4.2004673597922784</v>
      </c>
      <c r="T52" s="4">
        <v>5.0502423210673459</v>
      </c>
      <c r="U52" s="4">
        <v>5.8333452067160678</v>
      </c>
      <c r="V52" s="4">
        <v>6.6272831706360167</v>
      </c>
      <c r="W52" s="4">
        <v>7.3562720877046068</v>
      </c>
      <c r="X52" s="4">
        <v>8.3493638515430213</v>
      </c>
      <c r="Y52" s="4">
        <v>33.353018555717362</v>
      </c>
      <c r="Z52" s="4">
        <v>54.707153752373429</v>
      </c>
      <c r="AA52" s="4">
        <v>69.402848384992225</v>
      </c>
      <c r="AB52" s="191">
        <v>81.029641267884074</v>
      </c>
      <c r="AC52" s="4">
        <v>87.349163346519234</v>
      </c>
      <c r="AD52" s="4">
        <v>93.529524216975673</v>
      </c>
      <c r="AE52" s="4">
        <v>100</v>
      </c>
      <c r="AF52" s="4">
        <v>107.10162345298507</v>
      </c>
      <c r="AG52" s="4">
        <v>120.19398434229973</v>
      </c>
      <c r="AH52" s="4">
        <v>130.40508637694725</v>
      </c>
      <c r="AI52" s="191">
        <v>142.29834389756493</v>
      </c>
      <c r="AJ52" s="4">
        <v>156.08832863673828</v>
      </c>
      <c r="AK52" s="4">
        <v>177.73047281331736</v>
      </c>
      <c r="AL52" s="4">
        <v>186.85414090995829</v>
      </c>
      <c r="AM52" s="4">
        <v>191.1253624287672</v>
      </c>
      <c r="AN52" s="4">
        <v>196.97209868964231</v>
      </c>
      <c r="AO52" s="4">
        <v>201.81904937738179</v>
      </c>
      <c r="AP52" s="4">
        <v>205.08395704075002</v>
      </c>
      <c r="AQ52" s="191">
        <v>222.84157608963153</v>
      </c>
      <c r="AR52" s="191">
        <v>225.85007805796994</v>
      </c>
    </row>
    <row r="53" spans="1:44">
      <c r="A53" s="338" t="s">
        <v>408</v>
      </c>
      <c r="B53" s="97">
        <v>0.61455920918816509</v>
      </c>
      <c r="C53" s="4">
        <v>0.92468272777827976</v>
      </c>
      <c r="D53" s="4">
        <v>0.77596223020265875</v>
      </c>
      <c r="E53" s="4">
        <v>0.74751917021813985</v>
      </c>
      <c r="F53" s="4">
        <v>0.71805853815351206</v>
      </c>
      <c r="G53" s="4">
        <v>0.74653343065301703</v>
      </c>
      <c r="H53" s="4">
        <v>0.8153131165941756</v>
      </c>
      <c r="I53" s="4">
        <v>0.91944247139762669</v>
      </c>
      <c r="J53" s="4">
        <v>1.0040612123657089</v>
      </c>
      <c r="K53" s="4">
        <v>1.1246322516462075</v>
      </c>
      <c r="L53" s="4">
        <v>1.301359442680968</v>
      </c>
      <c r="M53" s="4">
        <v>1.5616283745919164</v>
      </c>
      <c r="N53" s="4">
        <v>1.7959023120980977</v>
      </c>
      <c r="O53" s="4">
        <v>2.3347177863374347</v>
      </c>
      <c r="P53" s="4">
        <v>2.6849277169291699</v>
      </c>
      <c r="Q53" s="4">
        <v>3.4606408204261099</v>
      </c>
      <c r="R53" s="4">
        <v>3.7354368972079852</v>
      </c>
      <c r="S53" s="4">
        <v>4.2004673597922793</v>
      </c>
      <c r="T53" s="4">
        <v>5.0502423210673459</v>
      </c>
      <c r="U53" s="4">
        <v>5.8333452067160678</v>
      </c>
      <c r="V53" s="4">
        <v>6.6272831706360167</v>
      </c>
      <c r="W53" s="4">
        <v>7.3562720877046068</v>
      </c>
      <c r="X53" s="4">
        <v>8.3493638515430213</v>
      </c>
      <c r="Y53" s="4">
        <v>33.35301855571737</v>
      </c>
      <c r="Z53" s="4">
        <v>54.707153752373436</v>
      </c>
      <c r="AA53" s="4">
        <v>69.402848384992197</v>
      </c>
      <c r="AB53" s="191">
        <v>81.029641267884116</v>
      </c>
      <c r="AC53" s="4">
        <v>87.349163346519234</v>
      </c>
      <c r="AD53" s="4">
        <v>93.529524216975659</v>
      </c>
      <c r="AE53" s="4">
        <v>100</v>
      </c>
      <c r="AF53" s="4">
        <v>107.10162345298507</v>
      </c>
      <c r="AG53" s="4">
        <v>120.19398434229971</v>
      </c>
      <c r="AH53" s="4">
        <v>130.40508637694725</v>
      </c>
      <c r="AI53" s="191">
        <v>141.05543725957577</v>
      </c>
      <c r="AJ53" s="4">
        <v>153.73537788964504</v>
      </c>
      <c r="AK53" s="4">
        <v>177.56697594110008</v>
      </c>
      <c r="AL53" s="4">
        <v>186.85131014599978</v>
      </c>
      <c r="AM53" s="4">
        <v>191.08894491756746</v>
      </c>
      <c r="AN53" s="4">
        <v>196.95578045854623</v>
      </c>
      <c r="AO53" s="4">
        <v>201.80739661043509</v>
      </c>
      <c r="AP53" s="4">
        <v>205.04559446843095</v>
      </c>
      <c r="AQ53" s="191">
        <v>222.83670644163007</v>
      </c>
      <c r="AR53" s="191">
        <v>225.85820920895742</v>
      </c>
    </row>
    <row r="54" spans="1:44">
      <c r="A54" s="338" t="s">
        <v>409</v>
      </c>
      <c r="B54" s="97">
        <v>1.1265508428939897</v>
      </c>
      <c r="C54" s="4">
        <v>1.3966371608780181</v>
      </c>
      <c r="D54" s="4">
        <v>1.4340909563941133</v>
      </c>
      <c r="E54" s="4">
        <v>1.4756029705603295</v>
      </c>
      <c r="F54" s="4">
        <v>1.516966354674034</v>
      </c>
      <c r="G54" s="4">
        <v>1.5580702978163405</v>
      </c>
      <c r="H54" s="4">
        <v>1.5950957861132025</v>
      </c>
      <c r="I54" s="4">
        <v>1.9174285492717404</v>
      </c>
      <c r="J54" s="4">
        <v>2.092885586387931</v>
      </c>
      <c r="K54" s="4">
        <v>2.2703049141513576</v>
      </c>
      <c r="L54" s="4">
        <v>2.6816974424405697</v>
      </c>
      <c r="M54" s="4">
        <v>6.7124657678511026</v>
      </c>
      <c r="N54" s="4">
        <v>9.4976821553716206</v>
      </c>
      <c r="O54" s="4">
        <v>10.848021937172176</v>
      </c>
      <c r="P54" s="4">
        <v>12.541841083437586</v>
      </c>
      <c r="Q54" s="4">
        <v>12.552796556676956</v>
      </c>
      <c r="R54" s="4">
        <v>13.363507392117169</v>
      </c>
      <c r="S54" s="4">
        <v>21.54066383985877</v>
      </c>
      <c r="T54" s="4">
        <v>24.307840447340197</v>
      </c>
      <c r="U54" s="4">
        <v>47.290138132532071</v>
      </c>
      <c r="V54" s="4">
        <v>58.787799942702698</v>
      </c>
      <c r="W54" s="4">
        <v>52.272984937834167</v>
      </c>
      <c r="X54" s="4">
        <v>57.505708499659988</v>
      </c>
      <c r="Y54" s="4">
        <v>58.107236994641823</v>
      </c>
      <c r="Z54" s="4">
        <v>63.698212386556051</v>
      </c>
      <c r="AA54" s="4">
        <v>69.527347994140356</v>
      </c>
      <c r="AB54" s="191">
        <v>76.69907309772384</v>
      </c>
      <c r="AC54" s="4">
        <v>84.454168960534687</v>
      </c>
      <c r="AD54" s="4">
        <v>91.681015655084011</v>
      </c>
      <c r="AE54" s="4">
        <v>100</v>
      </c>
      <c r="AF54" s="4">
        <v>107.10162345298507</v>
      </c>
      <c r="AG54" s="4">
        <v>120.19398434229973</v>
      </c>
      <c r="AH54" s="4">
        <v>130.40508637694725</v>
      </c>
      <c r="AI54" s="191">
        <v>141.02999709811706</v>
      </c>
      <c r="AJ54" s="4">
        <v>155.18460852447836</v>
      </c>
      <c r="AK54" s="4">
        <v>177.36841316890249</v>
      </c>
      <c r="AL54" s="4">
        <v>186.84758483122124</v>
      </c>
      <c r="AM54" s="4">
        <v>191.05051681480683</v>
      </c>
      <c r="AN54" s="4">
        <v>197.02885409703302</v>
      </c>
      <c r="AO54" s="4">
        <v>201.92128797432102</v>
      </c>
      <c r="AP54" s="4">
        <v>205.01117094736068</v>
      </c>
      <c r="AQ54" s="191">
        <v>222.9505059376749</v>
      </c>
      <c r="AR54" s="191">
        <v>226.00677206080846</v>
      </c>
    </row>
    <row r="55" spans="1:44">
      <c r="A55" s="338" t="s">
        <v>410</v>
      </c>
      <c r="B55" s="97">
        <v>1.4011061197491843</v>
      </c>
      <c r="C55" s="4">
        <v>1.7370160304069473</v>
      </c>
      <c r="D55" s="4">
        <v>1.7835978091490654</v>
      </c>
      <c r="E55" s="4">
        <v>1.8352268478722407</v>
      </c>
      <c r="F55" s="4">
        <v>1.8866710334416807</v>
      </c>
      <c r="G55" s="4">
        <v>1.9377925488582102</v>
      </c>
      <c r="H55" s="4">
        <v>1.9838416362710509</v>
      </c>
      <c r="I55" s="4">
        <v>2.3847311388672425</v>
      </c>
      <c r="J55" s="4">
        <v>2.6029493666615897</v>
      </c>
      <c r="K55" s="4">
        <v>2.8236081211768678</v>
      </c>
      <c r="L55" s="4">
        <v>3.3352624265647899</v>
      </c>
      <c r="M55" s="4">
        <v>8.3483820772642225</v>
      </c>
      <c r="N55" s="4">
        <v>11.812392379148074</v>
      </c>
      <c r="O55" s="4">
        <v>13.49182774946946</v>
      </c>
      <c r="P55" s="4">
        <v>15.598452928928067</v>
      </c>
      <c r="Q55" s="4">
        <v>15.612078395277198</v>
      </c>
      <c r="R55" s="4">
        <v>16.620370138208436</v>
      </c>
      <c r="S55" s="4">
        <v>26.790407303726234</v>
      </c>
      <c r="T55" s="4">
        <v>30.231981293595293</v>
      </c>
      <c r="U55" s="4">
        <v>58.815367596782295</v>
      </c>
      <c r="V55" s="4">
        <v>73.115392472924412</v>
      </c>
      <c r="W55" s="4">
        <v>71.181910508035344</v>
      </c>
      <c r="X55" s="4">
        <v>73.160935194276206</v>
      </c>
      <c r="Y55" s="4">
        <v>73.926352675479606</v>
      </c>
      <c r="Z55" s="4">
        <v>76.238002901368887</v>
      </c>
      <c r="AA55" s="4">
        <v>78.46399133848206</v>
      </c>
      <c r="AB55" s="191">
        <v>79.577465318315532</v>
      </c>
      <c r="AC55" s="4">
        <v>84.843356992805496</v>
      </c>
      <c r="AD55" s="4">
        <v>92.203177074453379</v>
      </c>
      <c r="AE55" s="4">
        <v>100</v>
      </c>
      <c r="AF55" s="4">
        <v>102.1192906130342</v>
      </c>
      <c r="AG55" s="4">
        <v>113.27658218241112</v>
      </c>
      <c r="AH55" s="4">
        <v>121.23881151269642</v>
      </c>
      <c r="AI55" s="191">
        <v>129.63113697012216</v>
      </c>
      <c r="AJ55" s="4">
        <v>141.21161495033178</v>
      </c>
      <c r="AK55" s="4">
        <v>161.03089041264892</v>
      </c>
      <c r="AL55" s="4">
        <v>171.80938837334705</v>
      </c>
      <c r="AM55" s="4">
        <v>181.38748456426407</v>
      </c>
      <c r="AN55" s="4">
        <v>195.39340571691409</v>
      </c>
      <c r="AO55" s="4">
        <v>206.14147363947461</v>
      </c>
      <c r="AP55" s="4">
        <v>215.17948092984619</v>
      </c>
      <c r="AQ55" s="191">
        <v>228.87825782367509</v>
      </c>
      <c r="AR55" s="191">
        <v>232.73346717143778</v>
      </c>
    </row>
    <row r="56" spans="1:44">
      <c r="A56" s="338" t="s">
        <v>411</v>
      </c>
      <c r="B56" s="97">
        <v>1.426936965553762</v>
      </c>
      <c r="C56" s="4">
        <v>1.7425573176657241</v>
      </c>
      <c r="D56" s="4">
        <v>1.8241084311441205</v>
      </c>
      <c r="E56" s="4">
        <v>1.9261492742634962</v>
      </c>
      <c r="F56" s="4">
        <v>1.9794423679955861</v>
      </c>
      <c r="G56" s="4">
        <v>2.0403366645311483</v>
      </c>
      <c r="H56" s="4">
        <v>2.1007554212469342</v>
      </c>
      <c r="I56" s="4">
        <v>2.5622864015345246</v>
      </c>
      <c r="J56" s="4">
        <v>2.8369043081965617</v>
      </c>
      <c r="K56" s="4">
        <v>3.1064230179578431</v>
      </c>
      <c r="L56" s="4">
        <v>3.6269763787934477</v>
      </c>
      <c r="M56" s="4">
        <v>8.8219461572013511</v>
      </c>
      <c r="N56" s="4">
        <v>12.566481621717779</v>
      </c>
      <c r="O56" s="4">
        <v>14.595299533969039</v>
      </c>
      <c r="P56" s="4">
        <v>17.12949870186204</v>
      </c>
      <c r="Q56" s="4">
        <v>17.263566382580343</v>
      </c>
      <c r="R56" s="4">
        <v>21.168513777305225</v>
      </c>
      <c r="S56" s="4">
        <v>29.318875317000241</v>
      </c>
      <c r="T56" s="4">
        <v>33.019807478470653</v>
      </c>
      <c r="U56" s="4">
        <v>62.406271109447829</v>
      </c>
      <c r="V56" s="4">
        <v>77.35500167545068</v>
      </c>
      <c r="W56" s="4">
        <v>79.639577575755254</v>
      </c>
      <c r="X56" s="4">
        <v>85.83374300873065</v>
      </c>
      <c r="Y56" s="4">
        <v>86.546593854033006</v>
      </c>
      <c r="Z56" s="4">
        <v>89.435554895148911</v>
      </c>
      <c r="AA56" s="4">
        <v>92.172003561019849</v>
      </c>
      <c r="AB56" s="191">
        <v>93.646290727591406</v>
      </c>
      <c r="AC56" s="4">
        <v>96.721212538947896</v>
      </c>
      <c r="AD56" s="4">
        <v>97.786460517081977</v>
      </c>
      <c r="AE56" s="4">
        <v>100</v>
      </c>
      <c r="AF56" s="4">
        <v>103.49599330536621</v>
      </c>
      <c r="AG56" s="4">
        <v>113.48667285943765</v>
      </c>
      <c r="AH56" s="4">
        <v>121.28004043204173</v>
      </c>
      <c r="AI56" s="191">
        <v>130.12736460749949</v>
      </c>
      <c r="AJ56" s="4">
        <v>140.95510961602437</v>
      </c>
      <c r="AK56" s="4">
        <v>156.7369852550122</v>
      </c>
      <c r="AL56" s="4">
        <v>165.48737787722476</v>
      </c>
      <c r="AM56" s="4">
        <v>173.82871908498331</v>
      </c>
      <c r="AN56" s="4">
        <v>189.00041451195628</v>
      </c>
      <c r="AO56" s="4">
        <v>196.25958161988564</v>
      </c>
      <c r="AP56" s="4">
        <v>205.04483779015592</v>
      </c>
      <c r="AQ56" s="191">
        <v>224.94560182088375</v>
      </c>
      <c r="AR56" s="191">
        <v>230.31093345458879</v>
      </c>
    </row>
    <row r="57" spans="1:44" ht="15" thickBot="1">
      <c r="A57" s="338" t="s">
        <v>412</v>
      </c>
      <c r="B57" s="97">
        <v>0.80952228437626961</v>
      </c>
      <c r="C57" s="4">
        <v>0.84790032906988544</v>
      </c>
      <c r="D57" s="4">
        <v>1.0231399676616828</v>
      </c>
      <c r="E57" s="4">
        <v>1.4211926091776312</v>
      </c>
      <c r="F57" s="4">
        <v>1.3850485817168299</v>
      </c>
      <c r="G57" s="4">
        <v>1.4595541410337274</v>
      </c>
      <c r="H57" s="4">
        <v>1.590604809316492</v>
      </c>
      <c r="I57" s="4">
        <v>1.6895105335905016</v>
      </c>
      <c r="J57" s="4">
        <v>1.8030674053392752</v>
      </c>
      <c r="K57" s="4">
        <v>1.9775834532226226</v>
      </c>
      <c r="L57" s="4">
        <v>2.2356778816951546</v>
      </c>
      <c r="M57" s="4">
        <v>2.5710731257489745</v>
      </c>
      <c r="N57" s="4">
        <v>3.9213626738881624</v>
      </c>
      <c r="O57" s="4">
        <v>8.5395192340369253</v>
      </c>
      <c r="P57" s="4">
        <v>15.662398226756032</v>
      </c>
      <c r="Q57" s="4">
        <v>20.187326336253776</v>
      </c>
      <c r="R57" s="4">
        <v>21.790154383976315</v>
      </c>
      <c r="S57" s="4">
        <v>24.503067261722705</v>
      </c>
      <c r="T57" s="4">
        <v>29.460044314805877</v>
      </c>
      <c r="U57" s="4">
        <v>34.376942241547468</v>
      </c>
      <c r="V57" s="4">
        <v>39.358140957352653</v>
      </c>
      <c r="W57" s="4">
        <v>43.675730120708231</v>
      </c>
      <c r="X57" s="4">
        <v>50.947738003292223</v>
      </c>
      <c r="Y57" s="4">
        <v>58.330068275932156</v>
      </c>
      <c r="Z57" s="4">
        <v>66.782095169114726</v>
      </c>
      <c r="AA57" s="4">
        <v>76.381562870113612</v>
      </c>
      <c r="AB57" s="191">
        <v>88.481434380777245</v>
      </c>
      <c r="AC57" s="4">
        <v>91.918382599723486</v>
      </c>
      <c r="AD57" s="4">
        <v>95.054507886783369</v>
      </c>
      <c r="AE57" s="4">
        <v>100</v>
      </c>
      <c r="AF57" s="4">
        <v>107.10162345298507</v>
      </c>
      <c r="AG57" s="4">
        <v>120.19398434229976</v>
      </c>
      <c r="AH57" s="4">
        <v>130.40508637694722</v>
      </c>
      <c r="AI57" s="191">
        <v>140.96317679029181</v>
      </c>
      <c r="AJ57" s="4">
        <v>153.16667612167802</v>
      </c>
      <c r="AK57" s="4">
        <v>176.70621183887448</v>
      </c>
      <c r="AL57" s="4">
        <v>186.82660494048292</v>
      </c>
      <c r="AM57" s="4">
        <v>190.84250884621838</v>
      </c>
      <c r="AN57" s="4">
        <v>196.83117053831066</v>
      </c>
      <c r="AO57" s="4">
        <v>201.6844580800028</v>
      </c>
      <c r="AP57" s="4">
        <v>204.95849643447877</v>
      </c>
      <c r="AQ57" s="191">
        <v>222.61011478860175</v>
      </c>
      <c r="AR57" s="191">
        <v>225.77386841674078</v>
      </c>
    </row>
    <row r="58" spans="1:44" ht="15" thickBot="1">
      <c r="A58" s="340" t="s">
        <v>424</v>
      </c>
      <c r="B58" s="86">
        <v>0.70553679598939556</v>
      </c>
      <c r="C58" s="87">
        <v>0.80997617285340628</v>
      </c>
      <c r="D58" s="87">
        <v>0.96854732012148359</v>
      </c>
      <c r="E58" s="87">
        <v>1.023223245874787</v>
      </c>
      <c r="F58" s="87">
        <v>1.0941375975260887</v>
      </c>
      <c r="G58" s="87">
        <v>1.1534088646114171</v>
      </c>
      <c r="H58" s="87">
        <v>1.3802428101207764</v>
      </c>
      <c r="I58" s="87">
        <v>1.6587543029159317</v>
      </c>
      <c r="J58" s="87">
        <v>2.1392871286643569</v>
      </c>
      <c r="K58" s="87">
        <v>2.2819389470745377</v>
      </c>
      <c r="L58" s="87">
        <v>2.712443422779578</v>
      </c>
      <c r="M58" s="87">
        <v>3.9806251888601567</v>
      </c>
      <c r="N58" s="87">
        <v>5.6381686012305172</v>
      </c>
      <c r="O58" s="87">
        <v>8.079032705165929</v>
      </c>
      <c r="P58" s="87">
        <v>14.170649779241758</v>
      </c>
      <c r="Q58" s="87">
        <v>17.924345358344631</v>
      </c>
      <c r="R58" s="87">
        <v>18.830327085412495</v>
      </c>
      <c r="S58" s="87">
        <v>19.961199851421661</v>
      </c>
      <c r="T58" s="87">
        <v>22.640867661451892</v>
      </c>
      <c r="U58" s="87">
        <v>27.77412496719851</v>
      </c>
      <c r="V58" s="87">
        <v>30.571783786308472</v>
      </c>
      <c r="W58" s="87">
        <v>37.025817048259782</v>
      </c>
      <c r="X58" s="87">
        <v>40.654736240903389</v>
      </c>
      <c r="Y58" s="87">
        <v>49.749047752424033</v>
      </c>
      <c r="Z58" s="87">
        <v>59.629010641067758</v>
      </c>
      <c r="AA58" s="87">
        <v>73.860548680988032</v>
      </c>
      <c r="AB58" s="507">
        <v>79.101007152734638</v>
      </c>
      <c r="AC58" s="87">
        <v>85.367907603310172</v>
      </c>
      <c r="AD58" s="87">
        <v>85.952195038118475</v>
      </c>
      <c r="AE58" s="87">
        <v>100</v>
      </c>
      <c r="AF58" s="87">
        <v>109.51009630862099</v>
      </c>
      <c r="AG58" s="87">
        <v>119.66304530102714</v>
      </c>
      <c r="AH58" s="87">
        <v>126.69120980042656</v>
      </c>
      <c r="AI58" s="507">
        <v>132.59854248578796</v>
      </c>
      <c r="AJ58" s="87">
        <v>136.39466852972393</v>
      </c>
      <c r="AK58" s="87">
        <v>149.40033228779788</v>
      </c>
      <c r="AL58" s="87">
        <v>166.02424735231983</v>
      </c>
      <c r="AM58" s="87">
        <v>183.00420350471902</v>
      </c>
      <c r="AN58" s="87">
        <v>202.00992071830962</v>
      </c>
      <c r="AO58" s="87">
        <v>217.5611471902921</v>
      </c>
      <c r="AP58" s="87">
        <v>239.70004883620075</v>
      </c>
      <c r="AQ58" s="507">
        <v>267.06519060455781</v>
      </c>
      <c r="AR58" s="507">
        <v>299.81497669269766</v>
      </c>
    </row>
    <row r="59" spans="1:44" s="5" customFormat="1" ht="12.75">
      <c r="A59" s="106" t="s">
        <v>11</v>
      </c>
    </row>
    <row r="60" spans="1:44" s="351" customFormat="1" ht="15">
      <c r="A60" s="106" t="s">
        <v>479</v>
      </c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</row>
  </sheetData>
  <hyperlinks>
    <hyperlink ref="A1" location="Menu!A1" display="Return to Menu" xr:uid="{00000000-0004-0000-0300-000000000000}"/>
  </hyperlinks>
  <printOptions verticalCentered="1"/>
  <pageMargins left="0.59" right="0" top="0.27" bottom="0" header="0.55000000000000004" footer="0"/>
  <pageSetup paperSize="9" scale="7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4"/>
  <dimension ref="A1:BE65"/>
  <sheetViews>
    <sheetView view="pageBreakPreview" zoomScale="70" zoomScaleNormal="69" zoomScaleSheetLayoutView="70" workbookViewId="0">
      <pane xSplit="1" ySplit="4" topLeftCell="AS5" activePane="bottomRight" state="frozen"/>
      <selection activeCell="A43" sqref="A43:A54"/>
      <selection pane="topRight" activeCell="A43" sqref="A43:A54"/>
      <selection pane="bottomLeft" activeCell="A43" sqref="A43:A54"/>
      <selection pane="bottomRight"/>
    </sheetView>
  </sheetViews>
  <sheetFormatPr defaultColWidth="15.7109375" defaultRowHeight="15.75"/>
  <cols>
    <col min="1" max="1" width="56.140625" style="9" customWidth="1"/>
    <col min="2" max="4" width="13" style="9" bestFit="1" customWidth="1"/>
    <col min="5" max="5" width="13" style="9" customWidth="1"/>
    <col min="6" max="8" width="13" style="9" bestFit="1" customWidth="1"/>
    <col min="9" max="9" width="13" style="9" customWidth="1"/>
    <col min="10" max="12" width="13" style="9" bestFit="1" customWidth="1"/>
    <col min="13" max="13" width="13" style="9" customWidth="1"/>
    <col min="14" max="16" width="13" style="9" bestFit="1" customWidth="1"/>
    <col min="17" max="17" width="13" style="9" customWidth="1"/>
    <col min="18" max="20" width="13" style="9" bestFit="1" customWidth="1"/>
    <col min="21" max="21" width="13" style="9" customWidth="1"/>
    <col min="22" max="24" width="13" style="9" bestFit="1" customWidth="1"/>
    <col min="25" max="25" width="13" style="9" customWidth="1"/>
    <col min="26" max="28" width="13" style="9" bestFit="1" customWidth="1"/>
    <col min="29" max="29" width="13" style="9" customWidth="1"/>
    <col min="30" max="32" width="13" style="9" bestFit="1" customWidth="1"/>
    <col min="33" max="33" width="13" style="9" customWidth="1"/>
    <col min="34" max="36" width="13" style="9" bestFit="1" customWidth="1"/>
    <col min="37" max="37" width="13" style="9" customWidth="1"/>
    <col min="38" max="40" width="13" style="9" bestFit="1" customWidth="1"/>
    <col min="41" max="41" width="13" style="9" customWidth="1"/>
    <col min="42" max="44" width="13" style="9" bestFit="1" customWidth="1"/>
    <col min="45" max="45" width="13" style="9" customWidth="1"/>
    <col min="46" max="48" width="13" style="9" bestFit="1" customWidth="1"/>
    <col min="49" max="49" width="13" style="9" customWidth="1"/>
    <col min="50" max="50" width="13" style="9" bestFit="1" customWidth="1"/>
    <col min="51" max="52" width="13.7109375" style="9" bestFit="1" customWidth="1"/>
    <col min="53" max="53" width="14.140625" style="9" bestFit="1" customWidth="1"/>
    <col min="54" max="56" width="13" style="9" bestFit="1" customWidth="1"/>
    <col min="57" max="57" width="13" style="9" customWidth="1"/>
    <col min="58" max="16384" width="15.7109375" style="9"/>
  </cols>
  <sheetData>
    <row r="1" spans="1:57" ht="25.5">
      <c r="A1" s="336" t="s">
        <v>341</v>
      </c>
    </row>
    <row r="2" spans="1:57" s="171" customFormat="1" ht="18.75" thickBot="1">
      <c r="A2" s="170" t="s">
        <v>427</v>
      </c>
    </row>
    <row r="3" spans="1:57" s="357" customFormat="1" ht="18.75" thickBot="1">
      <c r="A3" s="692" t="s">
        <v>0</v>
      </c>
      <c r="B3" s="690">
        <v>2010</v>
      </c>
      <c r="C3" s="691"/>
      <c r="D3" s="691"/>
      <c r="E3" s="691"/>
      <c r="F3" s="690">
        <v>2011</v>
      </c>
      <c r="G3" s="691">
        <v>2011</v>
      </c>
      <c r="H3" s="691"/>
      <c r="I3" s="691"/>
      <c r="J3" s="690">
        <v>2012</v>
      </c>
      <c r="K3" s="691"/>
      <c r="L3" s="691">
        <v>2012</v>
      </c>
      <c r="M3" s="691"/>
      <c r="N3" s="690">
        <v>2013</v>
      </c>
      <c r="O3" s="691"/>
      <c r="P3" s="691"/>
      <c r="Q3" s="691">
        <v>2013</v>
      </c>
      <c r="R3" s="690">
        <v>2014</v>
      </c>
      <c r="S3" s="691"/>
      <c r="T3" s="691"/>
      <c r="U3" s="691"/>
      <c r="V3" s="690">
        <v>2015</v>
      </c>
      <c r="W3" s="691"/>
      <c r="X3" s="691"/>
      <c r="Y3" s="691"/>
      <c r="Z3" s="690">
        <v>2016</v>
      </c>
      <c r="AA3" s="691">
        <v>2016</v>
      </c>
      <c r="AB3" s="691"/>
      <c r="AC3" s="691"/>
      <c r="AD3" s="690">
        <v>2017</v>
      </c>
      <c r="AE3" s="691"/>
      <c r="AF3" s="691">
        <v>2017</v>
      </c>
      <c r="AG3" s="691"/>
      <c r="AH3" s="690">
        <v>2018</v>
      </c>
      <c r="AI3" s="691"/>
      <c r="AJ3" s="691"/>
      <c r="AK3" s="691">
        <v>2018</v>
      </c>
      <c r="AL3" s="690">
        <v>2019</v>
      </c>
      <c r="AM3" s="691"/>
      <c r="AN3" s="691"/>
      <c r="AO3" s="691"/>
      <c r="AP3" s="690" t="s">
        <v>420</v>
      </c>
      <c r="AQ3" s="691"/>
      <c r="AR3" s="691"/>
      <c r="AS3" s="691"/>
      <c r="AT3" s="690" t="s">
        <v>456</v>
      </c>
      <c r="AU3" s="691" t="s">
        <v>456</v>
      </c>
      <c r="AV3" s="691"/>
      <c r="AW3" s="691"/>
      <c r="AX3" s="690" t="s">
        <v>457</v>
      </c>
      <c r="AY3" s="691" t="s">
        <v>457</v>
      </c>
      <c r="AZ3" s="691"/>
      <c r="BA3" s="691"/>
      <c r="BB3" s="690" t="s">
        <v>493</v>
      </c>
      <c r="BC3" s="691" t="s">
        <v>457</v>
      </c>
      <c r="BD3" s="691"/>
      <c r="BE3" s="691"/>
    </row>
    <row r="4" spans="1:57" s="357" customFormat="1" ht="16.5" thickBot="1">
      <c r="A4" s="693"/>
      <c r="B4" s="358" t="s">
        <v>6</v>
      </c>
      <c r="C4" s="359" t="s">
        <v>7</v>
      </c>
      <c r="D4" s="359" t="s">
        <v>8</v>
      </c>
      <c r="E4" s="360" t="s">
        <v>9</v>
      </c>
      <c r="F4" s="358" t="s">
        <v>6</v>
      </c>
      <c r="G4" s="359" t="s">
        <v>7</v>
      </c>
      <c r="H4" s="359" t="s">
        <v>8</v>
      </c>
      <c r="I4" s="360" t="s">
        <v>9</v>
      </c>
      <c r="J4" s="358" t="s">
        <v>6</v>
      </c>
      <c r="K4" s="359" t="s">
        <v>7</v>
      </c>
      <c r="L4" s="359" t="s">
        <v>8</v>
      </c>
      <c r="M4" s="360" t="s">
        <v>9</v>
      </c>
      <c r="N4" s="358" t="s">
        <v>6</v>
      </c>
      <c r="O4" s="359" t="s">
        <v>7</v>
      </c>
      <c r="P4" s="359" t="s">
        <v>8</v>
      </c>
      <c r="Q4" s="360" t="s">
        <v>9</v>
      </c>
      <c r="R4" s="358" t="s">
        <v>6</v>
      </c>
      <c r="S4" s="359" t="s">
        <v>7</v>
      </c>
      <c r="T4" s="359" t="s">
        <v>8</v>
      </c>
      <c r="U4" s="360" t="s">
        <v>9</v>
      </c>
      <c r="V4" s="358" t="s">
        <v>6</v>
      </c>
      <c r="W4" s="359" t="s">
        <v>7</v>
      </c>
      <c r="X4" s="359" t="s">
        <v>8</v>
      </c>
      <c r="Y4" s="360" t="s">
        <v>9</v>
      </c>
      <c r="Z4" s="358" t="s">
        <v>6</v>
      </c>
      <c r="AA4" s="359" t="s">
        <v>7</v>
      </c>
      <c r="AB4" s="359" t="s">
        <v>8</v>
      </c>
      <c r="AC4" s="360" t="s">
        <v>9</v>
      </c>
      <c r="AD4" s="358" t="s">
        <v>6</v>
      </c>
      <c r="AE4" s="359" t="s">
        <v>7</v>
      </c>
      <c r="AF4" s="359" t="s">
        <v>8</v>
      </c>
      <c r="AG4" s="360" t="s">
        <v>9</v>
      </c>
      <c r="AH4" s="358" t="s">
        <v>6</v>
      </c>
      <c r="AI4" s="359" t="s">
        <v>7</v>
      </c>
      <c r="AJ4" s="359" t="s">
        <v>8</v>
      </c>
      <c r="AK4" s="360" t="s">
        <v>9</v>
      </c>
      <c r="AL4" s="358" t="s">
        <v>6</v>
      </c>
      <c r="AM4" s="359" t="s">
        <v>7</v>
      </c>
      <c r="AN4" s="359" t="s">
        <v>8</v>
      </c>
      <c r="AO4" s="360" t="s">
        <v>9</v>
      </c>
      <c r="AP4" s="358" t="s">
        <v>6</v>
      </c>
      <c r="AQ4" s="359" t="s">
        <v>7</v>
      </c>
      <c r="AR4" s="359" t="s">
        <v>8</v>
      </c>
      <c r="AS4" s="360" t="s">
        <v>9</v>
      </c>
      <c r="AT4" s="358" t="s">
        <v>6</v>
      </c>
      <c r="AU4" s="359" t="s">
        <v>7</v>
      </c>
      <c r="AV4" s="359" t="s">
        <v>8</v>
      </c>
      <c r="AW4" s="360" t="s">
        <v>9</v>
      </c>
      <c r="AX4" s="358" t="s">
        <v>6</v>
      </c>
      <c r="AY4" s="359" t="s">
        <v>7</v>
      </c>
      <c r="AZ4" s="359" t="s">
        <v>8</v>
      </c>
      <c r="BA4" s="360" t="s">
        <v>9</v>
      </c>
      <c r="BB4" s="358" t="s">
        <v>6</v>
      </c>
      <c r="BC4" s="359" t="s">
        <v>7</v>
      </c>
      <c r="BD4" s="359" t="s">
        <v>8</v>
      </c>
      <c r="BE4" s="360" t="s">
        <v>9</v>
      </c>
    </row>
    <row r="5" spans="1:57" s="13" customFormat="1" ht="14.25">
      <c r="A5" s="352" t="s">
        <v>361</v>
      </c>
      <c r="B5" s="319">
        <v>2594.7598643887827</v>
      </c>
      <c r="C5" s="508">
        <v>2873.3775676302871</v>
      </c>
      <c r="D5" s="508">
        <v>4000.02864012598</v>
      </c>
      <c r="E5" s="508">
        <v>3580.7267278425984</v>
      </c>
      <c r="F5" s="319">
        <v>2768.4657221743528</v>
      </c>
      <c r="G5" s="508">
        <v>3000.7003969051925</v>
      </c>
      <c r="H5" s="508">
        <v>4283.2579221202504</v>
      </c>
      <c r="I5" s="508">
        <v>3985.4017964854324</v>
      </c>
      <c r="J5" s="319">
        <v>3107.5077960303784</v>
      </c>
      <c r="K5" s="508">
        <v>3309.8636335788433</v>
      </c>
      <c r="L5" s="508">
        <v>4676.8959766910193</v>
      </c>
      <c r="M5" s="508">
        <v>4721.7301056758179</v>
      </c>
      <c r="N5" s="319">
        <v>3286.1133081535518</v>
      </c>
      <c r="O5" s="508">
        <v>3511.1308416151965</v>
      </c>
      <c r="P5" s="508">
        <v>4992.204693777071</v>
      </c>
      <c r="Q5" s="508">
        <v>5027.1041685865594</v>
      </c>
      <c r="R5" s="319">
        <v>3479.964460401728</v>
      </c>
      <c r="S5" s="508">
        <v>3745.2747729031485</v>
      </c>
      <c r="T5" s="508">
        <v>5450.7510516044367</v>
      </c>
      <c r="U5" s="508">
        <v>5342.6225877364022</v>
      </c>
      <c r="V5" s="319">
        <v>3738.860219340474</v>
      </c>
      <c r="W5" s="508">
        <v>4088.642532863159</v>
      </c>
      <c r="X5" s="508">
        <v>5959.4679174542389</v>
      </c>
      <c r="Y5" s="508">
        <v>5849.9983735022561</v>
      </c>
      <c r="Z5" s="319">
        <v>4267.8910597776066</v>
      </c>
      <c r="AA5" s="508">
        <v>4629.859121192404</v>
      </c>
      <c r="AB5" s="508">
        <v>6398.4627239565971</v>
      </c>
      <c r="AC5" s="508">
        <v>6227.2995937306814</v>
      </c>
      <c r="AD5" s="319">
        <v>4686.2215263077633</v>
      </c>
      <c r="AE5" s="508">
        <v>5210.1470479381678</v>
      </c>
      <c r="AF5" s="508">
        <v>7198.2101360479301</v>
      </c>
      <c r="AG5" s="508">
        <v>6857.9754930617564</v>
      </c>
      <c r="AH5" s="319">
        <v>4957.8582977602591</v>
      </c>
      <c r="AI5" s="508">
        <v>5764.5808468061177</v>
      </c>
      <c r="AJ5" s="508">
        <v>8516.6319158067909</v>
      </c>
      <c r="AK5" s="508">
        <v>8132.2246971452623</v>
      </c>
      <c r="AL5" s="319">
        <v>6077.201944766688</v>
      </c>
      <c r="AM5" s="508">
        <v>6788.6016623244986</v>
      </c>
      <c r="AN5" s="508">
        <v>9783.5428790956921</v>
      </c>
      <c r="AO5" s="508">
        <v>9254.794376484484</v>
      </c>
      <c r="AP5" s="319">
        <v>7442.6774152293237</v>
      </c>
      <c r="AQ5" s="508">
        <v>8139.5217324190817</v>
      </c>
      <c r="AR5" s="508">
        <v>11105.991740055302</v>
      </c>
      <c r="AS5" s="508">
        <v>10553.418271681459</v>
      </c>
      <c r="AT5" s="319">
        <v>8569.3277746302647</v>
      </c>
      <c r="AU5" s="508">
        <v>8657.3079153556191</v>
      </c>
      <c r="AV5" s="508">
        <v>11988.582055224086</v>
      </c>
      <c r="AW5" s="508">
        <v>11910.840691907284</v>
      </c>
      <c r="AX5" s="319">
        <v>95589.895437731233</v>
      </c>
      <c r="AY5" s="508">
        <v>98547.271993926392</v>
      </c>
      <c r="AZ5" s="508">
        <v>143952.64424614931</v>
      </c>
      <c r="BA5" s="508">
        <v>141350.8162897515</v>
      </c>
      <c r="BB5" s="319">
        <v>10059.623269211201</v>
      </c>
      <c r="BC5" s="508">
        <v>10980.384636955701</v>
      </c>
      <c r="BD5" s="508">
        <v>15986.8151714089</v>
      </c>
      <c r="BE5" s="508">
        <v>16246.32060413516</v>
      </c>
    </row>
    <row r="6" spans="1:57" s="10" customFormat="1" ht="14.25">
      <c r="A6" s="353" t="s">
        <v>362</v>
      </c>
      <c r="B6" s="320">
        <v>2262.1780849831298</v>
      </c>
      <c r="C6" s="182">
        <v>2561.46005386454</v>
      </c>
      <c r="D6" s="182">
        <v>3660.097226067217</v>
      </c>
      <c r="E6" s="182">
        <v>3200.1610050851132</v>
      </c>
      <c r="F6" s="320">
        <v>2389.9461110574698</v>
      </c>
      <c r="G6" s="182">
        <v>2610.1765100844914</v>
      </c>
      <c r="H6" s="182">
        <v>3925.045653048182</v>
      </c>
      <c r="I6" s="182">
        <v>3559.6809167731576</v>
      </c>
      <c r="J6" s="320">
        <v>2688.3108157381157</v>
      </c>
      <c r="K6" s="182">
        <v>2901.387153235728</v>
      </c>
      <c r="L6" s="182">
        <v>4259.3629030699312</v>
      </c>
      <c r="M6" s="182">
        <v>4222.1745971592254</v>
      </c>
      <c r="N6" s="320">
        <v>2815.2222983634797</v>
      </c>
      <c r="O6" s="182">
        <v>3049.0631386439504</v>
      </c>
      <c r="P6" s="182">
        <v>4528.6831036455496</v>
      </c>
      <c r="Q6" s="182">
        <v>4469.3563317180206</v>
      </c>
      <c r="R6" s="320">
        <v>2950.4351731857791</v>
      </c>
      <c r="S6" s="182">
        <v>3223.2362283806137</v>
      </c>
      <c r="T6" s="182">
        <v>4926.1525927938574</v>
      </c>
      <c r="U6" s="182">
        <v>4712.7466060480101</v>
      </c>
      <c r="V6" s="320">
        <v>3141.3245804974631</v>
      </c>
      <c r="W6" s="182">
        <v>3511.3003671391407</v>
      </c>
      <c r="X6" s="182">
        <v>5383.132642544183</v>
      </c>
      <c r="Y6" s="182">
        <v>5154.2154532744744</v>
      </c>
      <c r="Z6" s="320">
        <v>3583.9801730421923</v>
      </c>
      <c r="AA6" s="182">
        <v>4017.0835591075288</v>
      </c>
      <c r="AB6" s="182">
        <v>5801.0281296285175</v>
      </c>
      <c r="AC6" s="182">
        <v>5480.98963724646</v>
      </c>
      <c r="AD6" s="320">
        <v>3969.515260828899</v>
      </c>
      <c r="AE6" s="182">
        <v>4530.1284330697426</v>
      </c>
      <c r="AF6" s="182">
        <v>6536.5847788939354</v>
      </c>
      <c r="AG6" s="182">
        <v>6059.8767814427783</v>
      </c>
      <c r="AH6" s="320">
        <v>4201.158939924976</v>
      </c>
      <c r="AI6" s="182">
        <v>5040.5373966826501</v>
      </c>
      <c r="AJ6" s="182">
        <v>7761.3980463111711</v>
      </c>
      <c r="AK6" s="182">
        <v>7204.7035514916506</v>
      </c>
      <c r="AL6" s="320">
        <v>5174.3933349283461</v>
      </c>
      <c r="AM6" s="182">
        <v>5947.453569666719</v>
      </c>
      <c r="AN6" s="182">
        <v>8963.2018902394484</v>
      </c>
      <c r="AO6" s="182">
        <v>8211.8781748123656</v>
      </c>
      <c r="AP6" s="320">
        <v>6410.6471674262393</v>
      </c>
      <c r="AQ6" s="182">
        <v>7198.34563330537</v>
      </c>
      <c r="AR6" s="182">
        <v>10192.2170197213</v>
      </c>
      <c r="AS6" s="182">
        <v>9376.3283337402463</v>
      </c>
      <c r="AT6" s="320">
        <v>7218.2980660100102</v>
      </c>
      <c r="AU6" s="182">
        <v>7553.5345487988097</v>
      </c>
      <c r="AV6" s="182">
        <v>10962.877498563646</v>
      </c>
      <c r="AW6" s="182">
        <v>10614.696746525846</v>
      </c>
      <c r="AX6" s="320">
        <v>81292.938284229982</v>
      </c>
      <c r="AY6" s="182">
        <v>86550.357743181608</v>
      </c>
      <c r="AZ6" s="182">
        <v>132413.27858104778</v>
      </c>
      <c r="BA6" s="182">
        <v>126516.75607659537</v>
      </c>
      <c r="BB6" s="320">
        <v>8736.5464925825709</v>
      </c>
      <c r="BC6" s="182">
        <v>9669.8659670190409</v>
      </c>
      <c r="BD6" s="182">
        <v>14746.5402303134</v>
      </c>
      <c r="BE6" s="182">
        <v>14626.331927987227</v>
      </c>
    </row>
    <row r="7" spans="1:57" s="10" customFormat="1" ht="14.25">
      <c r="A7" s="353" t="s">
        <v>363</v>
      </c>
      <c r="B7" s="320">
        <v>237.29750991917683</v>
      </c>
      <c r="C7" s="182">
        <v>216.10369715101353</v>
      </c>
      <c r="D7" s="182">
        <v>247.97042956409959</v>
      </c>
      <c r="E7" s="182">
        <v>278.19241590582607</v>
      </c>
      <c r="F7" s="320">
        <v>270.20685584794569</v>
      </c>
      <c r="G7" s="182">
        <v>278.1304813134667</v>
      </c>
      <c r="H7" s="182">
        <v>257.17866168686879</v>
      </c>
      <c r="I7" s="182">
        <v>310.08591572482351</v>
      </c>
      <c r="J7" s="320">
        <v>298.22376608892932</v>
      </c>
      <c r="K7" s="182">
        <v>284.66224144134145</v>
      </c>
      <c r="L7" s="182">
        <v>304.1914274203935</v>
      </c>
      <c r="M7" s="182">
        <v>364.85391766933907</v>
      </c>
      <c r="N7" s="320">
        <v>334.45445518009558</v>
      </c>
      <c r="O7" s="182">
        <v>321.46566403466113</v>
      </c>
      <c r="P7" s="182">
        <v>337.66326617092909</v>
      </c>
      <c r="Q7" s="182">
        <v>405.90134254735</v>
      </c>
      <c r="R7" s="320">
        <v>375.06510812710434</v>
      </c>
      <c r="S7" s="182">
        <v>361.15376884713612</v>
      </c>
      <c r="T7" s="182">
        <v>379.38696047955381</v>
      </c>
      <c r="U7" s="182">
        <v>457.4467488520483</v>
      </c>
      <c r="V7" s="320">
        <v>420.99305970186941</v>
      </c>
      <c r="W7" s="182">
        <v>400.92490788281009</v>
      </c>
      <c r="X7" s="182">
        <v>418.84785008707973</v>
      </c>
      <c r="Y7" s="182">
        <v>507.25922376690232</v>
      </c>
      <c r="Z7" s="320">
        <v>464.96910743386769</v>
      </c>
      <c r="AA7" s="182">
        <v>437.82787220903089</v>
      </c>
      <c r="AB7" s="182">
        <v>433.40138810913089</v>
      </c>
      <c r="AC7" s="182">
        <v>539.58498669016353</v>
      </c>
      <c r="AD7" s="320">
        <v>487.8709204155777</v>
      </c>
      <c r="AE7" s="182">
        <v>474.21364313724467</v>
      </c>
      <c r="AF7" s="182">
        <v>465.64240926531272</v>
      </c>
      <c r="AG7" s="182">
        <v>546.72078319848458</v>
      </c>
      <c r="AH7" s="320">
        <v>479.98800211264808</v>
      </c>
      <c r="AI7" s="182">
        <v>481.74601168137491</v>
      </c>
      <c r="AJ7" s="182">
        <v>495.60598061264756</v>
      </c>
      <c r="AK7" s="182">
        <v>591.26216157758495</v>
      </c>
      <c r="AL7" s="320">
        <v>514.93200920524896</v>
      </c>
      <c r="AM7" s="182">
        <v>500.6807380594247</v>
      </c>
      <c r="AN7" s="182">
        <v>497.4223791827294</v>
      </c>
      <c r="AO7" s="182">
        <v>595.90990060706451</v>
      </c>
      <c r="AP7" s="320">
        <v>509.54773182183402</v>
      </c>
      <c r="AQ7" s="182">
        <v>503.34158108463299</v>
      </c>
      <c r="AR7" s="182">
        <v>509.94640938489999</v>
      </c>
      <c r="AS7" s="182">
        <v>598.53501221452257</v>
      </c>
      <c r="AT7" s="320">
        <v>613.71529552917298</v>
      </c>
      <c r="AU7" s="182">
        <v>508.07407873431902</v>
      </c>
      <c r="AV7" s="182">
        <v>517.77334905756766</v>
      </c>
      <c r="AW7" s="182">
        <v>609.77704035575573</v>
      </c>
      <c r="AX7" s="320">
        <v>6567.8688891831935</v>
      </c>
      <c r="AY7" s="182">
        <v>5844.0634307068203</v>
      </c>
      <c r="AZ7" s="182">
        <v>6304.2268117164231</v>
      </c>
      <c r="BA7" s="182">
        <v>7486.7740874641113</v>
      </c>
      <c r="BB7" s="320">
        <v>504.67515334879602</v>
      </c>
      <c r="BC7" s="182">
        <v>0.66299195421172397</v>
      </c>
      <c r="BD7" s="182">
        <v>711.81958796008507</v>
      </c>
      <c r="BE7" s="182">
        <v>846.26069926217713</v>
      </c>
    </row>
    <row r="8" spans="1:57" s="10" customFormat="1" ht="14.25">
      <c r="A8" s="353" t="s">
        <v>364</v>
      </c>
      <c r="B8" s="320">
        <v>30.420966488845341</v>
      </c>
      <c r="C8" s="182">
        <v>34.382272589486178</v>
      </c>
      <c r="D8" s="182">
        <v>33.750811829930328</v>
      </c>
      <c r="E8" s="182">
        <v>37.166851039270526</v>
      </c>
      <c r="F8" s="320">
        <v>32.302812544409321</v>
      </c>
      <c r="G8" s="182">
        <v>40.38683977481913</v>
      </c>
      <c r="H8" s="182">
        <v>37.897558856045478</v>
      </c>
      <c r="I8" s="182">
        <v>42.458099682747019</v>
      </c>
      <c r="J8" s="320">
        <v>38.3670705912768</v>
      </c>
      <c r="K8" s="182">
        <v>42.733140116518413</v>
      </c>
      <c r="L8" s="182">
        <v>41.480153835713971</v>
      </c>
      <c r="M8" s="182">
        <v>47.57929760284815</v>
      </c>
      <c r="N8" s="320">
        <v>41.800109770937212</v>
      </c>
      <c r="O8" s="182">
        <v>47.55055677366353</v>
      </c>
      <c r="P8" s="182">
        <v>45.665858715598638</v>
      </c>
      <c r="Q8" s="182">
        <v>52.933657785310324</v>
      </c>
      <c r="R8" s="320">
        <v>46.245350804549481</v>
      </c>
      <c r="S8" s="182">
        <v>52.523331602701511</v>
      </c>
      <c r="T8" s="182">
        <v>49.973134688064903</v>
      </c>
      <c r="U8" s="182">
        <v>58.997761779463687</v>
      </c>
      <c r="V8" s="320">
        <v>51.584656137620016</v>
      </c>
      <c r="W8" s="182">
        <v>56.572977876963293</v>
      </c>
      <c r="X8" s="182">
        <v>52.315730412828962</v>
      </c>
      <c r="Y8" s="182">
        <v>62.353383485385308</v>
      </c>
      <c r="Z8" s="320">
        <v>53.486948756139483</v>
      </c>
      <c r="AA8" s="182">
        <v>59.790684901887097</v>
      </c>
      <c r="AB8" s="182">
        <v>54.677387372121025</v>
      </c>
      <c r="AC8" s="182">
        <v>68.299963384107485</v>
      </c>
      <c r="AD8" s="320">
        <v>58.24417998110971</v>
      </c>
      <c r="AE8" s="182">
        <v>66.9801736771755</v>
      </c>
      <c r="AF8" s="182">
        <v>60.618560641572614</v>
      </c>
      <c r="AG8" s="182">
        <v>71.366540892685791</v>
      </c>
      <c r="AH8" s="320">
        <v>60.02406979192434</v>
      </c>
      <c r="AI8" s="182">
        <v>70.007686742332268</v>
      </c>
      <c r="AJ8" s="182">
        <v>65.263977453763701</v>
      </c>
      <c r="AK8" s="182">
        <v>77.49490283230152</v>
      </c>
      <c r="AL8" s="320">
        <v>65.980466547588577</v>
      </c>
      <c r="AM8" s="182">
        <v>77.863367955002417</v>
      </c>
      <c r="AN8" s="182">
        <v>66.570451257260942</v>
      </c>
      <c r="AO8" s="182">
        <v>75.464380189536655</v>
      </c>
      <c r="AP8" s="320">
        <v>64.114313394077598</v>
      </c>
      <c r="AQ8" s="182">
        <v>75.495307682665995</v>
      </c>
      <c r="AR8" s="182">
        <v>69.16282825923831</v>
      </c>
      <c r="AS8" s="182">
        <v>76.017373596450454</v>
      </c>
      <c r="AT8" s="320">
        <v>73.327716061065104</v>
      </c>
      <c r="AU8" s="182">
        <v>75.767013359393999</v>
      </c>
      <c r="AV8" s="182">
        <v>70.037826186840306</v>
      </c>
      <c r="AW8" s="182">
        <v>77.823385080831699</v>
      </c>
      <c r="AX8" s="320">
        <v>755.12631391481818</v>
      </c>
      <c r="AY8" s="182">
        <v>882.51579179938244</v>
      </c>
      <c r="AZ8" s="182">
        <v>831.61955449080972</v>
      </c>
      <c r="BA8" s="182">
        <v>1019.0938895429321</v>
      </c>
      <c r="BB8" s="320">
        <v>88.969718432069101</v>
      </c>
      <c r="BC8" s="182">
        <v>107.362577864561</v>
      </c>
      <c r="BD8" s="182">
        <v>96.855004523244602</v>
      </c>
      <c r="BE8" s="182">
        <v>139.43432621893032</v>
      </c>
    </row>
    <row r="9" spans="1:57" s="10" customFormat="1" ht="14.25">
      <c r="A9" s="353" t="s">
        <v>365</v>
      </c>
      <c r="B9" s="320">
        <v>64.863302997630953</v>
      </c>
      <c r="C9" s="182">
        <v>61.431544025247469</v>
      </c>
      <c r="D9" s="182">
        <v>58.210172664733314</v>
      </c>
      <c r="E9" s="182">
        <v>65.206455812388342</v>
      </c>
      <c r="F9" s="320">
        <v>76.009942724528059</v>
      </c>
      <c r="G9" s="182">
        <v>72.006565732415353</v>
      </c>
      <c r="H9" s="182">
        <v>63.136048529154593</v>
      </c>
      <c r="I9" s="182">
        <v>73.176864304703884</v>
      </c>
      <c r="J9" s="320">
        <v>82.606143612056286</v>
      </c>
      <c r="K9" s="182">
        <v>81.081098785255747</v>
      </c>
      <c r="L9" s="182">
        <v>71.861492364980577</v>
      </c>
      <c r="M9" s="182">
        <v>87.122293244404815</v>
      </c>
      <c r="N9" s="320">
        <v>94.636444839039669</v>
      </c>
      <c r="O9" s="182">
        <v>93.051482162921246</v>
      </c>
      <c r="P9" s="182">
        <v>80.192465244993699</v>
      </c>
      <c r="Q9" s="182">
        <v>98.91283653587864</v>
      </c>
      <c r="R9" s="320">
        <v>108.21882828429487</v>
      </c>
      <c r="S9" s="182">
        <v>108.36144407269707</v>
      </c>
      <c r="T9" s="182">
        <v>95.23836364296011</v>
      </c>
      <c r="U9" s="182">
        <v>113.43147105688008</v>
      </c>
      <c r="V9" s="320">
        <v>124.95792300352161</v>
      </c>
      <c r="W9" s="182">
        <v>119.84427996424503</v>
      </c>
      <c r="X9" s="182">
        <v>105.17169441014708</v>
      </c>
      <c r="Y9" s="182">
        <v>126.17031297549423</v>
      </c>
      <c r="Z9" s="320">
        <v>165.45483054540725</v>
      </c>
      <c r="AA9" s="182">
        <v>115.1570049739569</v>
      </c>
      <c r="AB9" s="182">
        <v>109.35581884682772</v>
      </c>
      <c r="AC9" s="182">
        <v>138.42500640995067</v>
      </c>
      <c r="AD9" s="320">
        <v>170.59116508217733</v>
      </c>
      <c r="AE9" s="182">
        <v>138.82479805400536</v>
      </c>
      <c r="AF9" s="182">
        <v>135.3643872471097</v>
      </c>
      <c r="AG9" s="182">
        <v>180.01138752780869</v>
      </c>
      <c r="AH9" s="320">
        <v>216.68728593071046</v>
      </c>
      <c r="AI9" s="182">
        <v>172.28975169976053</v>
      </c>
      <c r="AJ9" s="182">
        <v>194.36391142920982</v>
      </c>
      <c r="AK9" s="182">
        <v>258.76408124372489</v>
      </c>
      <c r="AL9" s="320">
        <v>321.8961340855044</v>
      </c>
      <c r="AM9" s="182">
        <v>262.60398664335264</v>
      </c>
      <c r="AN9" s="182">
        <v>256.34815841625363</v>
      </c>
      <c r="AO9" s="182">
        <v>371.54192087551769</v>
      </c>
      <c r="AP9" s="320">
        <v>458.36820258717296</v>
      </c>
      <c r="AQ9" s="182">
        <v>362.33921034641304</v>
      </c>
      <c r="AR9" s="182">
        <v>334.66548268986304</v>
      </c>
      <c r="AS9" s="182">
        <v>502.53755213023959</v>
      </c>
      <c r="AT9" s="320">
        <v>663.98669703001701</v>
      </c>
      <c r="AU9" s="182">
        <v>519.93227446309595</v>
      </c>
      <c r="AV9" s="182">
        <v>437.89338141602917</v>
      </c>
      <c r="AW9" s="182">
        <v>608.5435199448508</v>
      </c>
      <c r="AX9" s="320">
        <v>6973.9619504032389</v>
      </c>
      <c r="AY9" s="182">
        <v>5270.3350282385727</v>
      </c>
      <c r="AZ9" s="182">
        <v>4403.5192988943363</v>
      </c>
      <c r="BA9" s="182">
        <v>6328.1922361490988</v>
      </c>
      <c r="BB9" s="320">
        <v>729.43190484778904</v>
      </c>
      <c r="BC9" s="182">
        <v>540.16413786041596</v>
      </c>
      <c r="BD9" s="182">
        <v>431.60034861218401</v>
      </c>
      <c r="BE9" s="182">
        <v>634.29365066682715</v>
      </c>
    </row>
    <row r="10" spans="1:57" s="13" customFormat="1" ht="14.25">
      <c r="A10" s="354" t="s">
        <v>366</v>
      </c>
      <c r="B10" s="319">
        <v>3284.2908650471841</v>
      </c>
      <c r="C10" s="508">
        <v>3314.2128850145077</v>
      </c>
      <c r="D10" s="508">
        <v>3422.5310132071181</v>
      </c>
      <c r="E10" s="508">
        <v>3805.3991356534739</v>
      </c>
      <c r="F10" s="319">
        <v>4437.657071200586</v>
      </c>
      <c r="G10" s="508">
        <v>4455.2408629859437</v>
      </c>
      <c r="H10" s="508">
        <v>4373.7071829373781</v>
      </c>
      <c r="I10" s="508">
        <v>4586.5088728674891</v>
      </c>
      <c r="J10" s="319">
        <v>5009.2516827732725</v>
      </c>
      <c r="K10" s="508">
        <v>4806.5053354205129</v>
      </c>
      <c r="L10" s="508">
        <v>5172.063920935474</v>
      </c>
      <c r="M10" s="508">
        <v>4599.90038208644</v>
      </c>
      <c r="N10" s="319">
        <v>5285.8005560971951</v>
      </c>
      <c r="O10" s="508">
        <v>5007.0331978682279</v>
      </c>
      <c r="P10" s="508">
        <v>5352.6997919098485</v>
      </c>
      <c r="Q10" s="508">
        <v>5208.3117803368286</v>
      </c>
      <c r="R10" s="319">
        <v>5657.6153117275544</v>
      </c>
      <c r="S10" s="508">
        <v>5777.5218599361224</v>
      </c>
      <c r="T10" s="508">
        <v>5464.5770135045086</v>
      </c>
      <c r="U10" s="508">
        <v>5313.2915088094605</v>
      </c>
      <c r="V10" s="319">
        <v>4575.7544504367115</v>
      </c>
      <c r="W10" s="508">
        <v>4999.5506184662645</v>
      </c>
      <c r="X10" s="508">
        <v>4832.3771989589968</v>
      </c>
      <c r="Y10" s="508">
        <v>4780.894390423221</v>
      </c>
      <c r="Z10" s="319">
        <v>3968.690434511384</v>
      </c>
      <c r="AA10" s="508">
        <v>4233.4079594176683</v>
      </c>
      <c r="AB10" s="508">
        <v>4866.4701386937923</v>
      </c>
      <c r="AC10" s="508">
        <v>5572.5973054648593</v>
      </c>
      <c r="AD10" s="319">
        <v>5767.0398677534495</v>
      </c>
      <c r="AE10" s="508">
        <v>6284.6304826242676</v>
      </c>
      <c r="AF10" s="508">
        <v>6852.0604925740099</v>
      </c>
      <c r="AG10" s="508">
        <v>6736.1714281466539</v>
      </c>
      <c r="AH10" s="319">
        <v>7877.5999928888359</v>
      </c>
      <c r="AI10" s="508">
        <v>8661.5712502006263</v>
      </c>
      <c r="AJ10" s="508">
        <v>8560.7366243826618</v>
      </c>
      <c r="AK10" s="508">
        <v>8118.4217867746829</v>
      </c>
      <c r="AL10" s="319">
        <v>8916.9380128724406</v>
      </c>
      <c r="AM10" s="508">
        <v>9946.1369570618699</v>
      </c>
      <c r="AN10" s="508">
        <v>10830.869301012452</v>
      </c>
      <c r="AO10" s="508">
        <v>10185.747025385053</v>
      </c>
      <c r="AP10" s="319">
        <v>10509.175322085412</v>
      </c>
      <c r="AQ10" s="508">
        <v>9402.7785437455714</v>
      </c>
      <c r="AR10" s="508">
        <v>11472.09910896644</v>
      </c>
      <c r="AS10" s="508">
        <v>12146.731189877675</v>
      </c>
      <c r="AT10" s="319">
        <v>13305.518477214049</v>
      </c>
      <c r="AU10" s="508">
        <v>12267.530512393416</v>
      </c>
      <c r="AV10" s="508">
        <v>14565.921701414287</v>
      </c>
      <c r="AW10" s="508">
        <v>15162.002494000679</v>
      </c>
      <c r="AX10" s="319">
        <v>150901.556290546</v>
      </c>
      <c r="AY10" s="508">
        <v>139362.38822805692</v>
      </c>
      <c r="AZ10" s="508">
        <v>165143.39022728938</v>
      </c>
      <c r="BA10" s="508">
        <v>167382.54408667368</v>
      </c>
      <c r="BB10" s="319">
        <v>17905.7729659531</v>
      </c>
      <c r="BC10" s="508">
        <v>17319.7750935767</v>
      </c>
      <c r="BD10" s="508">
        <v>20691.0511972491</v>
      </c>
      <c r="BE10" s="508">
        <v>20469.705668369694</v>
      </c>
    </row>
    <row r="11" spans="1:57" s="10" customFormat="1" ht="14.25">
      <c r="A11" s="353" t="s">
        <v>367</v>
      </c>
      <c r="B11" s="320">
        <v>1952.2130757472926</v>
      </c>
      <c r="C11" s="182">
        <v>1993.6833700909317</v>
      </c>
      <c r="D11" s="182">
        <v>2104.9181235224287</v>
      </c>
      <c r="E11" s="182">
        <v>2403.7396263729729</v>
      </c>
      <c r="F11" s="320">
        <v>2899.2356069615557</v>
      </c>
      <c r="G11" s="182">
        <v>2842.967309091498</v>
      </c>
      <c r="H11" s="182">
        <v>2681.9976917724089</v>
      </c>
      <c r="I11" s="182">
        <v>2674.7770645443661</v>
      </c>
      <c r="J11" s="320">
        <v>3036.4908489358299</v>
      </c>
      <c r="K11" s="182">
        <v>2732.2696143534095</v>
      </c>
      <c r="L11" s="182">
        <v>3100.994150304839</v>
      </c>
      <c r="M11" s="182">
        <v>2516.7680592168954</v>
      </c>
      <c r="N11" s="320">
        <v>2776.8314554551539</v>
      </c>
      <c r="O11" s="182">
        <v>2346.2723077764244</v>
      </c>
      <c r="P11" s="182">
        <v>2756.9988841184104</v>
      </c>
      <c r="Q11" s="182">
        <v>2500.8689859031119</v>
      </c>
      <c r="R11" s="320">
        <v>2636.1338095828014</v>
      </c>
      <c r="S11" s="182">
        <v>2656.6293631380163</v>
      </c>
      <c r="T11" s="182">
        <v>2352.354307191405</v>
      </c>
      <c r="U11" s="182">
        <v>2071.6433317411338</v>
      </c>
      <c r="V11" s="320">
        <v>1418.2928774857164</v>
      </c>
      <c r="W11" s="182">
        <v>1771.8810464061983</v>
      </c>
      <c r="X11" s="182">
        <v>1565.8508392721194</v>
      </c>
      <c r="Y11" s="182">
        <v>1343.9840475807528</v>
      </c>
      <c r="Z11" s="320">
        <v>894.87581650505217</v>
      </c>
      <c r="AA11" s="182">
        <v>986.63122809647632</v>
      </c>
      <c r="AB11" s="182">
        <v>1633.0516131650979</v>
      </c>
      <c r="AC11" s="182">
        <v>1954.9865248271681</v>
      </c>
      <c r="AD11" s="320">
        <v>2153.7306712287568</v>
      </c>
      <c r="AE11" s="182">
        <v>2455.6426357000346</v>
      </c>
      <c r="AF11" s="182">
        <v>3214.6241121192797</v>
      </c>
      <c r="AG11" s="182">
        <v>2657.9750823858772</v>
      </c>
      <c r="AH11" s="320">
        <v>3937.5587466862817</v>
      </c>
      <c r="AI11" s="182">
        <v>3781.7312298833381</v>
      </c>
      <c r="AJ11" s="182">
        <v>3521.3805957246955</v>
      </c>
      <c r="AK11" s="182">
        <v>2407.9939013081867</v>
      </c>
      <c r="AL11" s="320">
        <v>3176.7323031666165</v>
      </c>
      <c r="AM11" s="182">
        <v>3145.6599419925051</v>
      </c>
      <c r="AN11" s="182">
        <v>3732.0949883039411</v>
      </c>
      <c r="AO11" s="182">
        <v>2714.9365794452406</v>
      </c>
      <c r="AP11" s="320">
        <v>2841.0356658759283</v>
      </c>
      <c r="AQ11" s="182">
        <v>2641.6556605993319</v>
      </c>
      <c r="AR11" s="182">
        <v>2988.597001467509</v>
      </c>
      <c r="AS11" s="182">
        <v>2380.478137634615</v>
      </c>
      <c r="AT11" s="320">
        <v>2837.3775433076335</v>
      </c>
      <c r="AU11" s="182">
        <v>2464.1419225010736</v>
      </c>
      <c r="AV11" s="182">
        <v>2849.6601315326416</v>
      </c>
      <c r="AW11" s="182">
        <v>2586.4024943732102</v>
      </c>
      <c r="AX11" s="320">
        <v>35734.826807428988</v>
      </c>
      <c r="AY11" s="182">
        <v>36900.277929733988</v>
      </c>
      <c r="AZ11" s="182">
        <v>38260.670939054668</v>
      </c>
      <c r="BA11" s="182">
        <v>25586.872283031509</v>
      </c>
      <c r="BB11" s="320">
        <v>3447.6701974986699</v>
      </c>
      <c r="BC11" s="182">
        <v>3427.4922761918897</v>
      </c>
      <c r="BD11" s="182">
        <v>5046.5380012400201</v>
      </c>
      <c r="BE11" s="182">
        <v>2944.3156616370902</v>
      </c>
    </row>
    <row r="12" spans="1:57" s="11" customFormat="1" ht="14.25">
      <c r="A12" s="353" t="s">
        <v>368</v>
      </c>
      <c r="B12" s="320">
        <v>1937.6317697026793</v>
      </c>
      <c r="C12" s="182">
        <v>1983.8949685183236</v>
      </c>
      <c r="D12" s="182">
        <v>2092.0289718011668</v>
      </c>
      <c r="E12" s="182">
        <v>2389.1206901653677</v>
      </c>
      <c r="F12" s="320">
        <v>2882.72960743252</v>
      </c>
      <c r="G12" s="182">
        <v>2830.8538790643106</v>
      </c>
      <c r="H12" s="182">
        <v>2667.5172256313076</v>
      </c>
      <c r="I12" s="182">
        <v>2658.3076248782518</v>
      </c>
      <c r="J12" s="320">
        <v>3018.5710651592653</v>
      </c>
      <c r="K12" s="182">
        <v>2717.0071331393424</v>
      </c>
      <c r="L12" s="182">
        <v>3083.2571285760632</v>
      </c>
      <c r="M12" s="182">
        <v>2496.1979519099286</v>
      </c>
      <c r="N12" s="320">
        <v>2756.3132642587466</v>
      </c>
      <c r="O12" s="182">
        <v>2327.5872529479975</v>
      </c>
      <c r="P12" s="182">
        <v>2736.082041900258</v>
      </c>
      <c r="Q12" s="182">
        <v>2476.3446398261053</v>
      </c>
      <c r="R12" s="320">
        <v>2612.0662085691765</v>
      </c>
      <c r="S12" s="182">
        <v>2633.3286085798081</v>
      </c>
      <c r="T12" s="182">
        <v>2328.2577914481526</v>
      </c>
      <c r="U12" s="182">
        <v>2042.8369065928935</v>
      </c>
      <c r="V12" s="320">
        <v>1391.0917406378323</v>
      </c>
      <c r="W12" s="182">
        <v>1746.4005739557688</v>
      </c>
      <c r="X12" s="182">
        <v>1539.681391323737</v>
      </c>
      <c r="Y12" s="182">
        <v>1313.2433516387362</v>
      </c>
      <c r="Z12" s="320">
        <v>887.48992699807718</v>
      </c>
      <c r="AA12" s="182">
        <v>959.56314493626803</v>
      </c>
      <c r="AB12" s="182">
        <v>1602.7161850891555</v>
      </c>
      <c r="AC12" s="182">
        <v>1917.5534251340159</v>
      </c>
      <c r="AD12" s="320">
        <v>2141.9641435427843</v>
      </c>
      <c r="AE12" s="182">
        <v>2420.354424868739</v>
      </c>
      <c r="AF12" s="182">
        <v>3176.4580002020098</v>
      </c>
      <c r="AG12" s="182">
        <v>2617.1695673025702</v>
      </c>
      <c r="AH12" s="320">
        <v>3921.2872373156833</v>
      </c>
      <c r="AI12" s="182">
        <v>3728.989913018439</v>
      </c>
      <c r="AJ12" s="182">
        <v>3452.4857477144496</v>
      </c>
      <c r="AK12" s="182">
        <v>2321.1110796447301</v>
      </c>
      <c r="AL12" s="320">
        <v>3148.3500021293617</v>
      </c>
      <c r="AM12" s="182">
        <v>3059.6672781306715</v>
      </c>
      <c r="AN12" s="182">
        <v>3624.3343998259102</v>
      </c>
      <c r="AO12" s="182">
        <v>2568.0740120096075</v>
      </c>
      <c r="AP12" s="320">
        <v>2827.1604236127</v>
      </c>
      <c r="AQ12" s="182">
        <v>2519.9950275707101</v>
      </c>
      <c r="AR12" s="182">
        <v>2782.3763615855796</v>
      </c>
      <c r="AS12" s="182">
        <v>2066.0941298992379</v>
      </c>
      <c r="AT12" s="320">
        <v>2822.4689594564802</v>
      </c>
      <c r="AU12" s="182">
        <v>2264.1044132370598</v>
      </c>
      <c r="AV12" s="182">
        <v>2554.8611360773107</v>
      </c>
      <c r="AW12" s="182">
        <v>1994.5834108396202</v>
      </c>
      <c r="AX12" s="320">
        <v>35534.103494537652</v>
      </c>
      <c r="AY12" s="182">
        <v>33851.358077529301</v>
      </c>
      <c r="AZ12" s="182">
        <v>33484.923215059076</v>
      </c>
      <c r="BA12" s="182">
        <v>16857.195665142037</v>
      </c>
      <c r="BB12" s="320">
        <v>3417.3986061887099</v>
      </c>
      <c r="BC12" s="182">
        <v>2940.8269299817498</v>
      </c>
      <c r="BD12" s="182">
        <v>4682.0427151876502</v>
      </c>
      <c r="BE12" s="182">
        <v>2065.8836227109387</v>
      </c>
    </row>
    <row r="13" spans="1:57" s="12" customFormat="1" ht="14.25">
      <c r="A13" s="353" t="s">
        <v>369</v>
      </c>
      <c r="B13" s="320">
        <v>1.1123513746139324</v>
      </c>
      <c r="C13" s="182">
        <v>0.86130543579457775</v>
      </c>
      <c r="D13" s="182">
        <v>0.40053817989395224</v>
      </c>
      <c r="E13" s="182">
        <v>0.84403584951757371</v>
      </c>
      <c r="F13" s="320">
        <v>1.3016235952700048</v>
      </c>
      <c r="G13" s="182">
        <v>1.0616989912767836</v>
      </c>
      <c r="H13" s="182">
        <v>0.48731220283105381</v>
      </c>
      <c r="I13" s="182">
        <v>1.0337454064471252</v>
      </c>
      <c r="J13" s="320">
        <v>1.4475755219649724</v>
      </c>
      <c r="K13" s="182">
        <v>1.3336192204468587</v>
      </c>
      <c r="L13" s="182">
        <v>0.57733258421740263</v>
      </c>
      <c r="M13" s="182">
        <v>1.2410172625878362</v>
      </c>
      <c r="N13" s="320">
        <v>1.7300023615720677</v>
      </c>
      <c r="O13" s="182">
        <v>1.6400416201998014</v>
      </c>
      <c r="P13" s="182">
        <v>0.6836522886590416</v>
      </c>
      <c r="Q13" s="182">
        <v>1.4816344597916276</v>
      </c>
      <c r="R13" s="320">
        <v>2.062759838808883</v>
      </c>
      <c r="S13" s="182">
        <v>2.0660711877527405</v>
      </c>
      <c r="T13" s="182">
        <v>0.87418459225008271</v>
      </c>
      <c r="U13" s="182">
        <v>1.9243370769993426</v>
      </c>
      <c r="V13" s="320">
        <v>2.4389309729274902</v>
      </c>
      <c r="W13" s="182">
        <v>2.4403448656020794</v>
      </c>
      <c r="X13" s="182">
        <v>0.96693840509235063</v>
      </c>
      <c r="Y13" s="182">
        <v>2.1371886235250557</v>
      </c>
      <c r="Z13" s="320">
        <v>2.6111446778133183</v>
      </c>
      <c r="AA13" s="182">
        <v>2.4662377139612772</v>
      </c>
      <c r="AB13" s="182">
        <v>0.97719793432883162</v>
      </c>
      <c r="AC13" s="182">
        <v>2.4397470441104754</v>
      </c>
      <c r="AD13" s="320">
        <v>3.1147004912842107</v>
      </c>
      <c r="AE13" s="182">
        <v>3.0032170853401667</v>
      </c>
      <c r="AF13" s="182">
        <v>0.66651472978308124</v>
      </c>
      <c r="AG13" s="182">
        <v>2.6507948905082093</v>
      </c>
      <c r="AH13" s="320">
        <v>3.2772812888286764</v>
      </c>
      <c r="AI13" s="182">
        <v>3.1997761195439747</v>
      </c>
      <c r="AJ13" s="182">
        <v>0.77970067139031218</v>
      </c>
      <c r="AK13" s="182">
        <v>2.5253443290769386</v>
      </c>
      <c r="AL13" s="320">
        <v>5.1570304359497312</v>
      </c>
      <c r="AM13" s="182">
        <v>4.1199696523183684</v>
      </c>
      <c r="AN13" s="182">
        <v>1.1202910187268962</v>
      </c>
      <c r="AO13" s="182">
        <v>2.5103531224164572</v>
      </c>
      <c r="AP13" s="320">
        <v>3.30875501650657</v>
      </c>
      <c r="AQ13" s="182">
        <v>4.8924452150211497</v>
      </c>
      <c r="AR13" s="182">
        <v>1.0923496672379198</v>
      </c>
      <c r="AS13" s="182">
        <v>2.1867944545870195</v>
      </c>
      <c r="AT13" s="320">
        <v>3.77575127535943</v>
      </c>
      <c r="AU13" s="182">
        <v>7.4398502703891101</v>
      </c>
      <c r="AV13" s="182">
        <v>1.1863787438944109</v>
      </c>
      <c r="AW13" s="182">
        <v>3.9330965626633261</v>
      </c>
      <c r="AX13" s="320">
        <v>42.499583976767369</v>
      </c>
      <c r="AY13" s="182">
        <v>127.24217693598324</v>
      </c>
      <c r="AZ13" s="182">
        <v>8.1924960172617123</v>
      </c>
      <c r="BA13" s="182">
        <v>44.061993665084998</v>
      </c>
      <c r="BB13" s="320">
        <v>4.9762584330471702</v>
      </c>
      <c r="BC13" s="182">
        <v>12.970531130980101</v>
      </c>
      <c r="BD13" s="182">
        <v>2.15266413963904</v>
      </c>
      <c r="BE13" s="182">
        <v>4.8534611046315934</v>
      </c>
    </row>
    <row r="14" spans="1:57" s="12" customFormat="1" ht="14.25">
      <c r="A14" s="353" t="s">
        <v>370</v>
      </c>
      <c r="B14" s="320">
        <v>0.81447509669772866</v>
      </c>
      <c r="C14" s="182">
        <v>0.66427173852358568</v>
      </c>
      <c r="D14" s="182">
        <v>0.54712125033535042</v>
      </c>
      <c r="E14" s="182">
        <v>0.32897520933771113</v>
      </c>
      <c r="F14" s="320">
        <v>0.90324642242764464</v>
      </c>
      <c r="G14" s="182">
        <v>0.81730155194175458</v>
      </c>
      <c r="H14" s="182">
        <v>0.62164277455825523</v>
      </c>
      <c r="I14" s="182">
        <v>0.37154557707278968</v>
      </c>
      <c r="J14" s="320">
        <v>0.9257231137949401</v>
      </c>
      <c r="K14" s="182">
        <v>0.92365788084152189</v>
      </c>
      <c r="L14" s="182">
        <v>0.65748639497778771</v>
      </c>
      <c r="M14" s="182">
        <v>0.39718215027598575</v>
      </c>
      <c r="N14" s="320">
        <v>1.0283154903001452</v>
      </c>
      <c r="O14" s="182">
        <v>1.1151494040821424</v>
      </c>
      <c r="P14" s="182">
        <v>0.75178105850153687</v>
      </c>
      <c r="Q14" s="182">
        <v>0.45473320768213227</v>
      </c>
      <c r="R14" s="320">
        <v>1.1644805029375331</v>
      </c>
      <c r="S14" s="182">
        <v>1.39655189420049</v>
      </c>
      <c r="T14" s="182">
        <v>0.94198925345316831</v>
      </c>
      <c r="U14" s="182">
        <v>0.57640167062230296</v>
      </c>
      <c r="V14" s="320">
        <v>1.3033397672345117</v>
      </c>
      <c r="W14" s="182">
        <v>1.5137205964120051</v>
      </c>
      <c r="X14" s="182">
        <v>1.0221190041611106</v>
      </c>
      <c r="Y14" s="182">
        <v>0.62233676287015827</v>
      </c>
      <c r="Z14" s="320">
        <v>2.1204366536919745</v>
      </c>
      <c r="AA14" s="182">
        <v>1.6521002480889313</v>
      </c>
      <c r="AB14" s="182">
        <v>1.1969955004020443</v>
      </c>
      <c r="AC14" s="182">
        <v>0.77320101462101343</v>
      </c>
      <c r="AD14" s="320">
        <v>3.4903129137954063</v>
      </c>
      <c r="AE14" s="182">
        <v>1.8966653962491899</v>
      </c>
      <c r="AF14" s="182">
        <v>1.4692603526603105</v>
      </c>
      <c r="AG14" s="182">
        <v>1.0769571209611022</v>
      </c>
      <c r="AH14" s="320">
        <v>5.2308683506242559</v>
      </c>
      <c r="AI14" s="182">
        <v>2.2565376867675631</v>
      </c>
      <c r="AJ14" s="182">
        <v>2.0472357055394919</v>
      </c>
      <c r="AK14" s="182">
        <v>1.3693772963652735</v>
      </c>
      <c r="AL14" s="320">
        <v>4.7943457241398173</v>
      </c>
      <c r="AM14" s="182">
        <v>2.5977571399831065</v>
      </c>
      <c r="AN14" s="182">
        <v>2.2315122882928895</v>
      </c>
      <c r="AO14" s="182">
        <v>1.5197509480801639</v>
      </c>
      <c r="AP14" s="320">
        <v>5.2124788917878995</v>
      </c>
      <c r="AQ14" s="182">
        <v>2.5951567238844802</v>
      </c>
      <c r="AR14" s="182">
        <v>2.1897027909770901</v>
      </c>
      <c r="AS14" s="182">
        <v>1.561314641891614</v>
      </c>
      <c r="AT14" s="320">
        <v>7.61296074511956</v>
      </c>
      <c r="AU14" s="182">
        <v>3.5748177146411799</v>
      </c>
      <c r="AV14" s="182">
        <v>3.8458825890446038</v>
      </c>
      <c r="AW14" s="182">
        <v>2.5239792530482075</v>
      </c>
      <c r="AX14" s="320">
        <v>117.06620221000929</v>
      </c>
      <c r="AY14" s="182">
        <v>30.363384239819148</v>
      </c>
      <c r="AZ14" s="182">
        <v>58.254219297337059</v>
      </c>
      <c r="BA14" s="182">
        <v>30.973257740209604</v>
      </c>
      <c r="BB14" s="320">
        <v>20.945798997259899</v>
      </c>
      <c r="BC14" s="182">
        <v>8.69607123138986</v>
      </c>
      <c r="BD14" s="182">
        <v>10.640911835805399</v>
      </c>
      <c r="BE14" s="182">
        <v>3.9379653503792094</v>
      </c>
    </row>
    <row r="15" spans="1:57" s="12" customFormat="1" ht="14.25">
      <c r="A15" s="353" t="s">
        <v>371</v>
      </c>
      <c r="B15" s="320">
        <v>12.654479573301414</v>
      </c>
      <c r="C15" s="182">
        <v>8.2628243982898599</v>
      </c>
      <c r="D15" s="182">
        <v>11.941492291032572</v>
      </c>
      <c r="E15" s="182">
        <v>13.445925148749531</v>
      </c>
      <c r="F15" s="320">
        <v>14.30112951133791</v>
      </c>
      <c r="G15" s="182">
        <v>10.234429483968409</v>
      </c>
      <c r="H15" s="182">
        <v>13.371511163712253</v>
      </c>
      <c r="I15" s="182">
        <v>15.064148682594354</v>
      </c>
      <c r="J15" s="320">
        <v>15.546485140804625</v>
      </c>
      <c r="K15" s="182">
        <v>13.005204112778674</v>
      </c>
      <c r="L15" s="182">
        <v>16.50220274958048</v>
      </c>
      <c r="M15" s="182">
        <v>18.931907894102832</v>
      </c>
      <c r="N15" s="320">
        <v>17.759873344535027</v>
      </c>
      <c r="O15" s="182">
        <v>15.929863804144595</v>
      </c>
      <c r="P15" s="182">
        <v>19.481408870991707</v>
      </c>
      <c r="Q15" s="182">
        <v>22.587978409532745</v>
      </c>
      <c r="R15" s="320">
        <v>20.840360671878649</v>
      </c>
      <c r="S15" s="182">
        <v>19.83813147625516</v>
      </c>
      <c r="T15" s="182">
        <v>22.280341897548922</v>
      </c>
      <c r="U15" s="182">
        <v>26.305686400618725</v>
      </c>
      <c r="V15" s="320">
        <v>23.458866107721978</v>
      </c>
      <c r="W15" s="182">
        <v>21.526406988415332</v>
      </c>
      <c r="X15" s="182">
        <v>24.180390539128883</v>
      </c>
      <c r="Y15" s="182">
        <v>27.981170555621233</v>
      </c>
      <c r="Z15" s="320">
        <v>2.6543081754697431</v>
      </c>
      <c r="AA15" s="182">
        <v>22.94974519815807</v>
      </c>
      <c r="AB15" s="182">
        <v>28.161234641211671</v>
      </c>
      <c r="AC15" s="182">
        <v>34.220151634420723</v>
      </c>
      <c r="AD15" s="320">
        <v>5.1615142808928098</v>
      </c>
      <c r="AE15" s="182">
        <v>30.38832834970604</v>
      </c>
      <c r="AF15" s="182">
        <v>36.030336834826301</v>
      </c>
      <c r="AG15" s="182">
        <v>37.077763071837694</v>
      </c>
      <c r="AH15" s="320">
        <v>7.7633597311450089</v>
      </c>
      <c r="AI15" s="182">
        <v>47.285003058587833</v>
      </c>
      <c r="AJ15" s="182">
        <v>66.067911633315674</v>
      </c>
      <c r="AK15" s="182">
        <v>82.988100038014366</v>
      </c>
      <c r="AL15" s="320">
        <v>18.430924877164934</v>
      </c>
      <c r="AM15" s="182">
        <v>79.274937069531958</v>
      </c>
      <c r="AN15" s="182">
        <v>104.40878517101125</v>
      </c>
      <c r="AO15" s="182">
        <v>142.83246336513687</v>
      </c>
      <c r="AP15" s="320">
        <v>5.3540083549339599</v>
      </c>
      <c r="AQ15" s="182">
        <v>114.17303108971599</v>
      </c>
      <c r="AR15" s="182">
        <v>202.93858742371398</v>
      </c>
      <c r="AS15" s="182">
        <v>310.63589863889803</v>
      </c>
      <c r="AT15" s="320">
        <v>3.5198718306744201</v>
      </c>
      <c r="AU15" s="182">
        <v>189.022841278984</v>
      </c>
      <c r="AV15" s="182">
        <v>289.76673412239177</v>
      </c>
      <c r="AW15" s="182">
        <v>585.36200771787833</v>
      </c>
      <c r="AX15" s="320">
        <v>41.157526704562386</v>
      </c>
      <c r="AY15" s="182">
        <v>2891.3142910288843</v>
      </c>
      <c r="AZ15" s="182">
        <v>4709.3010086809891</v>
      </c>
      <c r="BA15" s="182">
        <v>8654.6413664841766</v>
      </c>
      <c r="BB15" s="320">
        <v>4.3495338796493099</v>
      </c>
      <c r="BC15" s="182">
        <v>464.99874384776501</v>
      </c>
      <c r="BD15" s="182">
        <v>351.70171007692801</v>
      </c>
      <c r="BE15" s="182">
        <v>869.64061247114057</v>
      </c>
    </row>
    <row r="16" spans="1:57" s="13" customFormat="1" ht="14.25">
      <c r="A16" s="353" t="s">
        <v>372</v>
      </c>
      <c r="B16" s="320">
        <v>875.40817055381171</v>
      </c>
      <c r="C16" s="182">
        <v>880.63678366162333</v>
      </c>
      <c r="D16" s="182">
        <v>892.14645308960553</v>
      </c>
      <c r="E16" s="182">
        <v>930.45031070416383</v>
      </c>
      <c r="F16" s="320">
        <v>1020.3060809578758</v>
      </c>
      <c r="G16" s="182">
        <v>1106.8259475144814</v>
      </c>
      <c r="H16" s="182">
        <v>1177.4581208913908</v>
      </c>
      <c r="I16" s="182">
        <v>1222.8549094657067</v>
      </c>
      <c r="J16" s="320">
        <v>1368.9140348003657</v>
      </c>
      <c r="K16" s="182">
        <v>1361.3410782192063</v>
      </c>
      <c r="L16" s="182">
        <v>1460.3035850754836</v>
      </c>
      <c r="M16" s="182">
        <v>1398.2629957409201</v>
      </c>
      <c r="N16" s="320">
        <v>1761.4110191616105</v>
      </c>
      <c r="O16" s="182">
        <v>1775.9739642590575</v>
      </c>
      <c r="P16" s="182">
        <v>1844.6537552230418</v>
      </c>
      <c r="Q16" s="182">
        <v>1851.2837457730866</v>
      </c>
      <c r="R16" s="320">
        <v>2114.5274408771156</v>
      </c>
      <c r="S16" s="182">
        <v>2122.9229754768303</v>
      </c>
      <c r="T16" s="182">
        <v>2242.7701372153133</v>
      </c>
      <c r="U16" s="182">
        <v>2205.20947219561</v>
      </c>
      <c r="V16" s="320">
        <v>2140.8868086879374</v>
      </c>
      <c r="W16" s="182">
        <v>2124.5096658272942</v>
      </c>
      <c r="X16" s="182">
        <v>2350.3417429586498</v>
      </c>
      <c r="Y16" s="182">
        <v>2358.0349359041925</v>
      </c>
      <c r="Z16" s="320">
        <v>2077.0440742189121</v>
      </c>
      <c r="AA16" s="182">
        <v>2102.8644991842407</v>
      </c>
      <c r="AB16" s="182">
        <v>2281.4411793604204</v>
      </c>
      <c r="AC16" s="182">
        <v>2441.8865311824998</v>
      </c>
      <c r="AD16" s="320">
        <v>2422.504720471652</v>
      </c>
      <c r="AE16" s="182">
        <v>2438.5890109260454</v>
      </c>
      <c r="AF16" s="182">
        <v>2516.8623082482491</v>
      </c>
      <c r="AG16" s="182">
        <v>2666.5289092635444</v>
      </c>
      <c r="AH16" s="320">
        <v>2638.8226499098878</v>
      </c>
      <c r="AI16" s="182">
        <v>2914.5061022035411</v>
      </c>
      <c r="AJ16" s="182">
        <v>3340.582518943861</v>
      </c>
      <c r="AK16" s="182">
        <v>3561.6166342128099</v>
      </c>
      <c r="AL16" s="320">
        <v>3600.5959925486709</v>
      </c>
      <c r="AM16" s="182">
        <v>4015.8094273242541</v>
      </c>
      <c r="AN16" s="182">
        <v>4666.587409276759</v>
      </c>
      <c r="AO16" s="182">
        <v>4498.0712148090452</v>
      </c>
      <c r="AP16" s="320">
        <v>4625.8451457269402</v>
      </c>
      <c r="AQ16" s="182">
        <v>4010.345535588448</v>
      </c>
      <c r="AR16" s="182">
        <v>5298.675766589613</v>
      </c>
      <c r="AS16" s="182">
        <v>5604.6838097717155</v>
      </c>
      <c r="AT16" s="320">
        <v>6110.6452463350606</v>
      </c>
      <c r="AU16" s="182">
        <v>5547.4685867659928</v>
      </c>
      <c r="AV16" s="182">
        <v>7032.8614452978254</v>
      </c>
      <c r="AW16" s="182">
        <v>7034.8933062368933</v>
      </c>
      <c r="AX16" s="320">
        <v>68265.77534172067</v>
      </c>
      <c r="AY16" s="182">
        <v>58364.02561384091</v>
      </c>
      <c r="AZ16" s="182">
        <v>71872.979351859321</v>
      </c>
      <c r="BA16" s="182">
        <v>76582.388555529789</v>
      </c>
      <c r="BB16" s="320">
        <v>8045.0264026394007</v>
      </c>
      <c r="BC16" s="182">
        <v>7.5814030018606804</v>
      </c>
      <c r="BD16" s="182">
        <v>9817.1784082007998</v>
      </c>
      <c r="BE16" s="182">
        <v>10573.118609997449</v>
      </c>
    </row>
    <row r="17" spans="1:57" s="12" customFormat="1" ht="14.25">
      <c r="A17" s="353" t="s">
        <v>373</v>
      </c>
      <c r="B17" s="320">
        <v>63.51877564903269</v>
      </c>
      <c r="C17" s="182">
        <v>63.46945982942939</v>
      </c>
      <c r="D17" s="182">
        <v>63.617407288239257</v>
      </c>
      <c r="E17" s="182">
        <v>64.554407860701687</v>
      </c>
      <c r="F17" s="320">
        <v>72.79358968540167</v>
      </c>
      <c r="G17" s="182">
        <v>72.736316994854533</v>
      </c>
      <c r="H17" s="182">
        <v>72.736316994854533</v>
      </c>
      <c r="I17" s="182">
        <v>73.480861971967229</v>
      </c>
      <c r="J17" s="320">
        <v>62.951053241990209</v>
      </c>
      <c r="K17" s="182">
        <v>63.915625831988443</v>
      </c>
      <c r="L17" s="182">
        <v>63.509490004620758</v>
      </c>
      <c r="M17" s="182">
        <v>64.321761659356127</v>
      </c>
      <c r="N17" s="320">
        <v>102.47112482311321</v>
      </c>
      <c r="O17" s="182">
        <v>102.93806022502689</v>
      </c>
      <c r="P17" s="182">
        <v>102.79859885918933</v>
      </c>
      <c r="Q17" s="182">
        <v>104.09231218255636</v>
      </c>
      <c r="R17" s="320">
        <v>91.953170910781935</v>
      </c>
      <c r="S17" s="182">
        <v>100.31960249996345</v>
      </c>
      <c r="T17" s="182">
        <v>115.33192959595398</v>
      </c>
      <c r="U17" s="182">
        <v>78.210409725305453</v>
      </c>
      <c r="V17" s="320">
        <v>41.50363874240989</v>
      </c>
      <c r="W17" s="182">
        <v>35.240716072905641</v>
      </c>
      <c r="X17" s="182">
        <v>101.94691490395327</v>
      </c>
      <c r="Y17" s="182">
        <v>69.328791444604548</v>
      </c>
      <c r="Z17" s="320">
        <v>33.885207384712352</v>
      </c>
      <c r="AA17" s="182">
        <v>56.267446555787899</v>
      </c>
      <c r="AB17" s="182">
        <v>108.53567919433108</v>
      </c>
      <c r="AC17" s="182">
        <v>77.903660990384466</v>
      </c>
      <c r="AD17" s="320">
        <v>38.598236249271537</v>
      </c>
      <c r="AE17" s="182">
        <v>67.406557327068313</v>
      </c>
      <c r="AF17" s="182">
        <v>63.142016333288545</v>
      </c>
      <c r="AG17" s="182">
        <v>42.693410756215656</v>
      </c>
      <c r="AH17" s="320">
        <v>41.551210017812053</v>
      </c>
      <c r="AI17" s="182">
        <v>54.296688517285681</v>
      </c>
      <c r="AJ17" s="182">
        <v>55.485439148643259</v>
      </c>
      <c r="AK17" s="182">
        <v>59.326004748455389</v>
      </c>
      <c r="AL17" s="320">
        <v>21.915321360207134</v>
      </c>
      <c r="AM17" s="182">
        <v>42.651708998511275</v>
      </c>
      <c r="AN17" s="182">
        <v>38.76460073057779</v>
      </c>
      <c r="AO17" s="182">
        <v>45.453434795514305</v>
      </c>
      <c r="AP17" s="320">
        <v>10.666517095477401</v>
      </c>
      <c r="AQ17" s="182">
        <v>14.2235988131543</v>
      </c>
      <c r="AR17" s="182">
        <v>12.579790680280899</v>
      </c>
      <c r="AS17" s="182">
        <v>20.389134069752213</v>
      </c>
      <c r="AT17" s="320">
        <v>5.0224144793733005</v>
      </c>
      <c r="AU17" s="182">
        <v>7.8065879320710199</v>
      </c>
      <c r="AV17" s="182">
        <v>6.7678446037635851</v>
      </c>
      <c r="AW17" s="182">
        <v>11.717205822783422</v>
      </c>
      <c r="AX17" s="320">
        <v>26.335201106875679</v>
      </c>
      <c r="AY17" s="182">
        <v>45.571532761556497</v>
      </c>
      <c r="AZ17" s="182">
        <v>39.508165954506573</v>
      </c>
      <c r="BA17" s="182">
        <v>84.211361549513967</v>
      </c>
      <c r="BB17" s="320">
        <v>2.1531006005836102</v>
      </c>
      <c r="BC17" s="182">
        <v>6.1068169702394899</v>
      </c>
      <c r="BD17" s="182">
        <v>4.9228903599157503</v>
      </c>
      <c r="BE17" s="182">
        <v>9.6444309409081086</v>
      </c>
    </row>
    <row r="18" spans="1:57" s="12" customFormat="1" ht="14.25">
      <c r="A18" s="353" t="s">
        <v>374</v>
      </c>
      <c r="B18" s="320">
        <v>54.473171403683317</v>
      </c>
      <c r="C18" s="182">
        <v>54.901787201566364</v>
      </c>
      <c r="D18" s="182">
        <v>55.564193434658364</v>
      </c>
      <c r="E18" s="182">
        <v>56.148669522680713</v>
      </c>
      <c r="F18" s="320">
        <v>55.261992043789746</v>
      </c>
      <c r="G18" s="182">
        <v>60.635744373565146</v>
      </c>
      <c r="H18" s="182">
        <v>66.314390452547684</v>
      </c>
      <c r="I18" s="182">
        <v>68.867875602157284</v>
      </c>
      <c r="J18" s="320">
        <v>72.20352934833754</v>
      </c>
      <c r="K18" s="182">
        <v>74.986534762192065</v>
      </c>
      <c r="L18" s="182">
        <v>76.493996028029969</v>
      </c>
      <c r="M18" s="182">
        <v>76.996483116642565</v>
      </c>
      <c r="N18" s="320">
        <v>106.17024264823124</v>
      </c>
      <c r="O18" s="182">
        <v>111.06796967308594</v>
      </c>
      <c r="P18" s="182">
        <v>115.66964060876705</v>
      </c>
      <c r="Q18" s="182">
        <v>117.84600187472626</v>
      </c>
      <c r="R18" s="320">
        <v>144.28255357326282</v>
      </c>
      <c r="S18" s="182">
        <v>147.11706723607517</v>
      </c>
      <c r="T18" s="182">
        <v>153.47398886078304</v>
      </c>
      <c r="U18" s="182">
        <v>159.73883629586476</v>
      </c>
      <c r="V18" s="320">
        <v>180.79131298086762</v>
      </c>
      <c r="W18" s="182">
        <v>184.26950366059629</v>
      </c>
      <c r="X18" s="182">
        <v>189.06461503071094</v>
      </c>
      <c r="Y18" s="182">
        <v>195.80497426701939</v>
      </c>
      <c r="Z18" s="320">
        <v>150.19468800244533</v>
      </c>
      <c r="AA18" s="182">
        <v>154.00307862085722</v>
      </c>
      <c r="AB18" s="182">
        <v>161.65738051385534</v>
      </c>
      <c r="AC18" s="182">
        <v>183.74556714778342</v>
      </c>
      <c r="AD18" s="320">
        <v>207.45689152889128</v>
      </c>
      <c r="AE18" s="182">
        <v>202.36546917296795</v>
      </c>
      <c r="AF18" s="182">
        <v>207.72354565970343</v>
      </c>
      <c r="AG18" s="182">
        <v>228.80722653735697</v>
      </c>
      <c r="AH18" s="320">
        <v>251.81133098157602</v>
      </c>
      <c r="AI18" s="182">
        <v>304.02770732250008</v>
      </c>
      <c r="AJ18" s="182">
        <v>386.99078719029154</v>
      </c>
      <c r="AK18" s="182">
        <v>402.92084156715043</v>
      </c>
      <c r="AL18" s="320">
        <v>469.99442221966609</v>
      </c>
      <c r="AM18" s="182">
        <v>481.08023519332266</v>
      </c>
      <c r="AN18" s="182">
        <v>652.10291639614638</v>
      </c>
      <c r="AO18" s="182">
        <v>638.2467498553558</v>
      </c>
      <c r="AP18" s="320">
        <v>756.70174919819203</v>
      </c>
      <c r="AQ18" s="182">
        <v>593.115757025216</v>
      </c>
      <c r="AR18" s="182">
        <v>1039.65407165538</v>
      </c>
      <c r="AS18" s="182">
        <v>1053.7791805118084</v>
      </c>
      <c r="AT18" s="320">
        <v>1289.2761377142501</v>
      </c>
      <c r="AU18" s="182">
        <v>1118.16945808434</v>
      </c>
      <c r="AV18" s="182">
        <v>1711.4503391116998</v>
      </c>
      <c r="AW18" s="182">
        <v>1550.3571145192104</v>
      </c>
      <c r="AX18" s="320">
        <v>15196.718063795171</v>
      </c>
      <c r="AY18" s="182">
        <v>11865.743079003207</v>
      </c>
      <c r="AZ18" s="182">
        <v>18651.877533814804</v>
      </c>
      <c r="BA18" s="182">
        <v>16875.338504293904</v>
      </c>
      <c r="BB18" s="320">
        <v>1872.66297793378</v>
      </c>
      <c r="BC18" s="182">
        <v>1473.2360777669701</v>
      </c>
      <c r="BD18" s="182">
        <v>1954.6658264159701</v>
      </c>
      <c r="BE18" s="182">
        <v>1752.9333504920451</v>
      </c>
    </row>
    <row r="19" spans="1:57" s="12" customFormat="1" ht="14.25">
      <c r="A19" s="353" t="s">
        <v>375</v>
      </c>
      <c r="B19" s="320">
        <v>565.17753983766102</v>
      </c>
      <c r="C19" s="182">
        <v>568.08621284553487</v>
      </c>
      <c r="D19" s="182">
        <v>574.12730293881157</v>
      </c>
      <c r="E19" s="182">
        <v>591.13185283099767</v>
      </c>
      <c r="F19" s="320">
        <v>627.02640826244783</v>
      </c>
      <c r="G19" s="182">
        <v>655.79356074105158</v>
      </c>
      <c r="H19" s="182">
        <v>677.73460924168148</v>
      </c>
      <c r="I19" s="182">
        <v>706.98934057585473</v>
      </c>
      <c r="J19" s="320">
        <v>754.15362342390301</v>
      </c>
      <c r="K19" s="182">
        <v>765.61492469174357</v>
      </c>
      <c r="L19" s="182">
        <v>858.06942158565687</v>
      </c>
      <c r="M19" s="182">
        <v>781.15135529926079</v>
      </c>
      <c r="N19" s="320">
        <v>915.06899137757819</v>
      </c>
      <c r="O19" s="182">
        <v>935.00322207270051</v>
      </c>
      <c r="P19" s="182">
        <v>986.01645290286058</v>
      </c>
      <c r="Q19" s="182">
        <v>978.40780687979975</v>
      </c>
      <c r="R19" s="320">
        <v>1010.5597065090587</v>
      </c>
      <c r="S19" s="182">
        <v>1037.0311052850916</v>
      </c>
      <c r="T19" s="182">
        <v>1107.5099692420054</v>
      </c>
      <c r="U19" s="182">
        <v>1086.6828604475836</v>
      </c>
      <c r="V19" s="320">
        <v>1010.4598969918206</v>
      </c>
      <c r="W19" s="182">
        <v>1010.6551109586732</v>
      </c>
      <c r="X19" s="182">
        <v>1129.378482990644</v>
      </c>
      <c r="Y19" s="182">
        <v>1141.0295383291129</v>
      </c>
      <c r="Z19" s="320">
        <v>963.39270531538909</v>
      </c>
      <c r="AA19" s="182">
        <v>989.80192760013085</v>
      </c>
      <c r="AB19" s="182">
        <v>1028.3387741450863</v>
      </c>
      <c r="AC19" s="182">
        <v>1120.1401465469837</v>
      </c>
      <c r="AD19" s="320">
        <v>1100.5044747933023</v>
      </c>
      <c r="AE19" s="182">
        <v>1124.7718756715651</v>
      </c>
      <c r="AF19" s="182">
        <v>1135.9035724339813</v>
      </c>
      <c r="AG19" s="182">
        <v>1207.663929199505</v>
      </c>
      <c r="AH19" s="320">
        <v>1193.6191480907062</v>
      </c>
      <c r="AI19" s="182">
        <v>1269.942409177361</v>
      </c>
      <c r="AJ19" s="182">
        <v>1394.5383024339083</v>
      </c>
      <c r="AK19" s="182">
        <v>1474.2589282463687</v>
      </c>
      <c r="AL19" s="320">
        <v>1469.6523697977825</v>
      </c>
      <c r="AM19" s="182">
        <v>1512.8718228130385</v>
      </c>
      <c r="AN19" s="182">
        <v>1674.4238892533278</v>
      </c>
      <c r="AO19" s="182">
        <v>1725.6605296200948</v>
      </c>
      <c r="AP19" s="320">
        <v>1733.81512351835</v>
      </c>
      <c r="AQ19" s="182">
        <v>1620.8254469041601</v>
      </c>
      <c r="AR19" s="182">
        <v>1897.0397664035702</v>
      </c>
      <c r="AS19" s="182">
        <v>1988.7466210850698</v>
      </c>
      <c r="AT19" s="320">
        <v>2068.8923714736802</v>
      </c>
      <c r="AU19" s="182">
        <v>1938.1366418367402</v>
      </c>
      <c r="AV19" s="182">
        <v>2294.1992348282479</v>
      </c>
      <c r="AW19" s="182">
        <v>2306.4299048069547</v>
      </c>
      <c r="AX19" s="320">
        <v>24195.979477084176</v>
      </c>
      <c r="AY19" s="182">
        <v>21054.741096604019</v>
      </c>
      <c r="AZ19" s="182">
        <v>22082.7571252823</v>
      </c>
      <c r="BA19" s="182">
        <v>26252.913850111527</v>
      </c>
      <c r="BB19" s="320">
        <v>2800.3774350788899</v>
      </c>
      <c r="BC19" s="182">
        <v>2878.8493580111299</v>
      </c>
      <c r="BD19" s="182">
        <v>3883.2404109635499</v>
      </c>
      <c r="BE19" s="182">
        <v>4358.5490939008905</v>
      </c>
    </row>
    <row r="20" spans="1:57" s="10" customFormat="1" ht="14.25">
      <c r="A20" s="353" t="s">
        <v>376</v>
      </c>
      <c r="B20" s="320">
        <v>80.301015473552297</v>
      </c>
      <c r="C20" s="182">
        <v>81.383545129578891</v>
      </c>
      <c r="D20" s="182">
        <v>87.400870405901998</v>
      </c>
      <c r="E20" s="182">
        <v>103.458393636963</v>
      </c>
      <c r="F20" s="320">
        <v>106.7732240415766</v>
      </c>
      <c r="G20" s="182">
        <v>145.29477292760239</v>
      </c>
      <c r="H20" s="182">
        <v>172.2489560008178</v>
      </c>
      <c r="I20" s="182">
        <v>185.36139826797884</v>
      </c>
      <c r="J20" s="320">
        <v>236.13766177039352</v>
      </c>
      <c r="K20" s="182">
        <v>227.45405978229928</v>
      </c>
      <c r="L20" s="182">
        <v>229.80873361129645</v>
      </c>
      <c r="M20" s="182">
        <v>235.04382139897973</v>
      </c>
      <c r="N20" s="320">
        <v>331.57374257827587</v>
      </c>
      <c r="O20" s="182">
        <v>319.38062442564433</v>
      </c>
      <c r="P20" s="182">
        <v>322.68695010100771</v>
      </c>
      <c r="Q20" s="182">
        <v>330.03782178100153</v>
      </c>
      <c r="R20" s="320">
        <v>465.96099276903385</v>
      </c>
      <c r="S20" s="182">
        <v>439.29759942136673</v>
      </c>
      <c r="T20" s="182">
        <v>448.48892832415618</v>
      </c>
      <c r="U20" s="182">
        <v>461.98350280192312</v>
      </c>
      <c r="V20" s="320">
        <v>457.21666475999922</v>
      </c>
      <c r="W20" s="182">
        <v>456.77339992151758</v>
      </c>
      <c r="X20" s="182">
        <v>466.75294018931328</v>
      </c>
      <c r="Y20" s="182">
        <v>490.83683191240891</v>
      </c>
      <c r="Z20" s="320">
        <v>467.48361286819409</v>
      </c>
      <c r="AA20" s="182">
        <v>465.09789106463245</v>
      </c>
      <c r="AB20" s="182">
        <v>519.53878775347027</v>
      </c>
      <c r="AC20" s="182">
        <v>574.89290749117708</v>
      </c>
      <c r="AD20" s="320">
        <v>565.53832647392244</v>
      </c>
      <c r="AE20" s="182">
        <v>545.74664944685719</v>
      </c>
      <c r="AF20" s="182">
        <v>590.96028968575661</v>
      </c>
      <c r="AG20" s="182">
        <v>642.55436794803131</v>
      </c>
      <c r="AH20" s="320">
        <v>610.64401882217066</v>
      </c>
      <c r="AI20" s="182">
        <v>681.23174220716135</v>
      </c>
      <c r="AJ20" s="182">
        <v>799.45342686995969</v>
      </c>
      <c r="AK20" s="182">
        <v>874.3600864372662</v>
      </c>
      <c r="AL20" s="320">
        <v>858.93940892696594</v>
      </c>
      <c r="AM20" s="182">
        <v>893.7648083403717</v>
      </c>
      <c r="AN20" s="182">
        <v>1053.4109568357492</v>
      </c>
      <c r="AO20" s="182">
        <v>1115.7559344977888</v>
      </c>
      <c r="AP20" s="320">
        <v>1096.25568823965</v>
      </c>
      <c r="AQ20" s="182">
        <v>888.35801310115096</v>
      </c>
      <c r="AR20" s="182">
        <v>1028.0142336879699</v>
      </c>
      <c r="AS20" s="182">
        <v>1294.3264227812031</v>
      </c>
      <c r="AT20" s="320">
        <v>1322.15866500176</v>
      </c>
      <c r="AU20" s="182">
        <v>1178.7263121604901</v>
      </c>
      <c r="AV20" s="182">
        <v>1351.9727118176074</v>
      </c>
      <c r="AW20" s="182">
        <v>1549.8427782983936</v>
      </c>
      <c r="AX20" s="320">
        <v>13248.698832843256</v>
      </c>
      <c r="AY20" s="182">
        <v>11832.793760920415</v>
      </c>
      <c r="AZ20" s="182">
        <v>13220.131823036181</v>
      </c>
      <c r="BA20" s="182">
        <v>15636.303128730391</v>
      </c>
      <c r="BB20" s="320">
        <v>1486.9480720920999</v>
      </c>
      <c r="BC20" s="182">
        <v>1275.0468939667701</v>
      </c>
      <c r="BD20" s="182">
        <v>1856.9964388829198</v>
      </c>
      <c r="BE20" s="182">
        <v>2219.2935685347206</v>
      </c>
    </row>
    <row r="21" spans="1:57" s="10" customFormat="1" ht="14.25">
      <c r="A21" s="353" t="s">
        <v>377</v>
      </c>
      <c r="B21" s="320">
        <v>30.764360528319955</v>
      </c>
      <c r="C21" s="182">
        <v>30.951949729292807</v>
      </c>
      <c r="D21" s="182">
        <v>29.919902299345395</v>
      </c>
      <c r="E21" s="182">
        <v>31.74788311893963</v>
      </c>
      <c r="F21" s="320">
        <v>32.381277614815666</v>
      </c>
      <c r="G21" s="182">
        <v>33.876728929442798</v>
      </c>
      <c r="H21" s="182">
        <v>36.599176014273837</v>
      </c>
      <c r="I21" s="182">
        <v>36.553972406705327</v>
      </c>
      <c r="J21" s="320">
        <v>45.008323961494312</v>
      </c>
      <c r="K21" s="182">
        <v>43.875810615769019</v>
      </c>
      <c r="L21" s="182">
        <v>45.334594951790045</v>
      </c>
      <c r="M21" s="182">
        <v>44.302092487026712</v>
      </c>
      <c r="N21" s="320">
        <v>49.914943459407127</v>
      </c>
      <c r="O21" s="182">
        <v>50.316547714301478</v>
      </c>
      <c r="P21" s="182">
        <v>51.631905329671213</v>
      </c>
      <c r="Q21" s="182">
        <v>52.224267647114786</v>
      </c>
      <c r="R21" s="320">
        <v>57.519663241881013</v>
      </c>
      <c r="S21" s="182">
        <v>59.100169252879297</v>
      </c>
      <c r="T21" s="182">
        <v>60.370669623164204</v>
      </c>
      <c r="U21" s="182">
        <v>61.556495878629782</v>
      </c>
      <c r="V21" s="320">
        <v>63.471147748372012</v>
      </c>
      <c r="W21" s="182">
        <v>64.300804035584477</v>
      </c>
      <c r="X21" s="182">
        <v>65.261423623110772</v>
      </c>
      <c r="Y21" s="182">
        <v>66.225271615277919</v>
      </c>
      <c r="Z21" s="320">
        <v>66.3810065485617</v>
      </c>
      <c r="AA21" s="182">
        <v>66.657131345261362</v>
      </c>
      <c r="AB21" s="182">
        <v>67.652953201285698</v>
      </c>
      <c r="AC21" s="182">
        <v>74.410344328116309</v>
      </c>
      <c r="AD21" s="320">
        <v>78.831872563290375</v>
      </c>
      <c r="AE21" s="182">
        <v>71.97615107617834</v>
      </c>
      <c r="AF21" s="182">
        <v>75.465899198394595</v>
      </c>
      <c r="AG21" s="182">
        <v>78.851905466699122</v>
      </c>
      <c r="AH21" s="320">
        <v>82.187104313471849</v>
      </c>
      <c r="AI21" s="182">
        <v>81.682716564999083</v>
      </c>
      <c r="AJ21" s="182">
        <v>90.935081869217157</v>
      </c>
      <c r="AK21" s="182">
        <v>95.55045433885337</v>
      </c>
      <c r="AL21" s="320">
        <v>100.00697012439915</v>
      </c>
      <c r="AM21" s="182">
        <v>106.25033612156113</v>
      </c>
      <c r="AN21" s="182">
        <v>118.77288817095112</v>
      </c>
      <c r="AO21" s="182">
        <v>108.39270566338074</v>
      </c>
      <c r="AP21" s="320">
        <v>114.78312641996101</v>
      </c>
      <c r="AQ21" s="182">
        <v>94.8294237356222</v>
      </c>
      <c r="AR21" s="182">
        <v>115.00459175644299</v>
      </c>
      <c r="AS21" s="182">
        <v>118.96784133210626</v>
      </c>
      <c r="AT21" s="320">
        <v>127.04679176291599</v>
      </c>
      <c r="AU21" s="182">
        <v>107.58839094760299</v>
      </c>
      <c r="AV21" s="182">
        <v>126.57721363448817</v>
      </c>
      <c r="AW21" s="182">
        <v>124.5191859854568</v>
      </c>
      <c r="AX21" s="320">
        <v>1399.9403256812307</v>
      </c>
      <c r="AY21" s="182">
        <v>1158.776151844522</v>
      </c>
      <c r="AZ21" s="182">
        <v>1407.5714991047755</v>
      </c>
      <c r="BA21" s="182">
        <v>1385.5979136193178</v>
      </c>
      <c r="BB21" s="320">
        <v>166.65318304562001</v>
      </c>
      <c r="BC21" s="182">
        <v>198.70630965198799</v>
      </c>
      <c r="BD21" s="182">
        <v>225.45511811440099</v>
      </c>
      <c r="BE21" s="182">
        <v>204.37444895637569</v>
      </c>
    </row>
    <row r="22" spans="1:57" s="13" customFormat="1" ht="14.25">
      <c r="A22" s="353" t="s">
        <v>378</v>
      </c>
      <c r="B22" s="320">
        <v>5.9821355720392253</v>
      </c>
      <c r="C22" s="182">
        <v>6.0467417185676275</v>
      </c>
      <c r="D22" s="182">
        <v>6.1774413451881891</v>
      </c>
      <c r="E22" s="182">
        <v>6.1488941778573256</v>
      </c>
      <c r="F22" s="320">
        <v>6.8950735308303797</v>
      </c>
      <c r="G22" s="182">
        <v>7.3171004365223542</v>
      </c>
      <c r="H22" s="182">
        <v>8.0095058204101868</v>
      </c>
      <c r="I22" s="182">
        <v>8.2247540275472826</v>
      </c>
      <c r="J22" s="320">
        <v>8.8339033401200293</v>
      </c>
      <c r="K22" s="182">
        <v>8.213661622820986</v>
      </c>
      <c r="L22" s="182">
        <v>8.1918164533591433</v>
      </c>
      <c r="M22" s="182">
        <v>8.3085664201379412</v>
      </c>
      <c r="N22" s="320">
        <v>12.414333332963112</v>
      </c>
      <c r="O22" s="182">
        <v>12.381006036740628</v>
      </c>
      <c r="P22" s="182">
        <v>12.844504234279805</v>
      </c>
      <c r="Q22" s="182">
        <v>13.002808267352199</v>
      </c>
      <c r="R22" s="320">
        <v>14.058425567914082</v>
      </c>
      <c r="S22" s="182">
        <v>14.567340944518536</v>
      </c>
      <c r="T22" s="182">
        <v>15.437524052909676</v>
      </c>
      <c r="U22" s="182">
        <v>15.865867709138204</v>
      </c>
      <c r="V22" s="320">
        <v>15.484963862234876</v>
      </c>
      <c r="W22" s="182">
        <v>16.171892940792873</v>
      </c>
      <c r="X22" s="182">
        <v>17.138210950520229</v>
      </c>
      <c r="Y22" s="182">
        <v>17.29586099602589</v>
      </c>
      <c r="Z22" s="320">
        <v>16.106378029142718</v>
      </c>
      <c r="AA22" s="182">
        <v>16.495541302316546</v>
      </c>
      <c r="AB22" s="182">
        <v>18.354485301800398</v>
      </c>
      <c r="AC22" s="182">
        <v>19.75629680000884</v>
      </c>
      <c r="AD22" s="320">
        <v>20.42923053244132</v>
      </c>
      <c r="AE22" s="182">
        <v>20.198637692639323</v>
      </c>
      <c r="AF22" s="182">
        <v>21.885680305324744</v>
      </c>
      <c r="AG22" s="182">
        <v>23.678959869391047</v>
      </c>
      <c r="AH22" s="320">
        <v>23.769274302301941</v>
      </c>
      <c r="AI22" s="182">
        <v>29.575654542504946</v>
      </c>
      <c r="AJ22" s="182">
        <v>35.607382322040266</v>
      </c>
      <c r="AK22" s="182">
        <v>39.634876008717526</v>
      </c>
      <c r="AL22" s="320">
        <v>41.235672355455769</v>
      </c>
      <c r="AM22" s="182">
        <v>48.417014028649689</v>
      </c>
      <c r="AN22" s="182">
        <v>58.777076023350865</v>
      </c>
      <c r="AO22" s="182">
        <v>57.777951128851363</v>
      </c>
      <c r="AP22" s="320">
        <v>62.061072921440797</v>
      </c>
      <c r="AQ22" s="182">
        <v>47.347603354536794</v>
      </c>
      <c r="AR22" s="182">
        <v>64.388488583801191</v>
      </c>
      <c r="AS22" s="182">
        <v>81.403161783117994</v>
      </c>
      <c r="AT22" s="320">
        <v>91.340247375891295</v>
      </c>
      <c r="AU22" s="182">
        <v>70.725667962069593</v>
      </c>
      <c r="AV22" s="182">
        <v>96.474328954685461</v>
      </c>
      <c r="AW22" s="182">
        <v>105.39111544926052</v>
      </c>
      <c r="AX22" s="320">
        <v>922.70382771675304</v>
      </c>
      <c r="AY22" s="182">
        <v>719.23793898520239</v>
      </c>
      <c r="AZ22" s="182">
        <v>929.38846636466462</v>
      </c>
      <c r="BA22" s="182">
        <v>1075.5585367093427</v>
      </c>
      <c r="BB22" s="320">
        <v>102.356241436928</v>
      </c>
      <c r="BC22" s="182">
        <v>85.266461013118686</v>
      </c>
      <c r="BD22" s="182">
        <v>101.90409020035899</v>
      </c>
      <c r="BE22" s="182">
        <v>109.28067117480569</v>
      </c>
    </row>
    <row r="23" spans="1:57" s="13" customFormat="1" ht="14.25">
      <c r="A23" s="353" t="s">
        <v>379</v>
      </c>
      <c r="B23" s="320">
        <v>6.2493298015977672</v>
      </c>
      <c r="C23" s="182">
        <v>6.2675920160968834</v>
      </c>
      <c r="D23" s="182">
        <v>6.3132475523446763</v>
      </c>
      <c r="E23" s="182">
        <v>6.3369884311935278</v>
      </c>
      <c r="F23" s="320">
        <v>5.1961265960825722</v>
      </c>
      <c r="G23" s="182">
        <v>11.82228673162053</v>
      </c>
      <c r="H23" s="182">
        <v>12.19416306575787</v>
      </c>
      <c r="I23" s="182">
        <v>12.238112087065007</v>
      </c>
      <c r="J23" s="320">
        <v>11.377364781411254</v>
      </c>
      <c r="K23" s="182">
        <v>17.402954202411458</v>
      </c>
      <c r="L23" s="182">
        <v>17.068069129214251</v>
      </c>
      <c r="M23" s="182">
        <v>23.83873207243639</v>
      </c>
      <c r="N23" s="320">
        <v>22.649721141238683</v>
      </c>
      <c r="O23" s="182">
        <v>28.490521033806182</v>
      </c>
      <c r="P23" s="182">
        <v>28.865104691447435</v>
      </c>
      <c r="Q23" s="182">
        <v>29.019876056018095</v>
      </c>
      <c r="R23" s="320">
        <v>32.462565602492923</v>
      </c>
      <c r="S23" s="182">
        <v>40.314043294081308</v>
      </c>
      <c r="T23" s="182">
        <v>41.629249531321427</v>
      </c>
      <c r="U23" s="182">
        <v>40.212099980389532</v>
      </c>
      <c r="V23" s="320">
        <v>42.409220902912892</v>
      </c>
      <c r="W23" s="182">
        <v>48.416705125538343</v>
      </c>
      <c r="X23" s="182">
        <v>49.755874861110655</v>
      </c>
      <c r="Y23" s="182">
        <v>49.546717830243963</v>
      </c>
      <c r="Z23" s="320">
        <v>46.277502221602418</v>
      </c>
      <c r="AA23" s="182">
        <v>50.384712686940738</v>
      </c>
      <c r="AB23" s="182">
        <v>49.434192325661513</v>
      </c>
      <c r="AC23" s="182">
        <v>51.631122042952462</v>
      </c>
      <c r="AD23" s="320">
        <v>51.561695527318307</v>
      </c>
      <c r="AE23" s="182">
        <v>57.459038371982082</v>
      </c>
      <c r="AF23" s="182">
        <v>57.193089380114465</v>
      </c>
      <c r="AG23" s="182">
        <v>58.911989526363392</v>
      </c>
      <c r="AH23" s="320">
        <v>55.229446964551556</v>
      </c>
      <c r="AI23" s="182">
        <v>68.122844144892255</v>
      </c>
      <c r="AJ23" s="182">
        <v>77.178012463222785</v>
      </c>
      <c r="AK23" s="182">
        <v>79.403688189322679</v>
      </c>
      <c r="AL23" s="320">
        <v>77.164286863328755</v>
      </c>
      <c r="AM23" s="182">
        <v>134.49715166071391</v>
      </c>
      <c r="AN23" s="182">
        <v>148.52677728113287</v>
      </c>
      <c r="AO23" s="182">
        <v>100.24774943012139</v>
      </c>
      <c r="AP23" s="320">
        <v>97.084658732346796</v>
      </c>
      <c r="AQ23" s="182">
        <v>109.245227002942</v>
      </c>
      <c r="AR23" s="182">
        <v>164.504654058532</v>
      </c>
      <c r="AS23" s="182">
        <v>124.4272833747299</v>
      </c>
      <c r="AT23" s="320">
        <v>126.199006676887</v>
      </c>
      <c r="AU23" s="182">
        <v>149.281564097559</v>
      </c>
      <c r="AV23" s="182">
        <v>168.53875724092472</v>
      </c>
      <c r="AW23" s="182">
        <v>160.49038835637984</v>
      </c>
      <c r="AX23" s="320">
        <v>1449.3543119422495</v>
      </c>
      <c r="AY23" s="182">
        <v>1609.5642536242417</v>
      </c>
      <c r="AZ23" s="182">
        <v>1889.53531409881</v>
      </c>
      <c r="BA23" s="182">
        <v>1750.7522417230116</v>
      </c>
      <c r="BB23" s="320">
        <v>177.36800404162199</v>
      </c>
      <c r="BC23" s="182">
        <v>260.054083585944</v>
      </c>
      <c r="BD23" s="182">
        <v>283.74611084211199</v>
      </c>
      <c r="BE23" s="182">
        <v>259.48694023977765</v>
      </c>
    </row>
    <row r="24" spans="1:57" s="12" customFormat="1" ht="14.25">
      <c r="A24" s="353" t="s">
        <v>380</v>
      </c>
      <c r="B24" s="320">
        <v>14.947498599662893</v>
      </c>
      <c r="C24" s="182">
        <v>15.076601845483562</v>
      </c>
      <c r="D24" s="182">
        <v>13.973944579956658</v>
      </c>
      <c r="E24" s="182">
        <v>15.550358398447603</v>
      </c>
      <c r="F24" s="320">
        <v>23.707259874555842</v>
      </c>
      <c r="G24" s="182">
        <v>24.826960696635773</v>
      </c>
      <c r="H24" s="182">
        <v>27.690312291551514</v>
      </c>
      <c r="I24" s="182">
        <v>26.966990540700504</v>
      </c>
      <c r="J24" s="320">
        <v>33.064000749415001</v>
      </c>
      <c r="K24" s="182">
        <v>30.626713339905958</v>
      </c>
      <c r="L24" s="182">
        <v>32.483442060012841</v>
      </c>
      <c r="M24" s="182">
        <v>30.7074213464557</v>
      </c>
      <c r="N24" s="320">
        <v>45.07526244804334</v>
      </c>
      <c r="O24" s="182">
        <v>44.698872827508893</v>
      </c>
      <c r="P24" s="182">
        <v>46.149884003452662</v>
      </c>
      <c r="Q24" s="182">
        <v>46.482218415027305</v>
      </c>
      <c r="R24" s="320">
        <v>63.661792243261175</v>
      </c>
      <c r="S24" s="182">
        <v>63.130268728387925</v>
      </c>
      <c r="T24" s="182">
        <v>66.655759960082264</v>
      </c>
      <c r="U24" s="182">
        <v>65.835292540092667</v>
      </c>
      <c r="V24" s="320">
        <v>80.480203437064162</v>
      </c>
      <c r="W24" s="182">
        <v>76.227652392119879</v>
      </c>
      <c r="X24" s="182">
        <v>81.067606764843234</v>
      </c>
      <c r="Y24" s="182">
        <v>77.819591621285397</v>
      </c>
      <c r="Z24" s="320">
        <v>88.691966281720127</v>
      </c>
      <c r="AA24" s="182">
        <v>80.878456554956458</v>
      </c>
      <c r="AB24" s="182">
        <v>87.44392495966774</v>
      </c>
      <c r="AC24" s="182">
        <v>87.076500914262269</v>
      </c>
      <c r="AD24" s="320">
        <v>103.79745726049804</v>
      </c>
      <c r="AE24" s="182">
        <v>102.81852180791564</v>
      </c>
      <c r="AF24" s="182">
        <v>107.44639895088653</v>
      </c>
      <c r="AG24" s="182">
        <v>104.17773595818043</v>
      </c>
      <c r="AH24" s="320">
        <v>110.21367037414279</v>
      </c>
      <c r="AI24" s="182">
        <v>141.04378805932453</v>
      </c>
      <c r="AJ24" s="182">
        <v>168.8004092713729</v>
      </c>
      <c r="AK24" s="182">
        <v>170.15867227606185</v>
      </c>
      <c r="AL24" s="320">
        <v>190.18362762105653</v>
      </c>
      <c r="AM24" s="182">
        <v>220.42050891170322</v>
      </c>
      <c r="AN24" s="182">
        <v>266.76286481409574</v>
      </c>
      <c r="AO24" s="182">
        <v>249.87420055042074</v>
      </c>
      <c r="AP24" s="320">
        <v>272.20510410051503</v>
      </c>
      <c r="AQ24" s="182">
        <v>225.90377505144201</v>
      </c>
      <c r="AR24" s="182">
        <v>297.46676670952701</v>
      </c>
      <c r="AS24" s="182">
        <v>326.54457334644928</v>
      </c>
      <c r="AT24" s="320">
        <v>406.28070519146496</v>
      </c>
      <c r="AU24" s="182">
        <v>346.17989118534501</v>
      </c>
      <c r="AV24" s="182">
        <v>448.4408960437716</v>
      </c>
      <c r="AW24" s="182">
        <v>448.10387730710192</v>
      </c>
      <c r="AX24" s="320">
        <v>4461.1376406882482</v>
      </c>
      <c r="AY24" s="182">
        <v>3610.0891622176696</v>
      </c>
      <c r="AZ24" s="182">
        <v>4816.6062726558712</v>
      </c>
      <c r="BA24" s="182">
        <v>4827.3073667705748</v>
      </c>
      <c r="BB24" s="320">
        <v>510.01676911978399</v>
      </c>
      <c r="BC24" s="182">
        <v>442.30418786508699</v>
      </c>
      <c r="BD24" s="182">
        <v>526.06738391594001</v>
      </c>
      <c r="BE24" s="182">
        <v>510.13669316934266</v>
      </c>
    </row>
    <row r="25" spans="1:57" s="12" customFormat="1" ht="14.25">
      <c r="A25" s="353" t="s">
        <v>381</v>
      </c>
      <c r="B25" s="320">
        <v>8.3857221802479724</v>
      </c>
      <c r="C25" s="182">
        <v>8.4152712930076756</v>
      </c>
      <c r="D25" s="182">
        <v>8.4758112199693016</v>
      </c>
      <c r="E25" s="182">
        <v>8.5827370258134366</v>
      </c>
      <c r="F25" s="320">
        <v>19.252916422394399</v>
      </c>
      <c r="G25" s="182">
        <v>20.122329623670197</v>
      </c>
      <c r="H25" s="182">
        <v>21.049576163827425</v>
      </c>
      <c r="I25" s="182">
        <v>21.571153717032288</v>
      </c>
      <c r="J25" s="320">
        <v>29.302957296271554</v>
      </c>
      <c r="K25" s="182">
        <v>30.087275341494994</v>
      </c>
      <c r="L25" s="182">
        <v>30.292869057112515</v>
      </c>
      <c r="M25" s="182">
        <v>30.585140298030364</v>
      </c>
      <c r="N25" s="320">
        <v>39.206071509356278</v>
      </c>
      <c r="O25" s="182">
        <v>40.177823173455607</v>
      </c>
      <c r="P25" s="182">
        <v>40.97725930475579</v>
      </c>
      <c r="Q25" s="182">
        <v>41.622445264475736</v>
      </c>
      <c r="R25" s="320">
        <v>53.149410693697483</v>
      </c>
      <c r="S25" s="182">
        <v>54.861078783771283</v>
      </c>
      <c r="T25" s="182">
        <v>56.811237130345781</v>
      </c>
      <c r="U25" s="182">
        <v>57.129447355988248</v>
      </c>
      <c r="V25" s="320">
        <v>67.128846960233375</v>
      </c>
      <c r="W25" s="182">
        <v>65.409540392906834</v>
      </c>
      <c r="X25" s="182">
        <v>67.657795247984183</v>
      </c>
      <c r="Y25" s="182">
        <v>66.963913963850715</v>
      </c>
      <c r="Z25" s="320">
        <v>73.238123453879538</v>
      </c>
      <c r="AA25" s="182">
        <v>69.020200752321657</v>
      </c>
      <c r="AB25" s="182">
        <v>72.756243965296534</v>
      </c>
      <c r="AC25" s="182">
        <v>76.42801631755998</v>
      </c>
      <c r="AD25" s="320">
        <v>80.45712320338481</v>
      </c>
      <c r="AE25" s="182">
        <v>80.225346899478581</v>
      </c>
      <c r="AF25" s="182">
        <v>81.954615804676536</v>
      </c>
      <c r="AG25" s="182">
        <v>84.593484527103413</v>
      </c>
      <c r="AH25" s="320">
        <v>83.997973049915842</v>
      </c>
      <c r="AI25" s="182">
        <v>93.637399155469694</v>
      </c>
      <c r="AJ25" s="182">
        <v>103.39629984201365</v>
      </c>
      <c r="AK25" s="182">
        <v>108.79593614848864</v>
      </c>
      <c r="AL25" s="320">
        <v>111.99649475991113</v>
      </c>
      <c r="AM25" s="182">
        <v>196.78756339511901</v>
      </c>
      <c r="AN25" s="182">
        <v>206.66522244888162</v>
      </c>
      <c r="AO25" s="182">
        <v>132.72215321839101</v>
      </c>
      <c r="AP25" s="320">
        <v>134.47843279725402</v>
      </c>
      <c r="AQ25" s="182">
        <v>120.114356050336</v>
      </c>
      <c r="AR25" s="182">
        <v>193.43286856462399</v>
      </c>
      <c r="AS25" s="182">
        <v>157.72113453548937</v>
      </c>
      <c r="AT25" s="320">
        <v>162.11806398275502</v>
      </c>
      <c r="AU25" s="182">
        <v>145.343638121433</v>
      </c>
      <c r="AV25" s="182">
        <v>199.18828775200654</v>
      </c>
      <c r="AW25" s="182">
        <v>179.84726216474161</v>
      </c>
      <c r="AX25" s="320">
        <v>1777.084624529359</v>
      </c>
      <c r="AY25" s="182">
        <v>1571.0048100295835</v>
      </c>
      <c r="AZ25" s="182">
        <v>1927.1283566710449</v>
      </c>
      <c r="BA25" s="182">
        <v>2027.0068391013567</v>
      </c>
      <c r="BB25" s="320">
        <v>204.75877255496701</v>
      </c>
      <c r="BC25" s="182">
        <v>257.14592658405599</v>
      </c>
      <c r="BD25" s="182">
        <v>238.08670909320699</v>
      </c>
      <c r="BE25" s="182">
        <v>296.41209111305255</v>
      </c>
    </row>
    <row r="26" spans="1:57" s="12" customFormat="1" ht="14.25">
      <c r="A26" s="353" t="s">
        <v>382</v>
      </c>
      <c r="B26" s="320">
        <v>0.62033342667439928</v>
      </c>
      <c r="C26" s="182">
        <v>0.62201454707189086</v>
      </c>
      <c r="D26" s="182">
        <v>0.62705790826436569</v>
      </c>
      <c r="E26" s="182">
        <v>0.63714463064931526</v>
      </c>
      <c r="F26" s="320">
        <v>1.0266268676148687</v>
      </c>
      <c r="G26" s="182">
        <v>1.1209655527470457</v>
      </c>
      <c r="H26" s="182">
        <v>1.2707975820746211</v>
      </c>
      <c r="I26" s="182">
        <v>1.3568122655774881</v>
      </c>
      <c r="J26" s="320">
        <v>1.1674866882086841</v>
      </c>
      <c r="K26" s="182">
        <v>1.2184315618759722</v>
      </c>
      <c r="L26" s="182">
        <v>1.2290450772233237</v>
      </c>
      <c r="M26" s="182">
        <v>1.233290483362264</v>
      </c>
      <c r="N26" s="320">
        <v>1.2243126896128493</v>
      </c>
      <c r="O26" s="182">
        <v>1.2781652630191052</v>
      </c>
      <c r="P26" s="182">
        <v>1.3401020137670527</v>
      </c>
      <c r="Q26" s="182">
        <v>1.3799895361016279</v>
      </c>
      <c r="R26" s="320">
        <v>1.3496385207941244</v>
      </c>
      <c r="S26" s="182">
        <v>1.387637349385316</v>
      </c>
      <c r="T26" s="182">
        <v>1.4961580410385744</v>
      </c>
      <c r="U26" s="182">
        <v>1.5218381573856525</v>
      </c>
      <c r="V26" s="320">
        <v>1.4320055608730498</v>
      </c>
      <c r="W26" s="182">
        <v>1.4310555363191317</v>
      </c>
      <c r="X26" s="182">
        <v>1.5613413513106023</v>
      </c>
      <c r="Y26" s="182">
        <v>1.5961022295165321</v>
      </c>
      <c r="Z26" s="320">
        <v>1.4732457872909575</v>
      </c>
      <c r="AA26" s="182">
        <v>1.4494873783551498</v>
      </c>
      <c r="AB26" s="182">
        <v>1.5814512606895785</v>
      </c>
      <c r="AC26" s="182">
        <v>1.6953008645823542</v>
      </c>
      <c r="AD26" s="320">
        <v>1.1815834419956495</v>
      </c>
      <c r="AE26" s="182">
        <v>1.6864520548853825</v>
      </c>
      <c r="AF26" s="182">
        <v>1.8570971988131841</v>
      </c>
      <c r="AG26" s="182">
        <v>1.9046277749781779</v>
      </c>
      <c r="AH26" s="320">
        <v>1.4001471383545643</v>
      </c>
      <c r="AI26" s="182">
        <v>2.2020443747226328</v>
      </c>
      <c r="AJ26" s="182">
        <v>2.6964618873459214</v>
      </c>
      <c r="AK26" s="182">
        <v>2.7091582474883986</v>
      </c>
      <c r="AL26" s="320">
        <v>2.0941461384205442</v>
      </c>
      <c r="AM26" s="182">
        <v>4.421721595761241</v>
      </c>
      <c r="AN26" s="182">
        <v>5.1711315345015194</v>
      </c>
      <c r="AO26" s="182">
        <v>3.6094920470714236</v>
      </c>
      <c r="AP26" s="320">
        <v>2.7168003808093699</v>
      </c>
      <c r="AQ26" s="182">
        <v>2.8074294690320096</v>
      </c>
      <c r="AR26" s="182">
        <v>4.1547396905918905</v>
      </c>
      <c r="AS26" s="182">
        <v>4.1808226228823662</v>
      </c>
      <c r="AT26" s="320">
        <v>3.4217769992060196</v>
      </c>
      <c r="AU26" s="182">
        <v>3.7615838567866198</v>
      </c>
      <c r="AV26" s="182">
        <v>4.8523467381669176</v>
      </c>
      <c r="AW26" s="182">
        <v>5.2591324089463622</v>
      </c>
      <c r="AX26" s="320">
        <v>34.34175507746955</v>
      </c>
      <c r="AY26" s="182">
        <v>37.774927526499113</v>
      </c>
      <c r="AZ26" s="182">
        <v>52.611817306354844</v>
      </c>
      <c r="BA26" s="182">
        <v>54.264915144335426</v>
      </c>
      <c r="BB26" s="320">
        <v>3.76064300028218</v>
      </c>
      <c r="BC26" s="182">
        <v>5.6532905663462794</v>
      </c>
      <c r="BD26" s="182">
        <v>6.9861351932597202</v>
      </c>
      <c r="BE26" s="182">
        <v>7.7286734197144478</v>
      </c>
    </row>
    <row r="27" spans="1:57" s="12" customFormat="1" ht="14.25">
      <c r="A27" s="353" t="s">
        <v>383</v>
      </c>
      <c r="B27" s="320">
        <v>10.988539082528556</v>
      </c>
      <c r="C27" s="182">
        <v>11.033759407971058</v>
      </c>
      <c r="D27" s="182">
        <v>11.101589896134815</v>
      </c>
      <c r="E27" s="182">
        <v>11.35030168606859</v>
      </c>
      <c r="F27" s="320">
        <v>23.8654638272806</v>
      </c>
      <c r="G27" s="182">
        <v>25.148060731625819</v>
      </c>
      <c r="H27" s="182">
        <v>26.88872795895146</v>
      </c>
      <c r="I27" s="182">
        <v>30.141027252112544</v>
      </c>
      <c r="J27" s="320">
        <v>33.576001937274206</v>
      </c>
      <c r="K27" s="182">
        <v>34.025680534648409</v>
      </c>
      <c r="L27" s="182">
        <v>34.225537689036955</v>
      </c>
      <c r="M27" s="182">
        <v>34.525323420619749</v>
      </c>
      <c r="N27" s="320">
        <v>38.82927947660373</v>
      </c>
      <c r="O27" s="182">
        <v>39.71625048115785</v>
      </c>
      <c r="P27" s="182">
        <v>40.765152928128316</v>
      </c>
      <c r="Q27" s="182">
        <v>42.843999001894687</v>
      </c>
      <c r="R27" s="320">
        <v>45.910351302017233</v>
      </c>
      <c r="S27" s="182">
        <v>47.355856958509314</v>
      </c>
      <c r="T27" s="182">
        <v>49.416030580399465</v>
      </c>
      <c r="U27" s="182">
        <v>53.080957746681946</v>
      </c>
      <c r="V27" s="320">
        <v>49.486875829737805</v>
      </c>
      <c r="W27" s="182">
        <v>50.035719594726231</v>
      </c>
      <c r="X27" s="182">
        <v>52.451936983716003</v>
      </c>
      <c r="Y27" s="182">
        <v>55.328706871473081</v>
      </c>
      <c r="Z27" s="320">
        <v>51.087562362017181</v>
      </c>
      <c r="AA27" s="182">
        <v>52.104480326847188</v>
      </c>
      <c r="AB27" s="182">
        <v>54.896208773515653</v>
      </c>
      <c r="AC27" s="182">
        <v>61.482123203471694</v>
      </c>
      <c r="AD27" s="320">
        <v>56.220980838089311</v>
      </c>
      <c r="AE27" s="182">
        <v>59.318508836969947</v>
      </c>
      <c r="AF27" s="182">
        <v>61.156698489219927</v>
      </c>
      <c r="AG27" s="182">
        <v>66.682027174435206</v>
      </c>
      <c r="AH27" s="320">
        <v>58.821561656572015</v>
      </c>
      <c r="AI27" s="182">
        <v>65.186209658648252</v>
      </c>
      <c r="AJ27" s="182">
        <v>75.615456110616918</v>
      </c>
      <c r="AK27" s="182">
        <v>82.683137304652377</v>
      </c>
      <c r="AL27" s="320">
        <v>75.445245362431024</v>
      </c>
      <c r="AM27" s="182">
        <v>133.59530721512346</v>
      </c>
      <c r="AN27" s="182">
        <v>145.84655712293025</v>
      </c>
      <c r="AO27" s="182">
        <v>97.783900801995486</v>
      </c>
      <c r="AP27" s="320">
        <v>89.804621068730597</v>
      </c>
      <c r="AQ27" s="182">
        <v>81.28889594553479</v>
      </c>
      <c r="AR27" s="182">
        <v>139.52697021955001</v>
      </c>
      <c r="AS27" s="182">
        <v>110.50896068402182</v>
      </c>
      <c r="AT27" s="320">
        <v>103.9155832869</v>
      </c>
      <c r="AU27" s="182">
        <v>96.999160264954597</v>
      </c>
      <c r="AV27" s="182">
        <v>143.3104524164919</v>
      </c>
      <c r="AW27" s="182">
        <v>126.55559118928485</v>
      </c>
      <c r="AX27" s="320">
        <v>1143.5432284672161</v>
      </c>
      <c r="AY27" s="182">
        <v>1071.3449951479517</v>
      </c>
      <c r="AZ27" s="182">
        <v>1595.8312821292027</v>
      </c>
      <c r="BA27" s="182">
        <v>1475.5391487601257</v>
      </c>
      <c r="BB27" s="320">
        <v>130.355576149141</v>
      </c>
      <c r="BC27" s="182">
        <v>176.89809967840802</v>
      </c>
      <c r="BD27" s="182">
        <v>184.431437830259</v>
      </c>
      <c r="BE27" s="182">
        <v>213.26236789911502</v>
      </c>
    </row>
    <row r="28" spans="1:57" s="12" customFormat="1" ht="14.25">
      <c r="A28" s="353" t="s">
        <v>384</v>
      </c>
      <c r="B28" s="320">
        <v>5.2648627633110028</v>
      </c>
      <c r="C28" s="182">
        <v>5.4168197530839866</v>
      </c>
      <c r="D28" s="182">
        <v>5.7922429042878267</v>
      </c>
      <c r="E28" s="182">
        <v>5.4168197530839866</v>
      </c>
      <c r="F28" s="320">
        <v>6.585741402424337</v>
      </c>
      <c r="G28" s="182">
        <v>6.9833326016419068</v>
      </c>
      <c r="H28" s="182">
        <v>7.1464469397824466</v>
      </c>
      <c r="I28" s="182">
        <v>7.1668362320500156</v>
      </c>
      <c r="J28" s="320">
        <v>10.5175683741247</v>
      </c>
      <c r="K28" s="182">
        <v>9.8115946065464659</v>
      </c>
      <c r="L28" s="182">
        <v>9.5810725599903073</v>
      </c>
      <c r="M28" s="182">
        <v>9.3649581413439105</v>
      </c>
      <c r="N28" s="320">
        <v>12.682383527372519</v>
      </c>
      <c r="O28" s="182">
        <v>12.737340605140908</v>
      </c>
      <c r="P28" s="182">
        <v>13.02915719896265</v>
      </c>
      <c r="Q28" s="182">
        <v>12.655732996465424</v>
      </c>
      <c r="R28" s="320">
        <v>17.202682335986307</v>
      </c>
      <c r="S28" s="182">
        <v>16.342319235537413</v>
      </c>
      <c r="T28" s="182">
        <v>16.904762107265356</v>
      </c>
      <c r="U28" s="182">
        <v>16.693011802539598</v>
      </c>
      <c r="V28" s="320">
        <v>18.305982005104418</v>
      </c>
      <c r="W28" s="182">
        <v>17.097752743850094</v>
      </c>
      <c r="X28" s="182">
        <v>17.806888550830017</v>
      </c>
      <c r="Y28" s="182">
        <v>16.845713874410745</v>
      </c>
      <c r="Z28" s="320">
        <v>15.108021181866821</v>
      </c>
      <c r="AA28" s="182">
        <v>12.857942724533178</v>
      </c>
      <c r="AB28" s="182">
        <v>12.684660091697273</v>
      </c>
      <c r="AC28" s="182">
        <v>12.142925824235961</v>
      </c>
      <c r="AD28" s="320">
        <v>14.413413664567331</v>
      </c>
      <c r="AE28" s="182">
        <v>15.756584445967016</v>
      </c>
      <c r="AF28" s="182">
        <v>13.647395235324048</v>
      </c>
      <c r="AG28" s="182">
        <v>16.479380254055176</v>
      </c>
      <c r="AH28" s="320">
        <v>19.639592547840881</v>
      </c>
      <c r="AI28" s="182">
        <v>27.612267941195242</v>
      </c>
      <c r="AJ28" s="182">
        <v>29.317901933096611</v>
      </c>
      <c r="AK28" s="182">
        <v>37.449115758265826</v>
      </c>
      <c r="AL28" s="320">
        <v>54.394967379385207</v>
      </c>
      <c r="AM28" s="182">
        <v>32.686736566746319</v>
      </c>
      <c r="AN28" s="182">
        <v>43.763330948106599</v>
      </c>
      <c r="AO28" s="182">
        <v>68.12961567481041</v>
      </c>
      <c r="AP28" s="320">
        <v>111.59898716610201</v>
      </c>
      <c r="AQ28" s="182">
        <v>104.11097641071601</v>
      </c>
      <c r="AR28" s="182">
        <v>119.781365812171</v>
      </c>
      <c r="AS28" s="182">
        <v>154.1724812913142</v>
      </c>
      <c r="AT28" s="320">
        <v>234.06175149970602</v>
      </c>
      <c r="AU28" s="182">
        <v>255.306103984217</v>
      </c>
      <c r="AV28" s="182">
        <v>255.29510365430957</v>
      </c>
      <c r="AW28" s="182">
        <v>272.81831553307694</v>
      </c>
      <c r="AX28" s="320">
        <v>2556.4327349250229</v>
      </c>
      <c r="AY28" s="182">
        <v>2429.5382638335427</v>
      </c>
      <c r="AZ28" s="182">
        <v>2699.1472861915199</v>
      </c>
      <c r="BA28" s="182">
        <v>2930.6011911580176</v>
      </c>
      <c r="BB28" s="320">
        <v>377.08637489728397</v>
      </c>
      <c r="BC28" s="182">
        <v>282.97097499332898</v>
      </c>
      <c r="BD28" s="182">
        <v>283.25894800132801</v>
      </c>
      <c r="BE28" s="182">
        <v>297.62424968486914</v>
      </c>
    </row>
    <row r="29" spans="1:57" s="11" customFormat="1" ht="14.25">
      <c r="A29" s="353" t="s">
        <v>385</v>
      </c>
      <c r="B29" s="320">
        <v>28.734886235500699</v>
      </c>
      <c r="C29" s="182">
        <v>28.965028344938343</v>
      </c>
      <c r="D29" s="182">
        <v>29.055441316503138</v>
      </c>
      <c r="E29" s="182">
        <v>29.385859630767186</v>
      </c>
      <c r="F29" s="320">
        <v>39.540380788661523</v>
      </c>
      <c r="G29" s="182">
        <v>41.147787173501463</v>
      </c>
      <c r="H29" s="182">
        <v>47.575142364860028</v>
      </c>
      <c r="I29" s="182">
        <v>43.935774518958297</v>
      </c>
      <c r="J29" s="320">
        <v>70.620559887421152</v>
      </c>
      <c r="K29" s="182">
        <v>54.107811325509445</v>
      </c>
      <c r="L29" s="182">
        <v>54.015496868140268</v>
      </c>
      <c r="M29" s="182">
        <v>57.884049597267385</v>
      </c>
      <c r="N29" s="320">
        <v>84.130610149814487</v>
      </c>
      <c r="O29" s="182">
        <v>77.787560727469014</v>
      </c>
      <c r="P29" s="182">
        <v>81.879043046752287</v>
      </c>
      <c r="Q29" s="182">
        <v>81.668465870552666</v>
      </c>
      <c r="R29" s="320">
        <v>116.45648760693372</v>
      </c>
      <c r="S29" s="182">
        <v>102.09888648726306</v>
      </c>
      <c r="T29" s="182">
        <v>109.24393016588775</v>
      </c>
      <c r="U29" s="182">
        <v>106.69885175408726</v>
      </c>
      <c r="V29" s="320">
        <v>112.71604890630755</v>
      </c>
      <c r="W29" s="182">
        <v>98.479812451763692</v>
      </c>
      <c r="X29" s="182">
        <v>110.49771151060257</v>
      </c>
      <c r="Y29" s="182">
        <v>109.41292094896284</v>
      </c>
      <c r="Z29" s="320">
        <v>103.72405478208938</v>
      </c>
      <c r="AA29" s="182">
        <v>87.846202271300143</v>
      </c>
      <c r="AB29" s="182">
        <v>98.56643787406324</v>
      </c>
      <c r="AC29" s="182">
        <v>100.58161871098136</v>
      </c>
      <c r="AD29" s="320">
        <v>103.51343439467894</v>
      </c>
      <c r="AE29" s="182">
        <v>88.859218121570649</v>
      </c>
      <c r="AF29" s="182">
        <v>98.526009572764949</v>
      </c>
      <c r="AG29" s="182">
        <v>109.52986427122967</v>
      </c>
      <c r="AH29" s="320">
        <v>105.93817165047051</v>
      </c>
      <c r="AI29" s="182">
        <v>95.944630537475703</v>
      </c>
      <c r="AJ29" s="182">
        <v>120.56755760213207</v>
      </c>
      <c r="AK29" s="182">
        <v>134.36573494171893</v>
      </c>
      <c r="AL29" s="320">
        <v>127.57305963966124</v>
      </c>
      <c r="AM29" s="182">
        <v>208.36451248363275</v>
      </c>
      <c r="AN29" s="182">
        <v>253.59919771700794</v>
      </c>
      <c r="AO29" s="182">
        <v>154.41679752524809</v>
      </c>
      <c r="AP29" s="320">
        <v>143.67326408811101</v>
      </c>
      <c r="AQ29" s="182">
        <v>108.175032724605</v>
      </c>
      <c r="AR29" s="182">
        <v>223.12745876717099</v>
      </c>
      <c r="AS29" s="182">
        <v>169.51619235377052</v>
      </c>
      <c r="AT29" s="320">
        <v>170.911730890271</v>
      </c>
      <c r="AU29" s="182">
        <v>129.443586332384</v>
      </c>
      <c r="AV29" s="182">
        <v>225.7939285016628</v>
      </c>
      <c r="AW29" s="182">
        <v>193.56143439530106</v>
      </c>
      <c r="AX29" s="320">
        <v>1853.5053178636531</v>
      </c>
      <c r="AY29" s="182">
        <v>1357.8456413424935</v>
      </c>
      <c r="AZ29" s="182">
        <v>2560.8844092492877</v>
      </c>
      <c r="BA29" s="182">
        <v>2206.9935578583572</v>
      </c>
      <c r="BB29" s="320">
        <v>210.52925268842199</v>
      </c>
      <c r="BC29" s="182">
        <v>239.16452120728599</v>
      </c>
      <c r="BD29" s="182">
        <v>267.416908387582</v>
      </c>
      <c r="BE29" s="182">
        <v>334.39203047183059</v>
      </c>
    </row>
    <row r="30" spans="1:57" s="12" customFormat="1" ht="14.25">
      <c r="A30" s="353" t="s">
        <v>386</v>
      </c>
      <c r="B30" s="320">
        <v>44.515528112932863</v>
      </c>
      <c r="C30" s="182">
        <v>40.134743498559786</v>
      </c>
      <c r="D30" s="182">
        <v>44.529066185117053</v>
      </c>
      <c r="E30" s="182">
        <v>50.29285252942244</v>
      </c>
      <c r="F30" s="320">
        <v>69.133162924708842</v>
      </c>
      <c r="G30" s="182">
        <v>64.524865208682854</v>
      </c>
      <c r="H30" s="182">
        <v>66.365135679156936</v>
      </c>
      <c r="I30" s="182">
        <v>75.830373024879677</v>
      </c>
      <c r="J30" s="320">
        <v>86.350310992116221</v>
      </c>
      <c r="K30" s="182">
        <v>92.960580228683796</v>
      </c>
      <c r="L30" s="182">
        <v>91.276780555356893</v>
      </c>
      <c r="M30" s="182">
        <v>105.25637830648778</v>
      </c>
      <c r="N30" s="320">
        <v>112.71200579363035</v>
      </c>
      <c r="O30" s="182">
        <v>124.89783041361443</v>
      </c>
      <c r="P30" s="182">
        <v>117.66341298378386</v>
      </c>
      <c r="Q30" s="182">
        <v>137.40196074712952</v>
      </c>
      <c r="R30" s="320">
        <v>122.53211520356805</v>
      </c>
      <c r="S30" s="182">
        <v>111.69612973889538</v>
      </c>
      <c r="T30" s="182">
        <v>117.64102695837747</v>
      </c>
      <c r="U30" s="182">
        <v>180.0853147621462</v>
      </c>
      <c r="V30" s="320">
        <v>114.0853134484023</v>
      </c>
      <c r="W30" s="182">
        <v>116.41298029952027</v>
      </c>
      <c r="X30" s="182">
        <v>121.7069631084521</v>
      </c>
      <c r="Y30" s="182">
        <v>184.46781213273005</v>
      </c>
      <c r="Z30" s="320">
        <v>81.605502343932798</v>
      </c>
      <c r="AA30" s="182">
        <v>111.45186708353883</v>
      </c>
      <c r="AB30" s="182">
        <v>126.53615977089079</v>
      </c>
      <c r="AC30" s="182">
        <v>205.08338259291853</v>
      </c>
      <c r="AD30" s="320">
        <v>74.078409959404624</v>
      </c>
      <c r="AE30" s="182">
        <v>177.26707485226379</v>
      </c>
      <c r="AF30" s="182">
        <v>159.28612688435902</v>
      </c>
      <c r="AG30" s="182">
        <v>257.28619532591779</v>
      </c>
      <c r="AH30" s="320">
        <v>81.146875993718382</v>
      </c>
      <c r="AI30" s="182">
        <v>222.46319526790958</v>
      </c>
      <c r="AJ30" s="182">
        <v>239.67193227191001</v>
      </c>
      <c r="AK30" s="182">
        <v>328.27106928607617</v>
      </c>
      <c r="AL30" s="320">
        <v>114.70987194627341</v>
      </c>
      <c r="AM30" s="182">
        <v>288.64750653279538</v>
      </c>
      <c r="AN30" s="182">
        <v>270.41955773311105</v>
      </c>
      <c r="AO30" s="182">
        <v>363.99743534769323</v>
      </c>
      <c r="AP30" s="320">
        <v>134.79753774037403</v>
      </c>
      <c r="AQ30" s="182">
        <v>313.58948779254803</v>
      </c>
      <c r="AR30" s="182">
        <v>270.39961347095999</v>
      </c>
      <c r="AS30" s="182">
        <v>426.84842333430817</v>
      </c>
      <c r="AT30" s="320">
        <v>176.17916668096902</v>
      </c>
      <c r="AU30" s="182">
        <v>672.03016315126501</v>
      </c>
      <c r="AV30" s="182">
        <v>387.06227557154796</v>
      </c>
      <c r="AW30" s="182">
        <v>504.18003752129169</v>
      </c>
      <c r="AX30" s="320">
        <v>1719.3582662385227</v>
      </c>
      <c r="AY30" s="182">
        <v>6251.9015066481206</v>
      </c>
      <c r="AZ30" s="182">
        <v>3751.8611823876777</v>
      </c>
      <c r="BA30" s="182">
        <v>6171.8767249446701</v>
      </c>
      <c r="BB30" s="320">
        <v>203.212565668124</v>
      </c>
      <c r="BC30" s="182">
        <v>885.3315440130749</v>
      </c>
      <c r="BD30" s="182">
        <v>510.290239019198</v>
      </c>
      <c r="BE30" s="182">
        <v>828.75590727917211</v>
      </c>
    </row>
    <row r="31" spans="1:57" s="12" customFormat="1" ht="14.25">
      <c r="A31" s="353" t="s">
        <v>387</v>
      </c>
      <c r="B31" s="320">
        <v>10.77056961715016</v>
      </c>
      <c r="C31" s="182">
        <v>11.207689789855237</v>
      </c>
      <c r="D31" s="182">
        <v>11.746455516418626</v>
      </c>
      <c r="E31" s="182">
        <v>9.0676114262179741</v>
      </c>
      <c r="F31" s="320">
        <v>11.127967050541026</v>
      </c>
      <c r="G31" s="182">
        <v>12.671198581689588</v>
      </c>
      <c r="H31" s="182">
        <v>12.161111540240917</v>
      </c>
      <c r="I31" s="182">
        <v>9.3025422609507622</v>
      </c>
      <c r="J31" s="320">
        <v>10.864753896009319</v>
      </c>
      <c r="K31" s="182">
        <v>13.822759586381608</v>
      </c>
      <c r="L31" s="182">
        <v>13.029147730507836</v>
      </c>
      <c r="M31" s="182">
        <v>10.097656381525884</v>
      </c>
      <c r="N31" s="320">
        <v>15.548889763175653</v>
      </c>
      <c r="O31" s="182">
        <v>21.093136844232145</v>
      </c>
      <c r="P31" s="182">
        <v>19.142354717393534</v>
      </c>
      <c r="Q31" s="182">
        <v>14.807143195706484</v>
      </c>
      <c r="R31" s="320">
        <v>18.757316636235419</v>
      </c>
      <c r="S31" s="182">
        <v>26.719632945792046</v>
      </c>
      <c r="T31" s="182">
        <v>24.82300404346659</v>
      </c>
      <c r="U31" s="182">
        <v>19.73741528219816</v>
      </c>
      <c r="V31" s="320">
        <v>23.445434683541556</v>
      </c>
      <c r="W31" s="182">
        <v>30.600220853786883</v>
      </c>
      <c r="X31" s="182">
        <v>28.659841749869386</v>
      </c>
      <c r="Y31" s="182">
        <v>23.160992951398345</v>
      </c>
      <c r="Z31" s="320">
        <v>26.105465342438173</v>
      </c>
      <c r="AA31" s="182">
        <v>40.303313262414363</v>
      </c>
      <c r="AB31" s="182">
        <v>38.104464281677529</v>
      </c>
      <c r="AC31" s="182">
        <v>32.634038851507903</v>
      </c>
      <c r="AD31" s="320">
        <v>38.73946479696923</v>
      </c>
      <c r="AE31" s="182">
        <v>46.684048454196088</v>
      </c>
      <c r="AF31" s="182">
        <v>42.555448906037</v>
      </c>
      <c r="AG31" s="182">
        <v>35.77194458648529</v>
      </c>
      <c r="AH31" s="320">
        <v>45.463504810557929</v>
      </c>
      <c r="AI31" s="182">
        <v>62.184233366452027</v>
      </c>
      <c r="AJ31" s="182">
        <v>56.445533059509373</v>
      </c>
      <c r="AK31" s="182">
        <v>47.430158800088343</v>
      </c>
      <c r="AL31" s="320">
        <v>63.475578143840465</v>
      </c>
      <c r="AM31" s="182">
        <v>95.959649763406972</v>
      </c>
      <c r="AN31" s="182">
        <v>74.628405783124279</v>
      </c>
      <c r="AO31" s="182">
        <v>60.470256317230366</v>
      </c>
      <c r="AP31" s="320">
        <v>78.033479021430495</v>
      </c>
      <c r="AQ31" s="182">
        <v>114.005851116984</v>
      </c>
      <c r="AR31" s="182">
        <v>86.4120139563382</v>
      </c>
      <c r="AS31" s="182">
        <v>75.899124093415438</v>
      </c>
      <c r="AT31" s="320">
        <v>110.27408947959501</v>
      </c>
      <c r="AU31" s="182">
        <v>166.34254406612402</v>
      </c>
      <c r="AV31" s="182">
        <v>120.22402583236789</v>
      </c>
      <c r="AW31" s="182">
        <v>114.40461784046944</v>
      </c>
      <c r="AX31" s="320">
        <v>1293.1481731133708</v>
      </c>
      <c r="AY31" s="182">
        <v>2089.4006936231908</v>
      </c>
      <c r="AZ31" s="182">
        <v>1593.7812300670578</v>
      </c>
      <c r="BA31" s="182">
        <v>1382.6519801104905</v>
      </c>
      <c r="BB31" s="320">
        <v>166.03283300993701</v>
      </c>
      <c r="BC31" s="182">
        <v>374.33587140722102</v>
      </c>
      <c r="BD31" s="182">
        <v>200.63030332318499</v>
      </c>
      <c r="BE31" s="182">
        <v>192.38429987006836</v>
      </c>
    </row>
    <row r="32" spans="1:57" s="11" customFormat="1" ht="14.25">
      <c r="A32" s="353" t="s">
        <v>388</v>
      </c>
      <c r="B32" s="320">
        <v>401.38352101599696</v>
      </c>
      <c r="C32" s="182">
        <v>388.55029797353791</v>
      </c>
      <c r="D32" s="182">
        <v>369.19091489354781</v>
      </c>
      <c r="E32" s="182">
        <v>411.84873462069697</v>
      </c>
      <c r="F32" s="320">
        <v>437.85425330590482</v>
      </c>
      <c r="G32" s="182">
        <v>428.25154258959196</v>
      </c>
      <c r="H32" s="182">
        <v>435.72512305418064</v>
      </c>
      <c r="I32" s="182">
        <v>603.74398357158623</v>
      </c>
      <c r="J32" s="320">
        <v>506.63173414895152</v>
      </c>
      <c r="K32" s="182">
        <v>606.11130303283176</v>
      </c>
      <c r="L32" s="182">
        <v>506.46025726928701</v>
      </c>
      <c r="M32" s="182">
        <v>569.51529244061157</v>
      </c>
      <c r="N32" s="320">
        <v>619.29718592362508</v>
      </c>
      <c r="O32" s="182">
        <v>738.79595857489926</v>
      </c>
      <c r="P32" s="182">
        <v>614.24138486721858</v>
      </c>
      <c r="Q32" s="182">
        <v>703.94994471779421</v>
      </c>
      <c r="R32" s="320">
        <v>765.66462942783414</v>
      </c>
      <c r="S32" s="182">
        <v>859.55375863658787</v>
      </c>
      <c r="T32" s="182">
        <v>726.98853809594652</v>
      </c>
      <c r="U32" s="182">
        <v>836.61597482837169</v>
      </c>
      <c r="V32" s="320">
        <v>879.04401613111395</v>
      </c>
      <c r="W32" s="182">
        <v>956.14670507946516</v>
      </c>
      <c r="X32" s="182">
        <v>765.81781186990577</v>
      </c>
      <c r="Y32" s="182">
        <v>871.24660185414734</v>
      </c>
      <c r="Z32" s="320">
        <v>889.05957610104906</v>
      </c>
      <c r="AA32" s="182">
        <v>992.15705179099791</v>
      </c>
      <c r="AB32" s="182">
        <v>787.33672211570627</v>
      </c>
      <c r="AC32" s="182">
        <v>938.00682801076414</v>
      </c>
      <c r="AD32" s="320">
        <v>1077.9866012966656</v>
      </c>
      <c r="AE32" s="182">
        <v>1166.447712691727</v>
      </c>
      <c r="AF32" s="182">
        <v>918.73249641608493</v>
      </c>
      <c r="AG32" s="182">
        <v>1118.6092965848291</v>
      </c>
      <c r="AH32" s="320">
        <v>1174.60821548839</v>
      </c>
      <c r="AI32" s="182">
        <v>1680.6864894793862</v>
      </c>
      <c r="AJ32" s="182">
        <v>1402.6560443826852</v>
      </c>
      <c r="AK32" s="182">
        <v>1773.1100231675221</v>
      </c>
      <c r="AL32" s="320">
        <v>1961.4242670670385</v>
      </c>
      <c r="AM32" s="182">
        <v>2400.0604314489096</v>
      </c>
      <c r="AN32" s="182">
        <v>2087.1389399155178</v>
      </c>
      <c r="AO32" s="182">
        <v>2548.2715394658439</v>
      </c>
      <c r="AP32" s="320">
        <v>2829.4634937207402</v>
      </c>
      <c r="AQ32" s="182">
        <v>2323.1820086482599</v>
      </c>
      <c r="AR32" s="182">
        <v>2828.0147134820199</v>
      </c>
      <c r="AS32" s="182">
        <v>3658.8216950436217</v>
      </c>
      <c r="AT32" s="320">
        <v>4071.04243141079</v>
      </c>
      <c r="AU32" s="182">
        <v>3417.5472959089602</v>
      </c>
      <c r="AV32" s="182">
        <v>4176.113823179905</v>
      </c>
      <c r="AW32" s="182">
        <v>4922.1220380288141</v>
      </c>
      <c r="AX32" s="320">
        <v>43888.447702044432</v>
      </c>
      <c r="AY32" s="182">
        <v>35756.782484210707</v>
      </c>
      <c r="AZ32" s="182">
        <v>49664.097523920675</v>
      </c>
      <c r="BA32" s="182">
        <v>57658.754543057221</v>
      </c>
      <c r="BB32" s="320">
        <v>6043.8309671370198</v>
      </c>
      <c r="BC32" s="182">
        <v>5051.2124001038101</v>
      </c>
      <c r="BD32" s="182">
        <v>5116.4142454658704</v>
      </c>
      <c r="BE32" s="182">
        <v>5931.1311895859171</v>
      </c>
    </row>
    <row r="33" spans="1:57" s="10" customFormat="1" ht="14.25">
      <c r="A33" s="354" t="s">
        <v>413</v>
      </c>
      <c r="B33" s="319">
        <v>6704.4275979273962</v>
      </c>
      <c r="C33" s="508">
        <v>6746.940217325774</v>
      </c>
      <c r="D33" s="508">
        <v>6881.878784751545</v>
      </c>
      <c r="E33" s="508">
        <v>7403.6908776632999</v>
      </c>
      <c r="F33" s="319">
        <v>7295.3253467349368</v>
      </c>
      <c r="G33" s="508">
        <v>7599.0199408352637</v>
      </c>
      <c r="H33" s="508">
        <v>7506.6770717691907</v>
      </c>
      <c r="I33" s="508">
        <v>8688.4350379684347</v>
      </c>
      <c r="J33" s="319">
        <v>8333.6001039613166</v>
      </c>
      <c r="K33" s="508">
        <v>9627.2635480382633</v>
      </c>
      <c r="L33" s="508">
        <v>8672.6406668362706</v>
      </c>
      <c r="M33" s="508">
        <v>9676.7119101439803</v>
      </c>
      <c r="N33" s="319">
        <v>9723.7180421178218</v>
      </c>
      <c r="O33" s="508">
        <v>11412.851670948556</v>
      </c>
      <c r="P33" s="508">
        <v>10119.491499752537</v>
      </c>
      <c r="Q33" s="508">
        <v>11166.103828962705</v>
      </c>
      <c r="R33" s="319">
        <v>11032.198271298123</v>
      </c>
      <c r="S33" s="508">
        <v>12212.033229596769</v>
      </c>
      <c r="T33" s="508">
        <v>12017.815947864647</v>
      </c>
      <c r="U33" s="508">
        <v>13549.949240807347</v>
      </c>
      <c r="V33" s="319">
        <v>12727.086427122647</v>
      </c>
      <c r="W33" s="508">
        <v>13770.959858966702</v>
      </c>
      <c r="X33" s="508">
        <v>13521.791822155355</v>
      </c>
      <c r="Y33" s="508">
        <v>15299.576642779461</v>
      </c>
      <c r="Z33" s="319">
        <v>13998.733791824885</v>
      </c>
      <c r="AA33" s="508">
        <v>14684.199830266896</v>
      </c>
      <c r="AB33" s="508">
        <v>15272.718148728869</v>
      </c>
      <c r="AC33" s="508">
        <v>17369.162094402622</v>
      </c>
      <c r="AD33" s="319">
        <v>15575.094636701346</v>
      </c>
      <c r="AE33" s="508">
        <v>15535.472935902018</v>
      </c>
      <c r="AF33" s="508">
        <v>15327.403402411248</v>
      </c>
      <c r="AG33" s="508">
        <v>17681.207158362315</v>
      </c>
      <c r="AH33" s="319">
        <v>15603.145944316242</v>
      </c>
      <c r="AI33" s="508">
        <v>16273.414705342157</v>
      </c>
      <c r="AJ33" s="508">
        <v>16290.680598327375</v>
      </c>
      <c r="AK33" s="508">
        <v>18979.961150445601</v>
      </c>
      <c r="AL33" s="319">
        <v>16830.209709458097</v>
      </c>
      <c r="AM33" s="508">
        <v>18267.139329816564</v>
      </c>
      <c r="AN33" s="508">
        <v>17192.512233683188</v>
      </c>
      <c r="AO33" s="508">
        <v>20136.798635046714</v>
      </c>
      <c r="AP33" s="319">
        <v>17695.553347605586</v>
      </c>
      <c r="AQ33" s="508">
        <v>16480.897327778042</v>
      </c>
      <c r="AR33" s="508">
        <v>16511.369759693393</v>
      </c>
      <c r="AS33" s="508">
        <v>20863.856831323388</v>
      </c>
      <c r="AT33" s="319">
        <v>18139.636486462208</v>
      </c>
      <c r="AU33" s="508">
        <v>18198.874891616277</v>
      </c>
      <c r="AV33" s="508">
        <v>18558.944299798259</v>
      </c>
      <c r="AW33" s="508">
        <v>22203.175044301875</v>
      </c>
      <c r="AX33" s="319">
        <v>206686.78154920324</v>
      </c>
      <c r="AY33" s="508">
        <v>212135.54865676619</v>
      </c>
      <c r="AZ33" s="508">
        <v>213462.06172289868</v>
      </c>
      <c r="BA33" s="508">
        <v>258845.53907639094</v>
      </c>
      <c r="BB33" s="319">
        <v>23276.754971832601</v>
      </c>
      <c r="BC33" s="508">
        <v>23803.767401166402</v>
      </c>
      <c r="BD33" s="508">
        <v>23980.734000561199</v>
      </c>
      <c r="BE33" s="508">
        <v>29192.232315337911</v>
      </c>
    </row>
    <row r="34" spans="1:57" s="12" customFormat="1" ht="14.25">
      <c r="A34" s="353" t="s">
        <v>389</v>
      </c>
      <c r="B34" s="320">
        <v>2191.3428310958275</v>
      </c>
      <c r="C34" s="182">
        <v>2234.19634294671</v>
      </c>
      <c r="D34" s="182">
        <v>2230.7576577532882</v>
      </c>
      <c r="E34" s="182">
        <v>2336.3531443826701</v>
      </c>
      <c r="F34" s="320">
        <v>2517.3394752348727</v>
      </c>
      <c r="G34" s="182">
        <v>2542.08168154327</v>
      </c>
      <c r="H34" s="182">
        <v>2492.9646812924093</v>
      </c>
      <c r="I34" s="182">
        <v>2773.1794646495396</v>
      </c>
      <c r="J34" s="320">
        <v>2912.9557216052576</v>
      </c>
      <c r="K34" s="182">
        <v>3187.84315131323</v>
      </c>
      <c r="L34" s="182">
        <v>2771.8098066338516</v>
      </c>
      <c r="M34" s="182">
        <v>2970.9204940454601</v>
      </c>
      <c r="N34" s="320">
        <v>3381.1250160232162</v>
      </c>
      <c r="O34" s="182">
        <v>3662.0733037124</v>
      </c>
      <c r="P34" s="182">
        <v>3215.8236180994727</v>
      </c>
      <c r="Q34" s="182">
        <v>3443.8131868023115</v>
      </c>
      <c r="R34" s="320">
        <v>3663.7443753660755</v>
      </c>
      <c r="S34" s="182">
        <v>3767.4021197416623</v>
      </c>
      <c r="T34" s="182">
        <v>3981.6372661246501</v>
      </c>
      <c r="U34" s="182">
        <v>4291.3436867413657</v>
      </c>
      <c r="V34" s="320">
        <v>4225.9464445767335</v>
      </c>
      <c r="W34" s="182">
        <v>4312.5403553481519</v>
      </c>
      <c r="X34" s="182">
        <v>4565.9432305153368</v>
      </c>
      <c r="Y34" s="182">
        <v>4924.4652270944425</v>
      </c>
      <c r="Z34" s="320">
        <v>4796.7935250419896</v>
      </c>
      <c r="AA34" s="182">
        <v>4969.2982915551547</v>
      </c>
      <c r="AB34" s="182">
        <v>5267.4211634751928</v>
      </c>
      <c r="AC34" s="182">
        <v>5642.3470263738473</v>
      </c>
      <c r="AD34" s="320">
        <v>5256.5450046970982</v>
      </c>
      <c r="AE34" s="182">
        <v>5208.6594739896809</v>
      </c>
      <c r="AF34" s="182">
        <v>5290.4948399520854</v>
      </c>
      <c r="AG34" s="182">
        <v>5818.0299268053586</v>
      </c>
      <c r="AH34" s="320">
        <v>5144.9775564112224</v>
      </c>
      <c r="AI34" s="182">
        <v>5208.2382043007201</v>
      </c>
      <c r="AJ34" s="182">
        <v>5490.402856402724</v>
      </c>
      <c r="AK34" s="182">
        <v>6074.8260427144796</v>
      </c>
      <c r="AL34" s="320">
        <v>5392.7594880656598</v>
      </c>
      <c r="AM34" s="182">
        <v>5365.9101172112369</v>
      </c>
      <c r="AN34" s="182">
        <v>5552.6170596536067</v>
      </c>
      <c r="AO34" s="182">
        <v>6197.9773044302128</v>
      </c>
      <c r="AP34" s="320">
        <v>5377.9995386543596</v>
      </c>
      <c r="AQ34" s="182">
        <v>4563.9299196734</v>
      </c>
      <c r="AR34" s="182">
        <v>5007.4366174986399</v>
      </c>
      <c r="AS34" s="182">
        <v>6157.0177479730364</v>
      </c>
      <c r="AT34" s="320">
        <v>5385.0121054133997</v>
      </c>
      <c r="AU34" s="182">
        <v>5625.7864640198304</v>
      </c>
      <c r="AV34" s="182">
        <v>5750.4847182093617</v>
      </c>
      <c r="AW34" s="182">
        <v>6527.148580609176</v>
      </c>
      <c r="AX34" s="320">
        <v>61587.968517806257</v>
      </c>
      <c r="AY34" s="182">
        <v>64466.529387393966</v>
      </c>
      <c r="AZ34" s="182">
        <v>65078.987406341897</v>
      </c>
      <c r="BA34" s="182">
        <v>74941.95227156287</v>
      </c>
      <c r="BB34" s="320">
        <v>6290.6789578236103</v>
      </c>
      <c r="BC34" s="182">
        <v>6662.4013828536299</v>
      </c>
      <c r="BD34" s="182">
        <v>6709.4683834462603</v>
      </c>
      <c r="BE34" s="182">
        <v>7746.1963015013434</v>
      </c>
    </row>
    <row r="35" spans="1:57" s="13" customFormat="1" ht="14.25">
      <c r="A35" s="353" t="s">
        <v>390</v>
      </c>
      <c r="B35" s="320">
        <v>63.135755393419785</v>
      </c>
      <c r="C35" s="182">
        <v>52.906461085885759</v>
      </c>
      <c r="D35" s="182">
        <v>65.717166013475662</v>
      </c>
      <c r="E35" s="182">
        <v>64.001193424518036</v>
      </c>
      <c r="F35" s="320">
        <v>67.473019138311003</v>
      </c>
      <c r="G35" s="182">
        <v>56.840518738038391</v>
      </c>
      <c r="H35" s="182">
        <v>75.140118771254834</v>
      </c>
      <c r="I35" s="182">
        <v>83.922770618746611</v>
      </c>
      <c r="J35" s="320">
        <v>85.472291051772544</v>
      </c>
      <c r="K35" s="182">
        <v>66.720170304858598</v>
      </c>
      <c r="L35" s="182">
        <v>94.551678478163439</v>
      </c>
      <c r="M35" s="182">
        <v>106.47866270296213</v>
      </c>
      <c r="N35" s="320">
        <v>153.93172430308178</v>
      </c>
      <c r="O35" s="182">
        <v>150.90598374011975</v>
      </c>
      <c r="P35" s="182">
        <v>173.29898152017856</v>
      </c>
      <c r="Q35" s="182">
        <v>170.25556370621933</v>
      </c>
      <c r="R35" s="320">
        <v>195.08436167300226</v>
      </c>
      <c r="S35" s="182">
        <v>160.12674189483863</v>
      </c>
      <c r="T35" s="182">
        <v>220.2077638588367</v>
      </c>
      <c r="U35" s="182">
        <v>244.36591675698233</v>
      </c>
      <c r="V35" s="320">
        <v>267.98437658567951</v>
      </c>
      <c r="W35" s="182">
        <v>156.49910424042639</v>
      </c>
      <c r="X35" s="182">
        <v>222.3599538917365</v>
      </c>
      <c r="Y35" s="182">
        <v>246.82612793287976</v>
      </c>
      <c r="Z35" s="320">
        <v>270.15523155395732</v>
      </c>
      <c r="AA35" s="182">
        <v>156.59185772691993</v>
      </c>
      <c r="AB35" s="182">
        <v>228.42431145756038</v>
      </c>
      <c r="AC35" s="182">
        <v>269.89285337000609</v>
      </c>
      <c r="AD35" s="320">
        <v>280.47192532458359</v>
      </c>
      <c r="AE35" s="182">
        <v>166.11119081694855</v>
      </c>
      <c r="AF35" s="182">
        <v>248.39840323286677</v>
      </c>
      <c r="AG35" s="182">
        <v>289.22168500476153</v>
      </c>
      <c r="AH35" s="320">
        <v>291.12693139944042</v>
      </c>
      <c r="AI35" s="182">
        <v>193.61537617102144</v>
      </c>
      <c r="AJ35" s="182">
        <v>300.28674524400344</v>
      </c>
      <c r="AK35" s="182">
        <v>359.33681876724671</v>
      </c>
      <c r="AL35" s="320">
        <v>379.3115486710031</v>
      </c>
      <c r="AM35" s="182">
        <v>232.68386473733221</v>
      </c>
      <c r="AN35" s="182">
        <v>358.63323002237246</v>
      </c>
      <c r="AO35" s="182">
        <v>428.07423992122062</v>
      </c>
      <c r="AP35" s="320">
        <v>429.65310987293202</v>
      </c>
      <c r="AQ35" s="182">
        <v>162.50834902845301</v>
      </c>
      <c r="AR35" s="182">
        <v>324.07577622277398</v>
      </c>
      <c r="AS35" s="182">
        <v>424.69567041417298</v>
      </c>
      <c r="AT35" s="320">
        <v>478.592750094753</v>
      </c>
      <c r="AU35" s="182">
        <v>193.496566656238</v>
      </c>
      <c r="AV35" s="182">
        <v>386.29782564527113</v>
      </c>
      <c r="AW35" s="182">
        <v>431.75547420536162</v>
      </c>
      <c r="AX35" s="320">
        <v>5100.1602092567719</v>
      </c>
      <c r="AY35" s="182">
        <v>2359.6881515961486</v>
      </c>
      <c r="AZ35" s="182">
        <v>4718.594091115132</v>
      </c>
      <c r="BA35" s="182">
        <v>5421.3209727456597</v>
      </c>
      <c r="BB35" s="320">
        <v>609.67895334635398</v>
      </c>
      <c r="BC35" s="182">
        <v>250.98744119592598</v>
      </c>
      <c r="BD35" s="182">
        <v>504.96069795473699</v>
      </c>
      <c r="BE35" s="182">
        <v>624.0344170361567</v>
      </c>
    </row>
    <row r="36" spans="1:57" s="13" customFormat="1" ht="14.25">
      <c r="A36" s="353" t="s">
        <v>391</v>
      </c>
      <c r="B36" s="320">
        <v>144.8486040369288</v>
      </c>
      <c r="C36" s="182">
        <v>176.50723529134814</v>
      </c>
      <c r="D36" s="182">
        <v>177.67428938618605</v>
      </c>
      <c r="E36" s="182">
        <v>195.74168353819289</v>
      </c>
      <c r="F36" s="320">
        <v>115.84731924477821</v>
      </c>
      <c r="G36" s="182">
        <v>150.17593636519069</v>
      </c>
      <c r="H36" s="182">
        <v>194.96955319977775</v>
      </c>
      <c r="I36" s="182">
        <v>318.36088920118607</v>
      </c>
      <c r="J36" s="320">
        <v>151.76855625401919</v>
      </c>
      <c r="K36" s="182">
        <v>268.59141747926952</v>
      </c>
      <c r="L36" s="182">
        <v>231.76400918335156</v>
      </c>
      <c r="M36" s="182">
        <v>265.19175913263206</v>
      </c>
      <c r="N36" s="320">
        <v>173.37860576901619</v>
      </c>
      <c r="O36" s="182">
        <v>302.30453930083598</v>
      </c>
      <c r="P36" s="182">
        <v>265.24587064231105</v>
      </c>
      <c r="Q36" s="182">
        <v>310.29249680906332</v>
      </c>
      <c r="R36" s="320">
        <v>238.22619824942092</v>
      </c>
      <c r="S36" s="182">
        <v>312.48044437057018</v>
      </c>
      <c r="T36" s="182">
        <v>307.17470549665302</v>
      </c>
      <c r="U36" s="182">
        <v>339.55431179475158</v>
      </c>
      <c r="V36" s="320">
        <v>265.58178427697277</v>
      </c>
      <c r="W36" s="182">
        <v>348.99499918637008</v>
      </c>
      <c r="X36" s="182">
        <v>349.84762616748088</v>
      </c>
      <c r="Y36" s="182">
        <v>396.6408582833165</v>
      </c>
      <c r="Z36" s="320">
        <v>345.73360542366055</v>
      </c>
      <c r="AA36" s="182">
        <v>370.57549263330833</v>
      </c>
      <c r="AB36" s="182">
        <v>418.74166335377703</v>
      </c>
      <c r="AC36" s="182">
        <v>438.46936352049522</v>
      </c>
      <c r="AD36" s="320">
        <v>443.59129929701203</v>
      </c>
      <c r="AE36" s="182">
        <v>378.60649528382567</v>
      </c>
      <c r="AF36" s="182">
        <v>421.15981346300174</v>
      </c>
      <c r="AG36" s="182">
        <v>544.13328398587032</v>
      </c>
      <c r="AH36" s="320">
        <v>526.69331137120844</v>
      </c>
      <c r="AI36" s="182">
        <v>524.60387679162579</v>
      </c>
      <c r="AJ36" s="182">
        <v>553.96398274620992</v>
      </c>
      <c r="AK36" s="182">
        <v>723.1066166695075</v>
      </c>
      <c r="AL36" s="320">
        <v>792.08509346277322</v>
      </c>
      <c r="AM36" s="182">
        <v>658.66978248524276</v>
      </c>
      <c r="AN36" s="182">
        <v>767.78880794312784</v>
      </c>
      <c r="AO36" s="182">
        <v>834.02609194238084</v>
      </c>
      <c r="AP36" s="320">
        <v>953.99111924712668</v>
      </c>
      <c r="AQ36" s="182">
        <v>384.46919137255225</v>
      </c>
      <c r="AR36" s="182">
        <v>498.60502661529091</v>
      </c>
      <c r="AS36" s="182">
        <v>802.70441472485004</v>
      </c>
      <c r="AT36" s="320">
        <v>865.74551392876526</v>
      </c>
      <c r="AU36" s="182">
        <v>817.23588265448495</v>
      </c>
      <c r="AV36" s="182">
        <v>706.05588830356555</v>
      </c>
      <c r="AW36" s="182">
        <v>988.47880510199536</v>
      </c>
      <c r="AX36" s="320">
        <v>7270.15803821806</v>
      </c>
      <c r="AY36" s="182">
        <v>12571.573140019398</v>
      </c>
      <c r="AZ36" s="182">
        <v>9859.3600662133995</v>
      </c>
      <c r="BA36" s="182">
        <v>13212.797195422236</v>
      </c>
      <c r="BB36" s="320">
        <v>873.98351841913495</v>
      </c>
      <c r="BC36" s="182">
        <v>701.96786482765003</v>
      </c>
      <c r="BD36" s="182">
        <v>704.28946439671813</v>
      </c>
      <c r="BE36" s="182">
        <v>1069.5866269288358</v>
      </c>
    </row>
    <row r="37" spans="1:57" s="12" customFormat="1" ht="14.25">
      <c r="A37" s="353" t="s">
        <v>392</v>
      </c>
      <c r="B37" s="320">
        <v>129.02793663193708</v>
      </c>
      <c r="C37" s="182">
        <v>158.93111887929498</v>
      </c>
      <c r="D37" s="182">
        <v>157.50195796885038</v>
      </c>
      <c r="E37" s="182">
        <v>173.67584713086342</v>
      </c>
      <c r="F37" s="320">
        <v>93.651649825506112</v>
      </c>
      <c r="G37" s="182">
        <v>123.9876986517157</v>
      </c>
      <c r="H37" s="182">
        <v>164.72668958986387</v>
      </c>
      <c r="I37" s="182">
        <v>288.43804966413433</v>
      </c>
      <c r="J37" s="320">
        <v>126.78366781261751</v>
      </c>
      <c r="K37" s="182">
        <v>235.42826817074163</v>
      </c>
      <c r="L37" s="182">
        <v>194.58759467831121</v>
      </c>
      <c r="M37" s="182">
        <v>228.01121085273272</v>
      </c>
      <c r="N37" s="320">
        <v>144.499768428133</v>
      </c>
      <c r="O37" s="182">
        <v>262.43730862890902</v>
      </c>
      <c r="P37" s="182">
        <v>220.26436427060588</v>
      </c>
      <c r="Q37" s="182">
        <v>265.92639323561639</v>
      </c>
      <c r="R37" s="320">
        <v>204.76732724478711</v>
      </c>
      <c r="S37" s="182">
        <v>268.49792143937145</v>
      </c>
      <c r="T37" s="182">
        <v>257.53818139440762</v>
      </c>
      <c r="U37" s="182">
        <v>286.35294056256231</v>
      </c>
      <c r="V37" s="320">
        <v>227.44902073206242</v>
      </c>
      <c r="W37" s="182">
        <v>300.10283734345802</v>
      </c>
      <c r="X37" s="182">
        <v>294.29144320616058</v>
      </c>
      <c r="Y37" s="182">
        <v>334.45002484776626</v>
      </c>
      <c r="Z37" s="320">
        <v>303.50884684008889</v>
      </c>
      <c r="AA37" s="182">
        <v>321.48788173899624</v>
      </c>
      <c r="AB37" s="182">
        <v>358.72045903160694</v>
      </c>
      <c r="AC37" s="182">
        <v>374.96578425930556</v>
      </c>
      <c r="AD37" s="320">
        <v>396.61976710939598</v>
      </c>
      <c r="AE37" s="182">
        <v>330.35664127845871</v>
      </c>
      <c r="AF37" s="182">
        <v>360.76560724095486</v>
      </c>
      <c r="AG37" s="182">
        <v>477.07170483730044</v>
      </c>
      <c r="AH37" s="320">
        <v>475.44571083539586</v>
      </c>
      <c r="AI37" s="182">
        <v>466.01990583923862</v>
      </c>
      <c r="AJ37" s="182">
        <v>479.05458371365461</v>
      </c>
      <c r="AK37" s="182">
        <v>638.41806535098931</v>
      </c>
      <c r="AL37" s="320">
        <v>728.47303387816896</v>
      </c>
      <c r="AM37" s="182">
        <v>592.29955200968743</v>
      </c>
      <c r="AN37" s="182">
        <v>676.23725208860697</v>
      </c>
      <c r="AO37" s="182">
        <v>730.52477746542127</v>
      </c>
      <c r="AP37" s="320">
        <v>879.85157565300403</v>
      </c>
      <c r="AQ37" s="182">
        <v>338.31817246134898</v>
      </c>
      <c r="AR37" s="182">
        <v>423.85795116823903</v>
      </c>
      <c r="AS37" s="182">
        <v>726.85029594226285</v>
      </c>
      <c r="AT37" s="320">
        <v>788.03847811662001</v>
      </c>
      <c r="AU37" s="182">
        <v>764.48555347358706</v>
      </c>
      <c r="AV37" s="182">
        <v>602.94235293296288</v>
      </c>
      <c r="AW37" s="182">
        <v>887.37875956668802</v>
      </c>
      <c r="AX37" s="320">
        <v>6155.9581674911469</v>
      </c>
      <c r="AY37" s="182">
        <v>11948.537845846011</v>
      </c>
      <c r="AZ37" s="182">
        <v>8699.2725051064135</v>
      </c>
      <c r="BA37" s="182">
        <v>11958.71379913795</v>
      </c>
      <c r="BB37" s="320">
        <v>743.69966347001696</v>
      </c>
      <c r="BC37" s="182">
        <v>636.80008093708193</v>
      </c>
      <c r="BD37" s="182">
        <v>582.66279610817196</v>
      </c>
      <c r="BE37" s="182">
        <v>941.6888314679419</v>
      </c>
    </row>
    <row r="38" spans="1:57" s="12" customFormat="1" ht="14.25">
      <c r="A38" s="353" t="s">
        <v>393</v>
      </c>
      <c r="B38" s="320">
        <v>1.5146439352727383E-2</v>
      </c>
      <c r="C38" s="182">
        <v>3.0195690104374485E-2</v>
      </c>
      <c r="D38" s="182">
        <v>2.3630384361791518E-2</v>
      </c>
      <c r="E38" s="182">
        <v>3.8793624931106774E-2</v>
      </c>
      <c r="F38" s="320">
        <v>1.8043833562380221E-2</v>
      </c>
      <c r="G38" s="182">
        <v>4.05063582568643E-2</v>
      </c>
      <c r="H38" s="182">
        <v>2.8409483870324489E-2</v>
      </c>
      <c r="I38" s="182">
        <v>4.8650689226558443E-2</v>
      </c>
      <c r="J38" s="320">
        <v>2.1922570032458861E-2</v>
      </c>
      <c r="K38" s="182">
        <v>5.7807833332835484E-2</v>
      </c>
      <c r="L38" s="182">
        <v>3.8591278080128986E-2</v>
      </c>
      <c r="M38" s="182">
        <v>6.7174061243501351E-2</v>
      </c>
      <c r="N38" s="320">
        <v>2.4408966576861951E-2</v>
      </c>
      <c r="O38" s="182">
        <v>6.9818625010412569E-2</v>
      </c>
      <c r="P38" s="182">
        <v>4.3817269808090899E-2</v>
      </c>
      <c r="Q38" s="182">
        <v>7.8388150896704117E-2</v>
      </c>
      <c r="R38" s="320">
        <v>2.7642042453734084E-2</v>
      </c>
      <c r="S38" s="182">
        <v>8.0794655901854334E-2</v>
      </c>
      <c r="T38" s="182">
        <v>5.0684346412893641E-2</v>
      </c>
      <c r="U38" s="182">
        <v>9.3378676760155432E-2</v>
      </c>
      <c r="V38" s="320">
        <v>3.1122516864430617E-2</v>
      </c>
      <c r="W38" s="182">
        <v>8.9179901066941111E-2</v>
      </c>
      <c r="X38" s="182">
        <v>5.6785650238652167E-2</v>
      </c>
      <c r="Y38" s="182">
        <v>0.10500715871766689</v>
      </c>
      <c r="Z38" s="320">
        <v>3.3651075201624164E-2</v>
      </c>
      <c r="AA38" s="182">
        <v>9.6609697386499854E-2</v>
      </c>
      <c r="AB38" s="182">
        <v>6.366033995337364E-2</v>
      </c>
      <c r="AC38" s="182">
        <v>0.11580740230474221</v>
      </c>
      <c r="AD38" s="320">
        <v>3.7872105643850594E-2</v>
      </c>
      <c r="AE38" s="182">
        <v>0.10549545490326058</v>
      </c>
      <c r="AF38" s="182">
        <v>6.6782944846510012E-2</v>
      </c>
      <c r="AG38" s="182">
        <v>0.11835504480658036</v>
      </c>
      <c r="AH38" s="320">
        <v>3.8201221877292933E-2</v>
      </c>
      <c r="AI38" s="182">
        <v>0.107403461704316</v>
      </c>
      <c r="AJ38" s="182">
        <v>7.1139184293012553E-2</v>
      </c>
      <c r="AK38" s="182">
        <v>0.1270965054295134</v>
      </c>
      <c r="AL38" s="320">
        <v>3.6871909290755012E-2</v>
      </c>
      <c r="AM38" s="182">
        <v>0.1122785378485085</v>
      </c>
      <c r="AN38" s="182">
        <v>7.5364601197670203E-2</v>
      </c>
      <c r="AO38" s="182">
        <v>0.13469993669514388</v>
      </c>
      <c r="AP38" s="320">
        <v>3.83250146769415E-2</v>
      </c>
      <c r="AQ38" s="182">
        <v>4.0941688141923199E-2</v>
      </c>
      <c r="AR38" s="182">
        <v>4.1092636282948201E-2</v>
      </c>
      <c r="AS38" s="182">
        <v>0.12070421362411018</v>
      </c>
      <c r="AT38" s="320">
        <v>3.6170399904060097E-2</v>
      </c>
      <c r="AU38" s="182">
        <v>6.3895274123146606E-2</v>
      </c>
      <c r="AV38" s="182">
        <v>6.6912909929247685E-2</v>
      </c>
      <c r="AW38" s="182">
        <v>0.16789756295752212</v>
      </c>
      <c r="AX38" s="320">
        <v>0.87062580671609102</v>
      </c>
      <c r="AY38" s="182">
        <v>0.42652510425866069</v>
      </c>
      <c r="AZ38" s="182">
        <v>0.50573316838501126</v>
      </c>
      <c r="BA38" s="182">
        <v>1.8978684519604316</v>
      </c>
      <c r="BB38" s="320">
        <v>4.4661118943605402E-2</v>
      </c>
      <c r="BC38" s="182">
        <v>5.0245595064257402E-2</v>
      </c>
      <c r="BD38" s="182">
        <v>6.04102993695066E-2</v>
      </c>
      <c r="BE38" s="182">
        <v>0.22155331548478946</v>
      </c>
    </row>
    <row r="39" spans="1:57" s="13" customFormat="1" ht="14.25">
      <c r="A39" s="353" t="s">
        <v>394</v>
      </c>
      <c r="B39" s="320">
        <v>0.83374207605099393</v>
      </c>
      <c r="C39" s="182">
        <v>1.1183185583984425</v>
      </c>
      <c r="D39" s="182">
        <v>1.29090989409209</v>
      </c>
      <c r="E39" s="182">
        <v>0.98278312255053268</v>
      </c>
      <c r="F39" s="320">
        <v>0.92021336115051444</v>
      </c>
      <c r="G39" s="182">
        <v>1.3888323072379329</v>
      </c>
      <c r="H39" s="182">
        <v>1.5936547811069106</v>
      </c>
      <c r="I39" s="182">
        <v>1.1383639010055362</v>
      </c>
      <c r="J39" s="320">
        <v>0.91595353424634607</v>
      </c>
      <c r="K39" s="182">
        <v>1.6082952896237708</v>
      </c>
      <c r="L39" s="182">
        <v>1.7746389790834518</v>
      </c>
      <c r="M39" s="182">
        <v>1.2714682074599855</v>
      </c>
      <c r="N39" s="320">
        <v>0.94847035075075614</v>
      </c>
      <c r="O39" s="182">
        <v>1.8372659084872489</v>
      </c>
      <c r="P39" s="182">
        <v>2.0327404665946807</v>
      </c>
      <c r="Q39" s="182">
        <v>1.4019870232447609</v>
      </c>
      <c r="R39" s="320">
        <v>1.093819110298156</v>
      </c>
      <c r="S39" s="182">
        <v>2.0692533458622364</v>
      </c>
      <c r="T39" s="182">
        <v>2.3329002634444191</v>
      </c>
      <c r="U39" s="182">
        <v>1.6528774733238332</v>
      </c>
      <c r="V39" s="320">
        <v>1.2576271581473049</v>
      </c>
      <c r="W39" s="182">
        <v>2.3240292698119278</v>
      </c>
      <c r="X39" s="182">
        <v>2.6279008964879971</v>
      </c>
      <c r="Y39" s="182">
        <v>1.8624200618497748</v>
      </c>
      <c r="Z39" s="320">
        <v>1.3849075462505727</v>
      </c>
      <c r="AA39" s="182">
        <v>2.5355439791556247</v>
      </c>
      <c r="AB39" s="182">
        <v>2.9047116132902535</v>
      </c>
      <c r="AC39" s="182">
        <v>2.0997346934587164</v>
      </c>
      <c r="AD39" s="320">
        <v>1.536576689286673</v>
      </c>
      <c r="AE39" s="182">
        <v>2.6920072028829489</v>
      </c>
      <c r="AF39" s="182">
        <v>3.0116267966380064</v>
      </c>
      <c r="AG39" s="182">
        <v>2.1894193474052464</v>
      </c>
      <c r="AH39" s="320">
        <v>1.5788424172722371</v>
      </c>
      <c r="AI39" s="182">
        <v>2.8510516045880356</v>
      </c>
      <c r="AJ39" s="182">
        <v>3.1444883070884306</v>
      </c>
      <c r="AK39" s="182">
        <v>2.2841457268513463</v>
      </c>
      <c r="AL39" s="320">
        <v>1.6289140889549452</v>
      </c>
      <c r="AM39" s="182">
        <v>2.8874138813817281</v>
      </c>
      <c r="AN39" s="182">
        <v>3.2395432853911545</v>
      </c>
      <c r="AO39" s="182">
        <v>2.3689845975819566</v>
      </c>
      <c r="AP39" s="320">
        <v>1.6597547421073799</v>
      </c>
      <c r="AQ39" s="182">
        <v>2.09494199158725</v>
      </c>
      <c r="AR39" s="182">
        <v>2.7254406891543801</v>
      </c>
      <c r="AS39" s="182">
        <v>2.1195645410249306</v>
      </c>
      <c r="AT39" s="320">
        <v>1.58131585365222</v>
      </c>
      <c r="AU39" s="182">
        <v>2.1572898864455703</v>
      </c>
      <c r="AV39" s="182">
        <v>3.2272830895508191</v>
      </c>
      <c r="AW39" s="182">
        <v>2.4398577673751771</v>
      </c>
      <c r="AX39" s="320">
        <v>18.157427931981228</v>
      </c>
      <c r="AY39" s="182">
        <v>23.776879684774567</v>
      </c>
      <c r="AZ39" s="182">
        <v>41.361394955948207</v>
      </c>
      <c r="BA39" s="182">
        <v>32.144468729036539</v>
      </c>
      <c r="BB39" s="320">
        <v>2.16550192882403</v>
      </c>
      <c r="BC39" s="182">
        <v>2.5236938029878502</v>
      </c>
      <c r="BD39" s="182">
        <v>4.4798002374819301</v>
      </c>
      <c r="BE39" s="182">
        <v>3.453348826837769</v>
      </c>
    </row>
    <row r="40" spans="1:57" s="12" customFormat="1" ht="14.25">
      <c r="A40" s="353" t="s">
        <v>395</v>
      </c>
      <c r="B40" s="320">
        <v>7.2239121867778175</v>
      </c>
      <c r="C40" s="182">
        <v>7.7729290305565772</v>
      </c>
      <c r="D40" s="182">
        <v>8.7088963635569403</v>
      </c>
      <c r="E40" s="182">
        <v>8.9681620647964859</v>
      </c>
      <c r="F40" s="320">
        <v>12.408187403190897</v>
      </c>
      <c r="G40" s="182">
        <v>13.655629357794087</v>
      </c>
      <c r="H40" s="182">
        <v>15.789851769196611</v>
      </c>
      <c r="I40" s="182">
        <v>14.641115657665283</v>
      </c>
      <c r="J40" s="320">
        <v>13.445151376628461</v>
      </c>
      <c r="K40" s="182">
        <v>16.438764912217323</v>
      </c>
      <c r="L40" s="182">
        <v>18.393434940508186</v>
      </c>
      <c r="M40" s="182">
        <v>17.33147129384357</v>
      </c>
      <c r="N40" s="320">
        <v>15.53282365720267</v>
      </c>
      <c r="O40" s="182">
        <v>19.064900781642312</v>
      </c>
      <c r="P40" s="182">
        <v>21.979729032156772</v>
      </c>
      <c r="Q40" s="182">
        <v>20.33665100552971</v>
      </c>
      <c r="R40" s="320">
        <v>18.206557613418884</v>
      </c>
      <c r="S40" s="182">
        <v>19.677008420713197</v>
      </c>
      <c r="T40" s="182">
        <v>22.375361500343946</v>
      </c>
      <c r="U40" s="182">
        <v>24.148882689809565</v>
      </c>
      <c r="V40" s="320">
        <v>20.599272289873966</v>
      </c>
      <c r="W40" s="182">
        <v>21.760225588969398</v>
      </c>
      <c r="X40" s="182">
        <v>24.615135185552809</v>
      </c>
      <c r="Y40" s="182">
        <v>28.761343432433804</v>
      </c>
      <c r="Z40" s="320">
        <v>22.187702796017504</v>
      </c>
      <c r="AA40" s="182">
        <v>19.473227352178544</v>
      </c>
      <c r="AB40" s="182">
        <v>25.813972067180714</v>
      </c>
      <c r="AC40" s="182">
        <v>27.025686481107158</v>
      </c>
      <c r="AD40" s="320">
        <v>25.492713537354266</v>
      </c>
      <c r="AE40" s="182">
        <v>21.909994659606021</v>
      </c>
      <c r="AF40" s="182">
        <v>28.170554092203762</v>
      </c>
      <c r="AG40" s="182">
        <v>30.289234800039729</v>
      </c>
      <c r="AH40" s="320">
        <v>29.228691295110902</v>
      </c>
      <c r="AI40" s="182">
        <v>31.449124538747117</v>
      </c>
      <c r="AJ40" s="182">
        <v>42.027742987153324</v>
      </c>
      <c r="AK40" s="182">
        <v>46.647142972379179</v>
      </c>
      <c r="AL40" s="320">
        <v>40.878709708191714</v>
      </c>
      <c r="AM40" s="182">
        <v>36.426968092538331</v>
      </c>
      <c r="AN40" s="182">
        <v>57.562273764601244</v>
      </c>
      <c r="AO40" s="182">
        <v>63.750994402101263</v>
      </c>
      <c r="AP40" s="320">
        <v>51.346567752091701</v>
      </c>
      <c r="AQ40" s="182">
        <v>21.266681420855999</v>
      </c>
      <c r="AR40" s="182">
        <v>41.827764605035902</v>
      </c>
      <c r="AS40" s="182">
        <v>36.606733924185797</v>
      </c>
      <c r="AT40" s="320">
        <v>53.837911487623899</v>
      </c>
      <c r="AU40" s="182">
        <v>26.534595559607499</v>
      </c>
      <c r="AV40" s="182">
        <v>66.273986853581036</v>
      </c>
      <c r="AW40" s="182">
        <v>59.893243316227142</v>
      </c>
      <c r="AX40" s="320">
        <v>847.25368517969866</v>
      </c>
      <c r="AY40" s="182">
        <v>326.52257829670435</v>
      </c>
      <c r="AZ40" s="182">
        <v>734.42253312644971</v>
      </c>
      <c r="BA40" s="182">
        <v>778.48094005362805</v>
      </c>
      <c r="BB40" s="320">
        <v>101.67990216407399</v>
      </c>
      <c r="BC40" s="182">
        <v>34.249133450333801</v>
      </c>
      <c r="BD40" s="182">
        <v>77.0299018763764</v>
      </c>
      <c r="BE40" s="182">
        <v>78.018064656835207</v>
      </c>
    </row>
    <row r="41" spans="1:57" s="12" customFormat="1" ht="14.25">
      <c r="A41" s="353" t="s">
        <v>396</v>
      </c>
      <c r="B41" s="320">
        <v>3.9797852895613657</v>
      </c>
      <c r="C41" s="182">
        <v>5.080030454732305</v>
      </c>
      <c r="D41" s="182">
        <v>6.2856418423099525</v>
      </c>
      <c r="E41" s="182">
        <v>7.3007993577970174</v>
      </c>
      <c r="F41" s="320">
        <v>4.9578479932414377</v>
      </c>
      <c r="G41" s="182">
        <v>7.01840860384634</v>
      </c>
      <c r="H41" s="182">
        <v>8.8366401263269321</v>
      </c>
      <c r="I41" s="182">
        <v>9.2009573165087186</v>
      </c>
      <c r="J41" s="320">
        <v>6.2979224033547458</v>
      </c>
      <c r="K41" s="182">
        <v>10.379362892648018</v>
      </c>
      <c r="L41" s="182">
        <v>12.509500358164685</v>
      </c>
      <c r="M41" s="182">
        <v>12.990754564980842</v>
      </c>
      <c r="N41" s="320">
        <v>7.5446489375346868</v>
      </c>
      <c r="O41" s="182">
        <v>13.324549635978604</v>
      </c>
      <c r="P41" s="182">
        <v>15.885898441577247</v>
      </c>
      <c r="Q41" s="182">
        <v>16.298145828664385</v>
      </c>
      <c r="R41" s="320">
        <v>8.5575515179167567</v>
      </c>
      <c r="S41" s="182">
        <v>15.750144891981032</v>
      </c>
      <c r="T41" s="182">
        <v>19.154597413604591</v>
      </c>
      <c r="U41" s="182">
        <v>20.083676130412293</v>
      </c>
      <c r="V41" s="320">
        <v>9.8586101818063643</v>
      </c>
      <c r="W41" s="182">
        <v>17.673785145631413</v>
      </c>
      <c r="X41" s="182">
        <v>21.943764934997557</v>
      </c>
      <c r="Y41" s="182">
        <v>23.476500420663491</v>
      </c>
      <c r="Z41" s="320">
        <v>11.265328803919994</v>
      </c>
      <c r="AA41" s="182">
        <v>19.339874038576376</v>
      </c>
      <c r="AB41" s="182">
        <v>24.390993399624112</v>
      </c>
      <c r="AC41" s="182">
        <v>27.249702559773546</v>
      </c>
      <c r="AD41" s="320">
        <v>11.876876160294399</v>
      </c>
      <c r="AE41" s="182">
        <v>20.944651765824631</v>
      </c>
      <c r="AF41" s="182">
        <v>25.354373992533187</v>
      </c>
      <c r="AG41" s="182">
        <v>28.252886341730843</v>
      </c>
      <c r="AH41" s="320">
        <v>12.101722434843932</v>
      </c>
      <c r="AI41" s="182">
        <v>21.041464402275007</v>
      </c>
      <c r="AJ41" s="182">
        <v>26.620629454596067</v>
      </c>
      <c r="AK41" s="182">
        <v>29.244579158048211</v>
      </c>
      <c r="AL41" s="320">
        <v>12.602842598970099</v>
      </c>
      <c r="AM41" s="182">
        <v>22.569549096772999</v>
      </c>
      <c r="AN41" s="182">
        <v>27.611790933326596</v>
      </c>
      <c r="AO41" s="182">
        <v>30.741129880524372</v>
      </c>
      <c r="AP41" s="320">
        <v>12.5941413502042</v>
      </c>
      <c r="AQ41" s="182">
        <v>19.554309956710497</v>
      </c>
      <c r="AR41" s="182">
        <v>27.012951272075302</v>
      </c>
      <c r="AS41" s="182">
        <v>30.298485178304784</v>
      </c>
      <c r="AT41" s="320">
        <v>12.6980292935388</v>
      </c>
      <c r="AU41" s="182">
        <v>20.628875101694401</v>
      </c>
      <c r="AV41" s="182">
        <v>29.149231981571333</v>
      </c>
      <c r="AW41" s="182">
        <v>31.641042812888607</v>
      </c>
      <c r="AX41" s="320">
        <v>147.80777810816508</v>
      </c>
      <c r="AY41" s="182">
        <v>233.30723077335227</v>
      </c>
      <c r="AZ41" s="182">
        <v>336.70935661501841</v>
      </c>
      <c r="BA41" s="182">
        <v>359.57582224476772</v>
      </c>
      <c r="BB41" s="320">
        <v>16.046392326826901</v>
      </c>
      <c r="BC41" s="182">
        <v>24309.528294625801</v>
      </c>
      <c r="BD41" s="182">
        <v>35.346873708430302</v>
      </c>
      <c r="BE41" s="182">
        <v>37.624659292585974</v>
      </c>
    </row>
    <row r="42" spans="1:57" s="13" customFormat="1" ht="14.25">
      <c r="A42" s="353" t="s">
        <v>397</v>
      </c>
      <c r="B42" s="320">
        <v>3.7680814132488449</v>
      </c>
      <c r="C42" s="182">
        <v>3.5746426782614464</v>
      </c>
      <c r="D42" s="182">
        <v>3.8632529330149197</v>
      </c>
      <c r="E42" s="182">
        <v>4.7752982372543293</v>
      </c>
      <c r="F42" s="320">
        <v>3.8913768281268699</v>
      </c>
      <c r="G42" s="182">
        <v>4.0848610863397479</v>
      </c>
      <c r="H42" s="182">
        <v>3.9943074494131068</v>
      </c>
      <c r="I42" s="182">
        <v>4.8937519726456102</v>
      </c>
      <c r="J42" s="320">
        <v>4.3039385571396833</v>
      </c>
      <c r="K42" s="182">
        <v>4.6789183807059018</v>
      </c>
      <c r="L42" s="182">
        <v>4.4602489492039439</v>
      </c>
      <c r="M42" s="182">
        <v>5.5196801523714267</v>
      </c>
      <c r="N42" s="320">
        <v>4.8284854288182384</v>
      </c>
      <c r="O42" s="182">
        <v>5.5706957208083629</v>
      </c>
      <c r="P42" s="182">
        <v>5.039321161568326</v>
      </c>
      <c r="Q42" s="182">
        <v>6.2509315651113582</v>
      </c>
      <c r="R42" s="320">
        <v>5.5733007205463281</v>
      </c>
      <c r="S42" s="182">
        <v>6.4053216167403564</v>
      </c>
      <c r="T42" s="182">
        <v>5.7229805784395378</v>
      </c>
      <c r="U42" s="182">
        <v>7.22255626188345</v>
      </c>
      <c r="V42" s="320">
        <v>6.3861313982182937</v>
      </c>
      <c r="W42" s="182">
        <v>7.0449419374323909</v>
      </c>
      <c r="X42" s="182">
        <v>6.3125962940433302</v>
      </c>
      <c r="Y42" s="182">
        <v>7.9855623618854787</v>
      </c>
      <c r="Z42" s="320">
        <v>7.3531683621819202</v>
      </c>
      <c r="AA42" s="182">
        <v>7.6423558270150025</v>
      </c>
      <c r="AB42" s="182">
        <v>6.8478669021216039</v>
      </c>
      <c r="AC42" s="182">
        <v>7.0126481245454677</v>
      </c>
      <c r="AD42" s="320">
        <v>8.02749369503689</v>
      </c>
      <c r="AE42" s="182">
        <v>2.5977049221500899</v>
      </c>
      <c r="AF42" s="182">
        <v>3.7908683958254326</v>
      </c>
      <c r="AG42" s="182">
        <v>6.2116836145875656</v>
      </c>
      <c r="AH42" s="320">
        <v>8.3001431667082191</v>
      </c>
      <c r="AI42" s="182">
        <v>3.134926945072753</v>
      </c>
      <c r="AJ42" s="182">
        <v>3.0453990994244982</v>
      </c>
      <c r="AK42" s="182">
        <v>6.3855869558100027</v>
      </c>
      <c r="AL42" s="320">
        <v>8.4647212791965813</v>
      </c>
      <c r="AM42" s="182">
        <v>4.3740208670137717</v>
      </c>
      <c r="AN42" s="182">
        <v>3.0625832700042372</v>
      </c>
      <c r="AO42" s="182">
        <v>6.5055056600568797</v>
      </c>
      <c r="AP42" s="320">
        <v>8.5007547350424595</v>
      </c>
      <c r="AQ42" s="182">
        <v>3.1941438539076197</v>
      </c>
      <c r="AR42" s="182">
        <v>3.1398262445033702</v>
      </c>
      <c r="AS42" s="182">
        <v>6.7086309254477046</v>
      </c>
      <c r="AT42" s="320">
        <v>9.5536087774262697</v>
      </c>
      <c r="AU42" s="182">
        <v>3.3656733590272001</v>
      </c>
      <c r="AV42" s="182">
        <v>4.3961205359701792</v>
      </c>
      <c r="AW42" s="182">
        <v>6.9580040758588186</v>
      </c>
      <c r="AX42" s="320">
        <v>100.11035370035337</v>
      </c>
      <c r="AY42" s="182">
        <v>39.002080314297409</v>
      </c>
      <c r="AZ42" s="182">
        <v>47.088543241184318</v>
      </c>
      <c r="BA42" s="182">
        <v>81.984296804894981</v>
      </c>
      <c r="BB42" s="320">
        <v>10.3473974104494</v>
      </c>
      <c r="BC42" s="182">
        <v>4035.1827475561299</v>
      </c>
      <c r="BD42" s="182">
        <v>4.7096821668876396</v>
      </c>
      <c r="BE42" s="182">
        <v>8.5801693691501217</v>
      </c>
    </row>
    <row r="43" spans="1:57" s="12" customFormat="1" ht="14.25">
      <c r="A43" s="353" t="s">
        <v>398</v>
      </c>
      <c r="B43" s="320">
        <v>1448.8142555673992</v>
      </c>
      <c r="C43" s="182">
        <v>1432.9404097616839</v>
      </c>
      <c r="D43" s="182">
        <v>1489.9458753991607</v>
      </c>
      <c r="E43" s="182">
        <v>1583.3591320688784</v>
      </c>
      <c r="F43" s="320">
        <v>1494.6431912224261</v>
      </c>
      <c r="G43" s="182">
        <v>1607.981859276535</v>
      </c>
      <c r="H43" s="182">
        <v>1483.3683384864541</v>
      </c>
      <c r="I43" s="182">
        <v>1793.5667142659856</v>
      </c>
      <c r="J43" s="320">
        <v>1682.2124885945916</v>
      </c>
      <c r="K43" s="182">
        <v>2112.8093338955505</v>
      </c>
      <c r="L43" s="182">
        <v>1654.7470915366334</v>
      </c>
      <c r="M43" s="182">
        <v>1816.9537674105532</v>
      </c>
      <c r="N43" s="320">
        <v>1903.1509445512593</v>
      </c>
      <c r="O43" s="182">
        <v>2559.729948023501</v>
      </c>
      <c r="P43" s="182">
        <v>1852.885212946798</v>
      </c>
      <c r="Q43" s="182">
        <v>2043.6407571691152</v>
      </c>
      <c r="R43" s="320">
        <v>2142.094184150732</v>
      </c>
      <c r="S43" s="182">
        <v>2844.1074877102265</v>
      </c>
      <c r="T43" s="182">
        <v>2180.0707137299219</v>
      </c>
      <c r="U43" s="182">
        <v>2422.3034021586072</v>
      </c>
      <c r="V43" s="320">
        <v>2509.7642398074995</v>
      </c>
      <c r="W43" s="182">
        <v>3175.2464628247008</v>
      </c>
      <c r="X43" s="182">
        <v>2406.9886628147938</v>
      </c>
      <c r="Y43" s="182">
        <v>2689.0775085731684</v>
      </c>
      <c r="Z43" s="320">
        <v>2728.0339757311258</v>
      </c>
      <c r="AA43" s="182">
        <v>2963.8716514332482</v>
      </c>
      <c r="AB43" s="182">
        <v>2629.8029203393721</v>
      </c>
      <c r="AC43" s="182">
        <v>3157.7870526591091</v>
      </c>
      <c r="AD43" s="320">
        <v>2974.6666875482015</v>
      </c>
      <c r="AE43" s="182">
        <v>3042.6110361839687</v>
      </c>
      <c r="AF43" s="182">
        <v>2559.8967643080546</v>
      </c>
      <c r="AG43" s="182">
        <v>3140.3809704708146</v>
      </c>
      <c r="AH43" s="320">
        <v>3027.9288202336766</v>
      </c>
      <c r="AI43" s="182">
        <v>3443.2445242072354</v>
      </c>
      <c r="AJ43" s="182">
        <v>2903.0285988951218</v>
      </c>
      <c r="AK43" s="182">
        <v>3605.6711491889873</v>
      </c>
      <c r="AL43" s="320">
        <v>3374.4789500497473</v>
      </c>
      <c r="AM43" s="182">
        <v>4839.1967307022851</v>
      </c>
      <c r="AN43" s="182">
        <v>3227.8636004983277</v>
      </c>
      <c r="AO43" s="182">
        <v>3961.2527261107439</v>
      </c>
      <c r="AP43" s="320">
        <v>3676.0104733855223</v>
      </c>
      <c r="AQ43" s="182">
        <v>4783.3400078323739</v>
      </c>
      <c r="AR43" s="182">
        <v>3741.4308243136934</v>
      </c>
      <c r="AS43" s="182">
        <v>4607.8558417815266</v>
      </c>
      <c r="AT43" s="320">
        <v>3965.0047468957373</v>
      </c>
      <c r="AU43" s="182">
        <v>4779.9893930860117</v>
      </c>
      <c r="AV43" s="182">
        <v>4159.324085486579</v>
      </c>
      <c r="AW43" s="182">
        <v>4870.7008797370527</v>
      </c>
      <c r="AX43" s="320">
        <v>47794.619018440433</v>
      </c>
      <c r="AY43" s="182">
        <v>54545.676567960596</v>
      </c>
      <c r="AZ43" s="182">
        <v>50043.092778384518</v>
      </c>
      <c r="BA43" s="182">
        <v>59133.346372540538</v>
      </c>
      <c r="BB43" s="320">
        <v>6779.18549458089</v>
      </c>
      <c r="BC43" s="182">
        <v>7727.5940174314801</v>
      </c>
      <c r="BD43" s="182">
        <v>7019.3733868467189</v>
      </c>
      <c r="BE43" s="182">
        <v>8253.2174572263411</v>
      </c>
    </row>
    <row r="44" spans="1:57" s="12" customFormat="1" ht="14.25">
      <c r="A44" s="353" t="s">
        <v>399</v>
      </c>
      <c r="B44" s="320">
        <v>1172.4908278684693</v>
      </c>
      <c r="C44" s="182">
        <v>1204.1089681366886</v>
      </c>
      <c r="D44" s="182">
        <v>1243.4931423474936</v>
      </c>
      <c r="E44" s="182">
        <v>1311.8982016473478</v>
      </c>
      <c r="F44" s="320">
        <v>1191.3166754379106</v>
      </c>
      <c r="G44" s="182">
        <v>1313.6212825604437</v>
      </c>
      <c r="H44" s="182">
        <v>1219.0272012599355</v>
      </c>
      <c r="I44" s="182">
        <v>1488.7202798672286</v>
      </c>
      <c r="J44" s="320">
        <v>1349.1016303229126</v>
      </c>
      <c r="K44" s="182">
        <v>1778.6846670995069</v>
      </c>
      <c r="L44" s="182">
        <v>1363.2204942632322</v>
      </c>
      <c r="M44" s="182">
        <v>1469.894822303886</v>
      </c>
      <c r="N44" s="320">
        <v>1464.4023856116355</v>
      </c>
      <c r="O44" s="182">
        <v>2106.4465290578332</v>
      </c>
      <c r="P44" s="182">
        <v>1468.4343857429465</v>
      </c>
      <c r="Q44" s="182">
        <v>1582.4508605585615</v>
      </c>
      <c r="R44" s="320">
        <v>1604.0074445439641</v>
      </c>
      <c r="S44" s="182">
        <v>2289.2992106302177</v>
      </c>
      <c r="T44" s="182">
        <v>1698.5954839887042</v>
      </c>
      <c r="U44" s="182">
        <v>1832.6728937053224</v>
      </c>
      <c r="V44" s="320">
        <v>1798.7038426703068</v>
      </c>
      <c r="W44" s="182">
        <v>2504.9529015114199</v>
      </c>
      <c r="X44" s="182">
        <v>1841.8665245806176</v>
      </c>
      <c r="Y44" s="182">
        <v>2002.0847221320989</v>
      </c>
      <c r="Z44" s="320">
        <v>1935.952683198585</v>
      </c>
      <c r="AA44" s="182">
        <v>2214.0813584584384</v>
      </c>
      <c r="AB44" s="182">
        <v>1993.6111482967779</v>
      </c>
      <c r="AC44" s="182">
        <v>2385.7473319488781</v>
      </c>
      <c r="AD44" s="320">
        <v>2093.2806784560321</v>
      </c>
      <c r="AE44" s="182">
        <v>2236.5212922430119</v>
      </c>
      <c r="AF44" s="182">
        <v>1905.1169611239507</v>
      </c>
      <c r="AG44" s="182">
        <v>2323.1965228601753</v>
      </c>
      <c r="AH44" s="320">
        <v>2138.8141343023267</v>
      </c>
      <c r="AI44" s="182">
        <v>2529.6746829156987</v>
      </c>
      <c r="AJ44" s="182">
        <v>2229.5161473677495</v>
      </c>
      <c r="AK44" s="182">
        <v>2769.3028520293319</v>
      </c>
      <c r="AL44" s="320">
        <v>2460.1922749003456</v>
      </c>
      <c r="AM44" s="182">
        <v>3782.6436830281255</v>
      </c>
      <c r="AN44" s="182">
        <v>2542.8800818302266</v>
      </c>
      <c r="AO44" s="182">
        <v>3105.1961419422778</v>
      </c>
      <c r="AP44" s="320">
        <v>2744.72882881737</v>
      </c>
      <c r="AQ44" s="182">
        <v>3803.60369038931</v>
      </c>
      <c r="AR44" s="182">
        <v>3034.8751824824999</v>
      </c>
      <c r="AS44" s="182">
        <v>3714.7105204369423</v>
      </c>
      <c r="AT44" s="320">
        <v>3005.8146184447401</v>
      </c>
      <c r="AU44" s="182">
        <v>3752.6566273375201</v>
      </c>
      <c r="AV44" s="182">
        <v>3421.6669368139251</v>
      </c>
      <c r="AW44" s="182">
        <v>3939.2166553738966</v>
      </c>
      <c r="AX44" s="320">
        <v>36663.576503554403</v>
      </c>
      <c r="AY44" s="182">
        <v>42729.433701248839</v>
      </c>
      <c r="AZ44" s="182">
        <v>40557.790249640224</v>
      </c>
      <c r="BA44" s="182">
        <v>47836.423799031669</v>
      </c>
      <c r="BB44" s="320">
        <v>5603.3958883817904</v>
      </c>
      <c r="BC44" s="182">
        <v>6492.5054917749203</v>
      </c>
      <c r="BD44" s="182">
        <v>6047.4943149138599</v>
      </c>
      <c r="BE44" s="182">
        <v>7072.266576949205</v>
      </c>
    </row>
    <row r="45" spans="1:57" s="12" customFormat="1" ht="14.25">
      <c r="A45" s="353" t="s">
        <v>400</v>
      </c>
      <c r="B45" s="320">
        <v>2.1594887250174057</v>
      </c>
      <c r="C45" s="182">
        <v>1.7095190567843157</v>
      </c>
      <c r="D45" s="182">
        <v>2.2585294330540568</v>
      </c>
      <c r="E45" s="182">
        <v>2.6483511818021843</v>
      </c>
      <c r="F45" s="320">
        <v>2.6093223533528818</v>
      </c>
      <c r="G45" s="182">
        <v>2.1178620540728885</v>
      </c>
      <c r="H45" s="182">
        <v>3.5843743722152794</v>
      </c>
      <c r="I45" s="182">
        <v>4.0005411797460404</v>
      </c>
      <c r="J45" s="320">
        <v>3.4962577008291964</v>
      </c>
      <c r="K45" s="182">
        <v>3.8261896959671176</v>
      </c>
      <c r="L45" s="182">
        <v>3.326848159688828</v>
      </c>
      <c r="M45" s="182">
        <v>3.565829572628604</v>
      </c>
      <c r="N45" s="320">
        <v>4.250393237460691</v>
      </c>
      <c r="O45" s="182">
        <v>4.6394797999307968</v>
      </c>
      <c r="P45" s="182">
        <v>4.0214665790401671</v>
      </c>
      <c r="Q45" s="182">
        <v>4.3372103705231329</v>
      </c>
      <c r="R45" s="320">
        <v>5.0346989346525257</v>
      </c>
      <c r="S45" s="182">
        <v>5.5834552107820858</v>
      </c>
      <c r="T45" s="182">
        <v>4.9265673921270619</v>
      </c>
      <c r="U45" s="182">
        <v>5.4329098054532476</v>
      </c>
      <c r="V45" s="320">
        <v>6.3645150983924754</v>
      </c>
      <c r="W45" s="182">
        <v>6.7641194034649237</v>
      </c>
      <c r="X45" s="182">
        <v>5.6964825409571862</v>
      </c>
      <c r="Y45" s="182">
        <v>6.3173097083036627</v>
      </c>
      <c r="Z45" s="320">
        <v>7.4152506254718338</v>
      </c>
      <c r="AA45" s="182">
        <v>7.7423036787055786</v>
      </c>
      <c r="AB45" s="182">
        <v>6.9142907142552668</v>
      </c>
      <c r="AC45" s="182">
        <v>7.7491165109311879</v>
      </c>
      <c r="AD45" s="320">
        <v>8.1303779135038816</v>
      </c>
      <c r="AE45" s="182">
        <v>8.7034286059170025</v>
      </c>
      <c r="AF45" s="182">
        <v>7.3350194654692054</v>
      </c>
      <c r="AG45" s="182">
        <v>8.0630537132947477</v>
      </c>
      <c r="AH45" s="320">
        <v>9.3623611993097651</v>
      </c>
      <c r="AI45" s="182">
        <v>9.098503338760402</v>
      </c>
      <c r="AJ45" s="182">
        <v>7.761362895243157</v>
      </c>
      <c r="AK45" s="182">
        <v>8.51135286174393</v>
      </c>
      <c r="AL45" s="320">
        <v>9.5458061687022386</v>
      </c>
      <c r="AM45" s="182">
        <v>10.583202669437568</v>
      </c>
      <c r="AN45" s="182">
        <v>8.0966796536062642</v>
      </c>
      <c r="AO45" s="182">
        <v>8.8958962636436851</v>
      </c>
      <c r="AP45" s="320">
        <v>9.6849359026933506</v>
      </c>
      <c r="AQ45" s="182">
        <v>7.9818391712737302</v>
      </c>
      <c r="AR45" s="182">
        <v>7.73282038269934</v>
      </c>
      <c r="AS45" s="182">
        <v>8.7829735540579073</v>
      </c>
      <c r="AT45" s="320">
        <v>9.6735139094787588</v>
      </c>
      <c r="AU45" s="182">
        <v>8.2827754818802397</v>
      </c>
      <c r="AV45" s="182">
        <v>8.0428235421601162</v>
      </c>
      <c r="AW45" s="182">
        <v>9.1374799630522254</v>
      </c>
      <c r="AX45" s="320">
        <v>100.74664596704473</v>
      </c>
      <c r="AY45" s="182">
        <v>86.834175113102759</v>
      </c>
      <c r="AZ45" s="182">
        <v>91.849212327060457</v>
      </c>
      <c r="BA45" s="182">
        <v>98.262439467050939</v>
      </c>
      <c r="BB45" s="320">
        <v>10.405273824219799</v>
      </c>
      <c r="BC45" s="182">
        <v>8.9852573240365299</v>
      </c>
      <c r="BD45" s="182">
        <v>9.5809390108665902</v>
      </c>
      <c r="BE45" s="182">
        <v>10.34259993676239</v>
      </c>
    </row>
    <row r="46" spans="1:57" s="13" customFormat="1" ht="14.25">
      <c r="A46" s="353" t="s">
        <v>476</v>
      </c>
      <c r="B46" s="320">
        <v>124.0689021970919</v>
      </c>
      <c r="C46" s="182">
        <v>108.98261220436946</v>
      </c>
      <c r="D46" s="182">
        <v>125.34092335180128</v>
      </c>
      <c r="E46" s="182">
        <v>120.80201144720311</v>
      </c>
      <c r="F46" s="320">
        <v>125.40905652065554</v>
      </c>
      <c r="G46" s="182">
        <v>143.00332935979571</v>
      </c>
      <c r="H46" s="182">
        <v>124.0884496925605</v>
      </c>
      <c r="I46" s="182">
        <v>123.01650248941311</v>
      </c>
      <c r="J46" s="320">
        <v>144.77808020971068</v>
      </c>
      <c r="K46" s="182">
        <v>158.4403800008557</v>
      </c>
      <c r="L46" s="182">
        <v>137.76292565468643</v>
      </c>
      <c r="M46" s="182">
        <v>147.65901259445042</v>
      </c>
      <c r="N46" s="320">
        <v>192.09298167899095</v>
      </c>
      <c r="O46" s="182">
        <v>209.67742475060749</v>
      </c>
      <c r="P46" s="182">
        <v>181.74683205353219</v>
      </c>
      <c r="Q46" s="182">
        <v>196.01660968681946</v>
      </c>
      <c r="R46" s="320">
        <v>244.65447266608263</v>
      </c>
      <c r="S46" s="182">
        <v>268.47611940949082</v>
      </c>
      <c r="T46" s="182">
        <v>235.68561218610333</v>
      </c>
      <c r="U46" s="182">
        <v>259.3606988882778</v>
      </c>
      <c r="V46" s="320">
        <v>314.12840551536857</v>
      </c>
      <c r="W46" s="182">
        <v>287.17641772198488</v>
      </c>
      <c r="X46" s="182">
        <v>256.81564952248874</v>
      </c>
      <c r="Y46" s="182">
        <v>278.57113696670615</v>
      </c>
      <c r="Z46" s="320">
        <v>326.90847931183657</v>
      </c>
      <c r="AA46" s="182">
        <v>296.73127222414502</v>
      </c>
      <c r="AB46" s="182">
        <v>273.58592156229338</v>
      </c>
      <c r="AC46" s="182">
        <v>302.75304639652285</v>
      </c>
      <c r="AD46" s="320">
        <v>366.1134046516496</v>
      </c>
      <c r="AE46" s="182">
        <v>300.07112429348496</v>
      </c>
      <c r="AF46" s="182">
        <v>275.21831617790986</v>
      </c>
      <c r="AG46" s="182">
        <v>307.70332165054941</v>
      </c>
      <c r="AH46" s="320">
        <v>367.47323881752072</v>
      </c>
      <c r="AI46" s="182">
        <v>294.80801400665013</v>
      </c>
      <c r="AJ46" s="182">
        <v>275.8896450457911</v>
      </c>
      <c r="AK46" s="182">
        <v>312.01071927202008</v>
      </c>
      <c r="AL46" s="320">
        <v>375.32969956190175</v>
      </c>
      <c r="AM46" s="182">
        <v>328.29550642858572</v>
      </c>
      <c r="AN46" s="182">
        <v>280.57999116358354</v>
      </c>
      <c r="AO46" s="182">
        <v>316.6252552291744</v>
      </c>
      <c r="AP46" s="320">
        <v>379.04882290011301</v>
      </c>
      <c r="AQ46" s="182">
        <v>278.2249816744</v>
      </c>
      <c r="AR46" s="182">
        <v>286.991298884461</v>
      </c>
      <c r="AS46" s="182">
        <v>326.72699206384721</v>
      </c>
      <c r="AT46" s="320">
        <v>389.99553002615801</v>
      </c>
      <c r="AU46" s="182">
        <v>294.12522307858399</v>
      </c>
      <c r="AV46" s="182">
        <v>298.82590112859316</v>
      </c>
      <c r="AW46" s="182">
        <v>338.43403333703861</v>
      </c>
      <c r="AX46" s="320">
        <v>4522.7141191249511</v>
      </c>
      <c r="AY46" s="182">
        <v>3127.2105305117661</v>
      </c>
      <c r="AZ46" s="182">
        <v>4165.3659684185795</v>
      </c>
      <c r="BA46" s="182">
        <v>4051.4447087743188</v>
      </c>
      <c r="BB46" s="320">
        <v>468.11321713998302</v>
      </c>
      <c r="BC46" s="182">
        <v>309.11561560823401</v>
      </c>
      <c r="BD46" s="182">
        <v>416.883757816117</v>
      </c>
      <c r="BE46" s="182">
        <v>425.5663465057861</v>
      </c>
    </row>
    <row r="47" spans="1:57" s="12" customFormat="1" ht="14.25">
      <c r="A47" s="353" t="s">
        <v>401</v>
      </c>
      <c r="B47" s="320">
        <v>150.09503677682079</v>
      </c>
      <c r="C47" s="182">
        <v>118.13931036384147</v>
      </c>
      <c r="D47" s="182">
        <v>118.85328026681195</v>
      </c>
      <c r="E47" s="182">
        <v>148.01056779252531</v>
      </c>
      <c r="F47" s="320">
        <v>175.30813691050733</v>
      </c>
      <c r="G47" s="182">
        <v>149.23938530222264</v>
      </c>
      <c r="H47" s="182">
        <v>136.6683131617429</v>
      </c>
      <c r="I47" s="182">
        <v>177.82939072959786</v>
      </c>
      <c r="J47" s="320">
        <v>184.83652036113921</v>
      </c>
      <c r="K47" s="182">
        <v>171.85809709922103</v>
      </c>
      <c r="L47" s="182">
        <v>150.43682345902602</v>
      </c>
      <c r="M47" s="182">
        <v>195.83410293958798</v>
      </c>
      <c r="N47" s="320">
        <v>242.40518402317215</v>
      </c>
      <c r="O47" s="182">
        <v>238.96651441512941</v>
      </c>
      <c r="P47" s="182">
        <v>198.68252857127911</v>
      </c>
      <c r="Q47" s="182">
        <v>260.83607655321123</v>
      </c>
      <c r="R47" s="320">
        <v>288.39756800603266</v>
      </c>
      <c r="S47" s="182">
        <v>280.74870245973585</v>
      </c>
      <c r="T47" s="182">
        <v>240.86305016298741</v>
      </c>
      <c r="U47" s="182">
        <v>324.83689975955372</v>
      </c>
      <c r="V47" s="320">
        <v>390.56747652343154</v>
      </c>
      <c r="W47" s="182">
        <v>376.35302418783095</v>
      </c>
      <c r="X47" s="182">
        <v>302.61000617073029</v>
      </c>
      <c r="Y47" s="182">
        <v>402.1043397660597</v>
      </c>
      <c r="Z47" s="320">
        <v>457.75756259523217</v>
      </c>
      <c r="AA47" s="182">
        <v>445.3167170719592</v>
      </c>
      <c r="AB47" s="182">
        <v>355.691559766046</v>
      </c>
      <c r="AC47" s="182">
        <v>461.53755780277692</v>
      </c>
      <c r="AD47" s="320">
        <v>507.14222652701636</v>
      </c>
      <c r="AE47" s="182">
        <v>497.31519104155507</v>
      </c>
      <c r="AF47" s="182">
        <v>372.22646754072468</v>
      </c>
      <c r="AG47" s="182">
        <v>501.41807224679525</v>
      </c>
      <c r="AH47" s="320">
        <v>512.27908591451956</v>
      </c>
      <c r="AI47" s="182">
        <v>609.66332394612596</v>
      </c>
      <c r="AJ47" s="182">
        <v>389.86144358633851</v>
      </c>
      <c r="AK47" s="182">
        <v>515.8462250258915</v>
      </c>
      <c r="AL47" s="320">
        <v>529.41116941879761</v>
      </c>
      <c r="AM47" s="182">
        <v>717.67433857613628</v>
      </c>
      <c r="AN47" s="182">
        <v>396.30684785091114</v>
      </c>
      <c r="AO47" s="182">
        <v>530.53543267564783</v>
      </c>
      <c r="AP47" s="320">
        <v>542.547885765346</v>
      </c>
      <c r="AQ47" s="182">
        <v>693.52949659738999</v>
      </c>
      <c r="AR47" s="182">
        <v>411.83152256403298</v>
      </c>
      <c r="AS47" s="182">
        <v>557.63535572667865</v>
      </c>
      <c r="AT47" s="320">
        <v>559.52108451535992</v>
      </c>
      <c r="AU47" s="182">
        <v>724.92476718802709</v>
      </c>
      <c r="AV47" s="182">
        <v>430.78842400190103</v>
      </c>
      <c r="AW47" s="182">
        <v>583.91271106306556</v>
      </c>
      <c r="AX47" s="320">
        <v>6507.5817497940361</v>
      </c>
      <c r="AY47" s="182">
        <v>8602.1981610869025</v>
      </c>
      <c r="AZ47" s="182">
        <v>5228.0873479986549</v>
      </c>
      <c r="BA47" s="182">
        <v>7147.2154252675036</v>
      </c>
      <c r="BB47" s="320">
        <v>697.27111523489702</v>
      </c>
      <c r="BC47" s="182">
        <v>916.98765272428204</v>
      </c>
      <c r="BD47" s="182">
        <v>545.41437510588298</v>
      </c>
      <c r="BE47" s="182">
        <v>745.04193383458721</v>
      </c>
    </row>
    <row r="48" spans="1:57" s="12" customFormat="1" ht="14.25">
      <c r="A48" s="353" t="s">
        <v>402</v>
      </c>
      <c r="B48" s="320">
        <v>7.6121781948117873</v>
      </c>
      <c r="C48" s="182">
        <v>6.0260391901624271</v>
      </c>
      <c r="D48" s="182">
        <v>7.9612957935198967</v>
      </c>
      <c r="E48" s="182">
        <v>9.3354139268109044</v>
      </c>
      <c r="F48" s="320">
        <v>20.00425429553442</v>
      </c>
      <c r="G48" s="182">
        <v>22.810752628142517</v>
      </c>
      <c r="H48" s="182">
        <v>19.793601607869224</v>
      </c>
      <c r="I48" s="182">
        <v>19.622613123958455</v>
      </c>
      <c r="J48" s="320">
        <v>28.795301095877178</v>
      </c>
      <c r="K48" s="182">
        <v>31.512632584029987</v>
      </c>
      <c r="L48" s="182">
        <v>27.400038171037746</v>
      </c>
      <c r="M48" s="182">
        <v>29.368297473058583</v>
      </c>
      <c r="N48" s="320">
        <v>35.359177156108451</v>
      </c>
      <c r="O48" s="182">
        <v>38.596002532684906</v>
      </c>
      <c r="P48" s="182">
        <v>33.454727892566147</v>
      </c>
      <c r="Q48" s="182">
        <v>36.081412068653684</v>
      </c>
      <c r="R48" s="320">
        <v>43.653149506965299</v>
      </c>
      <c r="S48" s="182">
        <v>46.599133614614573</v>
      </c>
      <c r="T48" s="182">
        <v>41.263772375908999</v>
      </c>
      <c r="U48" s="182">
        <v>45.477859638487466</v>
      </c>
      <c r="V48" s="320">
        <v>55.624414058296033</v>
      </c>
      <c r="W48" s="182">
        <v>54.304156307520316</v>
      </c>
      <c r="X48" s="182">
        <v>47.970566863301833</v>
      </c>
      <c r="Y48" s="182">
        <v>52.516124339354981</v>
      </c>
      <c r="Z48" s="320">
        <v>66.140349334795218</v>
      </c>
      <c r="AA48" s="182">
        <v>60.24917139481996</v>
      </c>
      <c r="AB48" s="182">
        <v>54.113274538520464</v>
      </c>
      <c r="AC48" s="182">
        <v>58.875402660674695</v>
      </c>
      <c r="AD48" s="320">
        <v>80.344172676927585</v>
      </c>
      <c r="AE48" s="182">
        <v>63.426484067481908</v>
      </c>
      <c r="AF48" s="182">
        <v>55.982249889538195</v>
      </c>
      <c r="AG48" s="182">
        <v>61.333592678171392</v>
      </c>
      <c r="AH48" s="320">
        <v>80.673940751287702</v>
      </c>
      <c r="AI48" s="182">
        <v>65.993580309356176</v>
      </c>
      <c r="AJ48" s="182">
        <v>57.970077605519805</v>
      </c>
      <c r="AK48" s="182">
        <v>64.438062971483873</v>
      </c>
      <c r="AL48" s="320">
        <v>87.277206277120484</v>
      </c>
      <c r="AM48" s="182">
        <v>75.886955717136033</v>
      </c>
      <c r="AN48" s="182">
        <v>60.04201302312827</v>
      </c>
      <c r="AO48" s="182">
        <v>68.008055305940047</v>
      </c>
      <c r="AP48" s="320">
        <v>89.201321150050603</v>
      </c>
      <c r="AQ48" s="182">
        <v>61.392559192155701</v>
      </c>
      <c r="AR48" s="182">
        <v>57.6166786874672</v>
      </c>
      <c r="AS48" s="182">
        <v>67.415336601088896</v>
      </c>
      <c r="AT48" s="320">
        <v>88.779183292770099</v>
      </c>
      <c r="AU48" s="182">
        <v>62.551812860289402</v>
      </c>
      <c r="AV48" s="182">
        <v>60.132342364106812</v>
      </c>
      <c r="AW48" s="182">
        <v>70.745539309293662</v>
      </c>
      <c r="AX48" s="320">
        <v>1021.0595592381031</v>
      </c>
      <c r="AY48" s="182">
        <v>708.39324753286166</v>
      </c>
      <c r="AZ48" s="182">
        <v>738.04962031970967</v>
      </c>
      <c r="BA48" s="182">
        <v>870.91964515675306</v>
      </c>
      <c r="BB48" s="320">
        <v>108.552945874328</v>
      </c>
      <c r="BC48" s="182">
        <v>73.25710400813189</v>
      </c>
      <c r="BD48" s="182">
        <v>77.945865245187605</v>
      </c>
      <c r="BE48" s="182">
        <v>91.806261573217824</v>
      </c>
    </row>
    <row r="49" spans="1:57" s="10" customFormat="1" ht="14.25">
      <c r="A49" s="353" t="s">
        <v>403</v>
      </c>
      <c r="B49" s="320">
        <v>489.14692141700755</v>
      </c>
      <c r="C49" s="182">
        <v>480.99885236466605</v>
      </c>
      <c r="D49" s="182">
        <v>453.03802832517249</v>
      </c>
      <c r="E49" s="182">
        <v>485.62132198603967</v>
      </c>
      <c r="F49" s="320">
        <v>364.72971176838422</v>
      </c>
      <c r="G49" s="182">
        <v>399.92389160723701</v>
      </c>
      <c r="H49" s="182">
        <v>346.47323767796934</v>
      </c>
      <c r="I49" s="182">
        <v>382.61586082014259</v>
      </c>
      <c r="J49" s="320">
        <v>516.19902614063437</v>
      </c>
      <c r="K49" s="182">
        <v>528.94019191923235</v>
      </c>
      <c r="L49" s="182">
        <v>476.17893714430011</v>
      </c>
      <c r="M49" s="182">
        <v>507.44321119928986</v>
      </c>
      <c r="N49" s="320">
        <v>603.72920454218388</v>
      </c>
      <c r="O49" s="182">
        <v>625.9599440091755</v>
      </c>
      <c r="P49" s="182">
        <v>564.1063455695604</v>
      </c>
      <c r="Q49" s="182">
        <v>597.37151087719906</v>
      </c>
      <c r="R49" s="320">
        <v>708.21731250897994</v>
      </c>
      <c r="S49" s="182">
        <v>722.79836268650956</v>
      </c>
      <c r="T49" s="182">
        <v>663.2337889227274</v>
      </c>
      <c r="U49" s="182">
        <v>697.14417200457456</v>
      </c>
      <c r="V49" s="320">
        <v>836.35761569820215</v>
      </c>
      <c r="W49" s="182">
        <v>837.87994758581885</v>
      </c>
      <c r="X49" s="182">
        <v>772.61968898038435</v>
      </c>
      <c r="Y49" s="182">
        <v>813.63890710228509</v>
      </c>
      <c r="Z49" s="320">
        <v>825.58928106918586</v>
      </c>
      <c r="AA49" s="182">
        <v>861.33729094476018</v>
      </c>
      <c r="AB49" s="182">
        <v>932.15001872181801</v>
      </c>
      <c r="AC49" s="182">
        <v>974.25079862811947</v>
      </c>
      <c r="AD49" s="320">
        <v>939.74713803385168</v>
      </c>
      <c r="AE49" s="182">
        <v>1013.5861538058909</v>
      </c>
      <c r="AF49" s="182">
        <v>895.97370434225252</v>
      </c>
      <c r="AG49" s="182">
        <v>986.46976556161098</v>
      </c>
      <c r="AH49" s="320">
        <v>1069.6359776276656</v>
      </c>
      <c r="AI49" s="182">
        <v>1048.916590624978</v>
      </c>
      <c r="AJ49" s="182">
        <v>876.54921000932382</v>
      </c>
      <c r="AK49" s="182">
        <v>1001.6532786145556</v>
      </c>
      <c r="AL49" s="320">
        <v>1027.2777908815885</v>
      </c>
      <c r="AM49" s="182">
        <v>1059.1566310191852</v>
      </c>
      <c r="AN49" s="182">
        <v>909.13813931443747</v>
      </c>
      <c r="AO49" s="182">
        <v>1235.3512999390025</v>
      </c>
      <c r="AP49" s="320">
        <v>1273.433209199517</v>
      </c>
      <c r="AQ49" s="182">
        <v>1279.7011857849211</v>
      </c>
      <c r="AR49" s="182">
        <v>962.90963942806604</v>
      </c>
      <c r="AS49" s="182">
        <v>1221.7824152202534</v>
      </c>
      <c r="AT49" s="320">
        <v>1300.800218639572</v>
      </c>
      <c r="AU49" s="182">
        <v>1255.8898339534371</v>
      </c>
      <c r="AV49" s="182">
        <v>1217.7230294009319</v>
      </c>
      <c r="AW49" s="182">
        <v>1526.2952144967969</v>
      </c>
      <c r="AX49" s="320">
        <v>17207.800560476899</v>
      </c>
      <c r="AY49" s="182">
        <v>16314.167710216976</v>
      </c>
      <c r="AZ49" s="182">
        <v>14780.025683826279</v>
      </c>
      <c r="BA49" s="182">
        <v>18709.326615073864</v>
      </c>
      <c r="BB49" s="320">
        <v>2105.7674977002198</v>
      </c>
      <c r="BC49" s="182">
        <v>2088.2050161105003</v>
      </c>
      <c r="BD49" s="182">
        <v>1924.3320012818099</v>
      </c>
      <c r="BE49" s="182">
        <v>2475.0624247336973</v>
      </c>
    </row>
    <row r="50" spans="1:57" s="355" customFormat="1" ht="14.25">
      <c r="A50" s="353" t="s">
        <v>404</v>
      </c>
      <c r="B50" s="320">
        <v>428.14597621091423</v>
      </c>
      <c r="C50" s="182">
        <v>412.56380438178957</v>
      </c>
      <c r="D50" s="182">
        <v>390.91144471344307</v>
      </c>
      <c r="E50" s="182">
        <v>417.11561766626579</v>
      </c>
      <c r="F50" s="320">
        <v>298.78606850822717</v>
      </c>
      <c r="G50" s="182">
        <v>322.54178410467205</v>
      </c>
      <c r="H50" s="182">
        <v>279.48524554184172</v>
      </c>
      <c r="I50" s="182">
        <v>308.9660249823047</v>
      </c>
      <c r="J50" s="320">
        <v>453.40654308577018</v>
      </c>
      <c r="K50" s="182">
        <v>452.95147681033484</v>
      </c>
      <c r="L50" s="182">
        <v>412.87680174058568</v>
      </c>
      <c r="M50" s="182">
        <v>437.64586140646907</v>
      </c>
      <c r="N50" s="320">
        <v>531.01731129032771</v>
      </c>
      <c r="O50" s="182">
        <v>535.95326097226541</v>
      </c>
      <c r="P50" s="182">
        <v>491.98623040896456</v>
      </c>
      <c r="Q50" s="182">
        <v>517.25582121110426</v>
      </c>
      <c r="R50" s="320">
        <v>625.72177952846016</v>
      </c>
      <c r="S50" s="182">
        <v>618.08623582934695</v>
      </c>
      <c r="T50" s="182">
        <v>578.90806586180088</v>
      </c>
      <c r="U50" s="182">
        <v>603.93859211094673</v>
      </c>
      <c r="V50" s="320">
        <v>742.41994000765931</v>
      </c>
      <c r="W50" s="182">
        <v>718.05214225991676</v>
      </c>
      <c r="X50" s="182">
        <v>675.68612803528833</v>
      </c>
      <c r="Y50" s="182">
        <v>706.23219427760728</v>
      </c>
      <c r="Z50" s="320">
        <v>717.33892773383104</v>
      </c>
      <c r="AA50" s="182">
        <v>718.08014629346496</v>
      </c>
      <c r="AB50" s="182">
        <v>816.82229401613142</v>
      </c>
      <c r="AC50" s="182">
        <v>847.63102898394538</v>
      </c>
      <c r="AD50" s="320">
        <v>815.97445866378303</v>
      </c>
      <c r="AE50" s="182">
        <v>855.18539878573529</v>
      </c>
      <c r="AF50" s="182">
        <v>780.28031694040612</v>
      </c>
      <c r="AG50" s="182">
        <v>878.64678031787537</v>
      </c>
      <c r="AH50" s="320">
        <v>922.83218519238892</v>
      </c>
      <c r="AI50" s="182">
        <v>880.89647876831157</v>
      </c>
      <c r="AJ50" s="182">
        <v>756.43088707557968</v>
      </c>
      <c r="AK50" s="182">
        <v>888.84051584768872</v>
      </c>
      <c r="AL50" s="320">
        <v>870.76754437452416</v>
      </c>
      <c r="AM50" s="182">
        <v>877.8394181517076</v>
      </c>
      <c r="AN50" s="182">
        <v>780.98657151499071</v>
      </c>
      <c r="AO50" s="182">
        <v>1115.8649939638242</v>
      </c>
      <c r="AP50" s="320">
        <v>1108.10062838409</v>
      </c>
      <c r="AQ50" s="182">
        <v>1149.4178623796402</v>
      </c>
      <c r="AR50" s="182">
        <v>855.95071428756501</v>
      </c>
      <c r="AS50" s="182">
        <v>1116.6987660016941</v>
      </c>
      <c r="AT50" s="320">
        <v>1138.89987667009</v>
      </c>
      <c r="AU50" s="182">
        <v>1104.2234669701302</v>
      </c>
      <c r="AV50" s="182">
        <v>1102.3557337149107</v>
      </c>
      <c r="AW50" s="182">
        <v>1406.9072013321008</v>
      </c>
      <c r="AX50" s="320">
        <v>15334.890166890607</v>
      </c>
      <c r="AY50" s="182">
        <v>14535.434607826182</v>
      </c>
      <c r="AZ50" s="182">
        <v>13300.358676278971</v>
      </c>
      <c r="BA50" s="182">
        <v>17369.161619786992</v>
      </c>
      <c r="BB50" s="320">
        <v>1932.0557911737401</v>
      </c>
      <c r="BC50" s="182">
        <v>1895.5884948488899</v>
      </c>
      <c r="BD50" s="182">
        <v>1751.2241558390399</v>
      </c>
      <c r="BE50" s="182">
        <v>2327.1515362846444</v>
      </c>
    </row>
    <row r="51" spans="1:57" s="355" customFormat="1" ht="14.25">
      <c r="A51" s="353" t="s">
        <v>405</v>
      </c>
      <c r="B51" s="320">
        <v>61.000945206093348</v>
      </c>
      <c r="C51" s="182">
        <v>68.435047982876483</v>
      </c>
      <c r="D51" s="182">
        <v>62.126583611729401</v>
      </c>
      <c r="E51" s="182">
        <v>68.505704319773912</v>
      </c>
      <c r="F51" s="320">
        <v>65.94364326015706</v>
      </c>
      <c r="G51" s="182">
        <v>77.382107502564992</v>
      </c>
      <c r="H51" s="182">
        <v>66.987992136127616</v>
      </c>
      <c r="I51" s="182">
        <v>73.649835837837884</v>
      </c>
      <c r="J51" s="320">
        <v>62.792483054864149</v>
      </c>
      <c r="K51" s="182">
        <v>75.988715108897537</v>
      </c>
      <c r="L51" s="182">
        <v>63.302135403714416</v>
      </c>
      <c r="M51" s="182">
        <v>69.797349792820782</v>
      </c>
      <c r="N51" s="320">
        <v>72.711893251856139</v>
      </c>
      <c r="O51" s="182">
        <v>90.006683036910133</v>
      </c>
      <c r="P51" s="182">
        <v>72.120115160595844</v>
      </c>
      <c r="Q51" s="182">
        <v>80.115689666094809</v>
      </c>
      <c r="R51" s="320">
        <v>82.495532980519755</v>
      </c>
      <c r="S51" s="182">
        <v>104.71212685716256</v>
      </c>
      <c r="T51" s="182">
        <v>84.325723060926464</v>
      </c>
      <c r="U51" s="182">
        <v>93.205579893627799</v>
      </c>
      <c r="V51" s="320">
        <v>93.937675690542818</v>
      </c>
      <c r="W51" s="182">
        <v>119.82780532590209</v>
      </c>
      <c r="X51" s="182">
        <v>96.933560945095962</v>
      </c>
      <c r="Y51" s="182">
        <v>107.40671282467781</v>
      </c>
      <c r="Z51" s="320">
        <v>108.2503533353548</v>
      </c>
      <c r="AA51" s="182">
        <v>143.25714465129525</v>
      </c>
      <c r="AB51" s="182">
        <v>115.32772470568658</v>
      </c>
      <c r="AC51" s="182">
        <v>126.61976964417411</v>
      </c>
      <c r="AD51" s="320">
        <v>123.7726793700687</v>
      </c>
      <c r="AE51" s="182">
        <v>158.40075502015569</v>
      </c>
      <c r="AF51" s="182">
        <v>115.69338740184641</v>
      </c>
      <c r="AG51" s="182">
        <v>107.82298524373564</v>
      </c>
      <c r="AH51" s="320">
        <v>146.80379243527665</v>
      </c>
      <c r="AI51" s="182">
        <v>168.02011185666638</v>
      </c>
      <c r="AJ51" s="182">
        <v>120.11832293374408</v>
      </c>
      <c r="AK51" s="182">
        <v>112.81276276686687</v>
      </c>
      <c r="AL51" s="320">
        <v>156.51024650706441</v>
      </c>
      <c r="AM51" s="182">
        <v>181.31721286747756</v>
      </c>
      <c r="AN51" s="182">
        <v>128.15156779944678</v>
      </c>
      <c r="AO51" s="182">
        <v>119.48630597517825</v>
      </c>
      <c r="AP51" s="320">
        <v>165.33258081542701</v>
      </c>
      <c r="AQ51" s="182">
        <v>130.28332340528101</v>
      </c>
      <c r="AR51" s="182">
        <v>106.95892514050099</v>
      </c>
      <c r="AS51" s="182">
        <v>105.08364921855922</v>
      </c>
      <c r="AT51" s="320">
        <v>161.90034196948199</v>
      </c>
      <c r="AU51" s="182">
        <v>151.666366983307</v>
      </c>
      <c r="AV51" s="182">
        <v>115.36729568602127</v>
      </c>
      <c r="AW51" s="182">
        <v>119.38801316469606</v>
      </c>
      <c r="AX51" s="320">
        <v>1872.9103935862918</v>
      </c>
      <c r="AY51" s="182">
        <v>1778.7331023907955</v>
      </c>
      <c r="AZ51" s="182">
        <v>1479.6670075473087</v>
      </c>
      <c r="BA51" s="182">
        <v>1340.1649952868697</v>
      </c>
      <c r="BB51" s="320">
        <v>173.711706526483</v>
      </c>
      <c r="BC51" s="182">
        <v>192.616521261603</v>
      </c>
      <c r="BD51" s="182">
        <v>173.10784544277499</v>
      </c>
      <c r="BE51" s="182">
        <v>147.91088844905278</v>
      </c>
    </row>
    <row r="52" spans="1:57" s="355" customFormat="1" ht="14.25">
      <c r="A52" s="353" t="s">
        <v>406</v>
      </c>
      <c r="B52" s="320">
        <v>888.22837312672118</v>
      </c>
      <c r="C52" s="182">
        <v>972.27983124124705</v>
      </c>
      <c r="D52" s="182">
        <v>1062.6958605676928</v>
      </c>
      <c r="E52" s="182">
        <v>1204.7841435921312</v>
      </c>
      <c r="F52" s="320">
        <v>975.75285800917209</v>
      </c>
      <c r="G52" s="182">
        <v>1144.8695751632231</v>
      </c>
      <c r="H52" s="182">
        <v>1167.9158559099819</v>
      </c>
      <c r="I52" s="182">
        <v>1296.4257181757189</v>
      </c>
      <c r="J52" s="320">
        <v>1053.784791314112</v>
      </c>
      <c r="K52" s="182">
        <v>1444.4394583544163</v>
      </c>
      <c r="L52" s="182">
        <v>1433.7263344062908</v>
      </c>
      <c r="M52" s="182">
        <v>1613.0455383039007</v>
      </c>
      <c r="N52" s="320">
        <v>1212.90937803721</v>
      </c>
      <c r="O52" s="182">
        <v>1793.1587111539131</v>
      </c>
      <c r="P52" s="182">
        <v>1721.3522362615581</v>
      </c>
      <c r="Q52" s="182">
        <v>1949.6766818568894</v>
      </c>
      <c r="R52" s="320">
        <v>1483.9149965278584</v>
      </c>
      <c r="S52" s="182">
        <v>1794.9938594467726</v>
      </c>
      <c r="T52" s="182">
        <v>1946.0670297844981</v>
      </c>
      <c r="U52" s="182">
        <v>2250.559281636406</v>
      </c>
      <c r="V52" s="320">
        <v>1639.3153747679185</v>
      </c>
      <c r="W52" s="182">
        <v>1986.8948776977479</v>
      </c>
      <c r="X52" s="182">
        <v>2124.672762723565</v>
      </c>
      <c r="Y52" s="182">
        <v>2436.665253136749</v>
      </c>
      <c r="Z52" s="320">
        <v>1649.3851861897015</v>
      </c>
      <c r="AA52" s="182">
        <v>2029.0845559422055</v>
      </c>
      <c r="AB52" s="182">
        <v>2179.1188106939098</v>
      </c>
      <c r="AC52" s="182">
        <v>2482.8366497500947</v>
      </c>
      <c r="AD52" s="320">
        <v>1823.6506376843602</v>
      </c>
      <c r="AE52" s="182">
        <v>2154.2585377685496</v>
      </c>
      <c r="AF52" s="182">
        <v>2213.7922508198685</v>
      </c>
      <c r="AG52" s="182">
        <v>2399.8426614455052</v>
      </c>
      <c r="AH52" s="320">
        <v>1670.9198019187004</v>
      </c>
      <c r="AI52" s="182">
        <v>2176.4776836785977</v>
      </c>
      <c r="AJ52" s="182">
        <v>2294.9710657076907</v>
      </c>
      <c r="AK52" s="182">
        <v>2490.4485614123305</v>
      </c>
      <c r="AL52" s="320">
        <v>1842.5494161774748</v>
      </c>
      <c r="AM52" s="182">
        <v>2221.9123185583162</v>
      </c>
      <c r="AN52" s="182">
        <v>2380.177004476076</v>
      </c>
      <c r="AO52" s="182">
        <v>2552.963552018005</v>
      </c>
      <c r="AP52" s="320">
        <v>1863.2360732290601</v>
      </c>
      <c r="AQ52" s="182">
        <v>1840.10904202302</v>
      </c>
      <c r="AR52" s="182">
        <v>2188.2478449944001</v>
      </c>
      <c r="AS52" s="182">
        <v>2786.5411559100326</v>
      </c>
      <c r="AT52" s="320">
        <v>2013.07328909804</v>
      </c>
      <c r="AU52" s="182">
        <v>1975.8730385410799</v>
      </c>
      <c r="AV52" s="182">
        <v>2377.1132010446186</v>
      </c>
      <c r="AW52" s="182">
        <v>2883.5889192590989</v>
      </c>
      <c r="AX52" s="320">
        <v>22312.198524564217</v>
      </c>
      <c r="AY52" s="182">
        <v>22290.751714679849</v>
      </c>
      <c r="AZ52" s="182">
        <v>25941.567604807373</v>
      </c>
      <c r="BA52" s="182">
        <v>31895.322634026361</v>
      </c>
      <c r="BB52" s="320">
        <v>2283.9684284196901</v>
      </c>
      <c r="BC52" s="182">
        <v>2286.675248906</v>
      </c>
      <c r="BD52" s="182">
        <v>2667.4900106513001</v>
      </c>
      <c r="BE52" s="182">
        <v>3264.937677621358</v>
      </c>
    </row>
    <row r="53" spans="1:57" s="355" customFormat="1" ht="14.25">
      <c r="A53" s="353" t="s">
        <v>407</v>
      </c>
      <c r="B53" s="320">
        <v>406.16444485858699</v>
      </c>
      <c r="C53" s="182">
        <v>425.05774834899699</v>
      </c>
      <c r="D53" s="182">
        <v>438.72127337148902</v>
      </c>
      <c r="E53" s="182">
        <v>441.75453974842412</v>
      </c>
      <c r="F53" s="320">
        <v>475.86149889395364</v>
      </c>
      <c r="G53" s="182">
        <v>525.22418289279597</v>
      </c>
      <c r="H53" s="182">
        <v>560.08188501147367</v>
      </c>
      <c r="I53" s="182">
        <v>614.56517284613039</v>
      </c>
      <c r="J53" s="320">
        <v>582.87010065243521</v>
      </c>
      <c r="K53" s="182">
        <v>669.51484723158421</v>
      </c>
      <c r="L53" s="182">
        <v>690.71565753793402</v>
      </c>
      <c r="M53" s="182">
        <v>689.23483124885172</v>
      </c>
      <c r="N53" s="320">
        <v>633.12003382667035</v>
      </c>
      <c r="O53" s="182">
        <v>761.57341786503571</v>
      </c>
      <c r="P53" s="182">
        <v>783.65335633538427</v>
      </c>
      <c r="Q53" s="182">
        <v>775.47207397746365</v>
      </c>
      <c r="R53" s="320">
        <v>735.90295603821039</v>
      </c>
      <c r="S53" s="182">
        <v>822.80682322760015</v>
      </c>
      <c r="T53" s="182">
        <v>898.42338763289945</v>
      </c>
      <c r="U53" s="182">
        <v>944.42068398363836</v>
      </c>
      <c r="V53" s="320">
        <v>852.40224541518012</v>
      </c>
      <c r="W53" s="182">
        <v>946.76025500488402</v>
      </c>
      <c r="X53" s="182">
        <v>1035.0008017677349</v>
      </c>
      <c r="Y53" s="182">
        <v>1093.1344976493663</v>
      </c>
      <c r="Z53" s="320">
        <v>939.62299759070959</v>
      </c>
      <c r="AA53" s="182">
        <v>1040.1195373296948</v>
      </c>
      <c r="AB53" s="182">
        <v>1233.5235438807013</v>
      </c>
      <c r="AC53" s="182">
        <v>1294.4977339311022</v>
      </c>
      <c r="AD53" s="320">
        <v>1078.1303681845091</v>
      </c>
      <c r="AE53" s="182">
        <v>1089.0877828400578</v>
      </c>
      <c r="AF53" s="182">
        <v>1243.4543868638445</v>
      </c>
      <c r="AG53" s="182">
        <v>1316.1303097154666</v>
      </c>
      <c r="AH53" s="320">
        <v>1057.5758716152015</v>
      </c>
      <c r="AI53" s="182">
        <v>1135.8461698400604</v>
      </c>
      <c r="AJ53" s="182">
        <v>1302.5006318937828</v>
      </c>
      <c r="AK53" s="182">
        <v>1366.56587412521</v>
      </c>
      <c r="AL53" s="320">
        <v>1118.2432174323333</v>
      </c>
      <c r="AM53" s="182">
        <v>1187.3360470972777</v>
      </c>
      <c r="AN53" s="182">
        <v>1301.6974064974165</v>
      </c>
      <c r="AO53" s="182">
        <v>1410.186220428234</v>
      </c>
      <c r="AP53" s="320">
        <v>1143.13255705756</v>
      </c>
      <c r="AQ53" s="182">
        <v>1024.06911760563</v>
      </c>
      <c r="AR53" s="182">
        <v>1198.10512919659</v>
      </c>
      <c r="AS53" s="182">
        <v>1368.5278851356641</v>
      </c>
      <c r="AT53" s="320">
        <v>1128.1091077677399</v>
      </c>
      <c r="AU53" s="182">
        <v>1043.69105281783</v>
      </c>
      <c r="AV53" s="182">
        <v>1243.2252219184161</v>
      </c>
      <c r="AW53" s="182">
        <v>1397.9259381197519</v>
      </c>
      <c r="AX53" s="320">
        <v>12333.274572631148</v>
      </c>
      <c r="AY53" s="182">
        <v>11667.393129300111</v>
      </c>
      <c r="AZ53" s="182">
        <v>13687.504258762145</v>
      </c>
      <c r="BA53" s="182">
        <v>15800.81545072104</v>
      </c>
      <c r="BB53" s="320">
        <v>1281.8055091069402</v>
      </c>
      <c r="BC53" s="182">
        <v>1211.37798639372</v>
      </c>
      <c r="BD53" s="182">
        <v>1419.8722309790301</v>
      </c>
      <c r="BE53" s="182">
        <v>1639.5662542899618</v>
      </c>
    </row>
    <row r="54" spans="1:57" s="355" customFormat="1" ht="14.25">
      <c r="A54" s="353" t="s">
        <v>408</v>
      </c>
      <c r="B54" s="320">
        <v>3.2017207632114801</v>
      </c>
      <c r="C54" s="182">
        <v>3.4231411088576094</v>
      </c>
      <c r="D54" s="182">
        <v>3.3137443345258637</v>
      </c>
      <c r="E54" s="182">
        <v>3.2015324536970446</v>
      </c>
      <c r="F54" s="320">
        <v>3.5578812233458441</v>
      </c>
      <c r="G54" s="182">
        <v>3.5945569472790373</v>
      </c>
      <c r="H54" s="182">
        <v>3.8156504935597764</v>
      </c>
      <c r="I54" s="182">
        <v>3.8386788864271453</v>
      </c>
      <c r="J54" s="320">
        <v>3.5584202853205311</v>
      </c>
      <c r="K54" s="182">
        <v>4.087386213575531</v>
      </c>
      <c r="L54" s="182">
        <v>4.216817099419397</v>
      </c>
      <c r="M54" s="182">
        <v>4.2077766591905901</v>
      </c>
      <c r="N54" s="320">
        <v>3.8349305980498745</v>
      </c>
      <c r="O54" s="182">
        <v>4.6129976099154941</v>
      </c>
      <c r="P54" s="182">
        <v>4.7467400712481593</v>
      </c>
      <c r="Q54" s="182">
        <v>4.6971844603538981</v>
      </c>
      <c r="R54" s="320">
        <v>4.3002744990743391</v>
      </c>
      <c r="S54" s="182">
        <v>4.9430823444279648</v>
      </c>
      <c r="T54" s="182">
        <v>5.2161926215747014</v>
      </c>
      <c r="U54" s="182">
        <v>5.2634965806382583</v>
      </c>
      <c r="V54" s="320">
        <v>4.9111560841934008</v>
      </c>
      <c r="W54" s="182">
        <v>5.5479573831749498</v>
      </c>
      <c r="X54" s="182">
        <v>5.8636450317621254</v>
      </c>
      <c r="Y54" s="182">
        <v>5.9288675854410275</v>
      </c>
      <c r="Z54" s="320">
        <v>5.4165761283381286</v>
      </c>
      <c r="AA54" s="182">
        <v>6.1355562030896662</v>
      </c>
      <c r="AB54" s="182">
        <v>6.8928188749034156</v>
      </c>
      <c r="AC54" s="182">
        <v>7.0798569383965564</v>
      </c>
      <c r="AD54" s="320">
        <v>6.1994184822327476</v>
      </c>
      <c r="AE54" s="182">
        <v>6.4311509380104548</v>
      </c>
      <c r="AF54" s="182">
        <v>7.0932117894930506</v>
      </c>
      <c r="AG54" s="182">
        <v>7.307070943077524</v>
      </c>
      <c r="AH54" s="320">
        <v>6.1951654213070242</v>
      </c>
      <c r="AI54" s="182">
        <v>6.3473592397676768</v>
      </c>
      <c r="AJ54" s="182">
        <v>7.4371449940292154</v>
      </c>
      <c r="AK54" s="182">
        <v>7.6152512305139597</v>
      </c>
      <c r="AL54" s="320">
        <v>6.5312072636487102</v>
      </c>
      <c r="AM54" s="182">
        <v>6.689038992311672</v>
      </c>
      <c r="AN54" s="182">
        <v>7.8648104392434623</v>
      </c>
      <c r="AO54" s="182">
        <v>7.9141110937666603</v>
      </c>
      <c r="AP54" s="320">
        <v>6.5752061984419896</v>
      </c>
      <c r="AQ54" s="182">
        <v>6.6575639893946397</v>
      </c>
      <c r="AR54" s="182">
        <v>7.9733401806716699</v>
      </c>
      <c r="AS54" s="182">
        <v>7.6902467231922067</v>
      </c>
      <c r="AT54" s="320">
        <v>6.6954087870832497</v>
      </c>
      <c r="AU54" s="182">
        <v>7.0206069805386795</v>
      </c>
      <c r="AV54" s="182">
        <v>8.4571401226855443</v>
      </c>
      <c r="AW54" s="182">
        <v>7.9480419371050237</v>
      </c>
      <c r="AX54" s="320">
        <v>74.549637860038217</v>
      </c>
      <c r="AY54" s="182">
        <v>78.564238007844722</v>
      </c>
      <c r="AZ54" s="182">
        <v>94.658067047312485</v>
      </c>
      <c r="BA54" s="182">
        <v>89.7848730163238</v>
      </c>
      <c r="BB54" s="320">
        <v>7.1678318391905496</v>
      </c>
      <c r="BC54" s="182">
        <v>8.0848645768680498</v>
      </c>
      <c r="BD54" s="182">
        <v>9.8785662638860696</v>
      </c>
      <c r="BE54" s="182">
        <v>9.2997287330592737</v>
      </c>
    </row>
    <row r="55" spans="1:57" s="12" customFormat="1" ht="14.25">
      <c r="A55" s="353" t="s">
        <v>409</v>
      </c>
      <c r="B55" s="320">
        <v>497.14468149091994</v>
      </c>
      <c r="C55" s="182">
        <v>479.66473465927589</v>
      </c>
      <c r="D55" s="182">
        <v>471.73197088928509</v>
      </c>
      <c r="E55" s="182">
        <v>549.92949133728303</v>
      </c>
      <c r="F55" s="320">
        <v>617.91539099645433</v>
      </c>
      <c r="G55" s="182">
        <v>589.60131759721594</v>
      </c>
      <c r="H55" s="182">
        <v>582.1926357631329</v>
      </c>
      <c r="I55" s="182">
        <v>681.52929390539748</v>
      </c>
      <c r="J55" s="320">
        <v>501.80800186783711</v>
      </c>
      <c r="K55" s="182">
        <v>549.98535293221175</v>
      </c>
      <c r="L55" s="182">
        <v>529.43007172339048</v>
      </c>
      <c r="M55" s="182">
        <v>628.82232836513185</v>
      </c>
      <c r="N55" s="320">
        <v>527.62864626503983</v>
      </c>
      <c r="O55" s="182">
        <v>600.22730729572834</v>
      </c>
      <c r="P55" s="182">
        <v>572.51370764598028</v>
      </c>
      <c r="Q55" s="182">
        <v>684.53391287541979</v>
      </c>
      <c r="R55" s="320">
        <v>609.22298682372752</v>
      </c>
      <c r="S55" s="182">
        <v>656.69170081580023</v>
      </c>
      <c r="T55" s="182">
        <v>629.17973700183654</v>
      </c>
      <c r="U55" s="182">
        <v>749.13787253681892</v>
      </c>
      <c r="V55" s="320">
        <v>577.33109614963848</v>
      </c>
      <c r="W55" s="182">
        <v>639.2753462818963</v>
      </c>
      <c r="X55" s="182">
        <v>599.90944232093057</v>
      </c>
      <c r="Y55" s="182">
        <v>735.93384983335841</v>
      </c>
      <c r="Z55" s="320">
        <v>614.13042129067958</v>
      </c>
      <c r="AA55" s="182">
        <v>691.74757190531875</v>
      </c>
      <c r="AB55" s="182">
        <v>679.96299536623326</v>
      </c>
      <c r="AC55" s="182">
        <v>797.98773802993105</v>
      </c>
      <c r="AD55" s="320">
        <v>680.03772514483126</v>
      </c>
      <c r="AE55" s="182">
        <v>748.99722692346472</v>
      </c>
      <c r="AF55" s="182">
        <v>689.99570379616864</v>
      </c>
      <c r="AG55" s="182">
        <v>802.55470804619983</v>
      </c>
      <c r="AH55" s="320">
        <v>671.4016635079081</v>
      </c>
      <c r="AI55" s="182">
        <v>725.46713578011304</v>
      </c>
      <c r="AJ55" s="182">
        <v>702.38188023864222</v>
      </c>
      <c r="AK55" s="182">
        <v>826.84430560251099</v>
      </c>
      <c r="AL55" s="320">
        <v>598.65441542308656</v>
      </c>
      <c r="AM55" s="182">
        <v>723.87469265447555</v>
      </c>
      <c r="AN55" s="182">
        <v>725.1726519578317</v>
      </c>
      <c r="AO55" s="182">
        <v>849.05662928850631</v>
      </c>
      <c r="AP55" s="320">
        <v>560.76402884501601</v>
      </c>
      <c r="AQ55" s="182">
        <v>752.97611402772407</v>
      </c>
      <c r="AR55" s="182">
        <v>770.80364961460202</v>
      </c>
      <c r="AS55" s="182">
        <v>887.04245157458695</v>
      </c>
      <c r="AT55" s="320">
        <v>570.38851052022403</v>
      </c>
      <c r="AU55" s="182">
        <v>744.99565865037198</v>
      </c>
      <c r="AV55" s="182">
        <v>789.84339635132858</v>
      </c>
      <c r="AW55" s="182">
        <v>902.75783796903079</v>
      </c>
      <c r="AX55" s="320">
        <v>6240.5045816010916</v>
      </c>
      <c r="AY55" s="182">
        <v>8332.1938024907577</v>
      </c>
      <c r="AZ55" s="182">
        <v>8704.3389823825928</v>
      </c>
      <c r="BA55" s="182">
        <v>10056.841635286408</v>
      </c>
      <c r="BB55" s="320">
        <v>641.952957336503</v>
      </c>
      <c r="BC55" s="182">
        <v>859.14275687284498</v>
      </c>
      <c r="BD55" s="182">
        <v>902.04126050427203</v>
      </c>
      <c r="BE55" s="182">
        <v>1047.5537801771029</v>
      </c>
    </row>
    <row r="56" spans="1:57" s="12" customFormat="1" ht="14.25">
      <c r="A56" s="353" t="s">
        <v>410</v>
      </c>
      <c r="B56" s="320">
        <v>205.68665822870278</v>
      </c>
      <c r="C56" s="182">
        <v>212.7736708730252</v>
      </c>
      <c r="D56" s="182">
        <v>203.30479343114442</v>
      </c>
      <c r="E56" s="182">
        <v>204.90650203638009</v>
      </c>
      <c r="F56" s="320">
        <v>242.29309463625304</v>
      </c>
      <c r="G56" s="182">
        <v>231.66860283428684</v>
      </c>
      <c r="H56" s="182">
        <v>275.52585053341829</v>
      </c>
      <c r="I56" s="182">
        <v>361.23350592804735</v>
      </c>
      <c r="J56" s="320">
        <v>275.01315986494694</v>
      </c>
      <c r="K56" s="182">
        <v>262.14727542838085</v>
      </c>
      <c r="L56" s="182">
        <v>311.19682765634604</v>
      </c>
      <c r="M56" s="182">
        <v>404.3643874935683</v>
      </c>
      <c r="N56" s="320">
        <v>330.26948569895927</v>
      </c>
      <c r="O56" s="182">
        <v>313.32237130884971</v>
      </c>
      <c r="P56" s="182">
        <v>406.3097500544813</v>
      </c>
      <c r="Q56" s="182">
        <v>500.03232777504627</v>
      </c>
      <c r="R56" s="320">
        <v>387.18928480751782</v>
      </c>
      <c r="S56" s="182">
        <v>351.20794974585857</v>
      </c>
      <c r="T56" s="182">
        <v>472.16913334807583</v>
      </c>
      <c r="U56" s="182">
        <v>593.8386205203891</v>
      </c>
      <c r="V56" s="320">
        <v>444.94686387843251</v>
      </c>
      <c r="W56" s="182">
        <v>408.54806815624011</v>
      </c>
      <c r="X56" s="182">
        <v>558.70141458779869</v>
      </c>
      <c r="Y56" s="182">
        <v>704.15211361744366</v>
      </c>
      <c r="Z56" s="320">
        <v>515.97560069430915</v>
      </c>
      <c r="AA56" s="182">
        <v>473.76631232310501</v>
      </c>
      <c r="AB56" s="182">
        <v>646.09643038022091</v>
      </c>
      <c r="AC56" s="182">
        <v>810.11312915159488</v>
      </c>
      <c r="AD56" s="320">
        <v>587.78815749753483</v>
      </c>
      <c r="AE56" s="182">
        <v>513.99720003682694</v>
      </c>
      <c r="AF56" s="182">
        <v>667.8505292600762</v>
      </c>
      <c r="AG56" s="182">
        <v>821.22012785791026</v>
      </c>
      <c r="AH56" s="320">
        <v>597.24217039469829</v>
      </c>
      <c r="AI56" s="182">
        <v>537.20662136225201</v>
      </c>
      <c r="AJ56" s="182">
        <v>709.26680274952435</v>
      </c>
      <c r="AK56" s="182">
        <v>890.81151148461277</v>
      </c>
      <c r="AL56" s="320">
        <v>654.82102490591626</v>
      </c>
      <c r="AM56" s="182">
        <v>596.79781015284698</v>
      </c>
      <c r="AN56" s="182">
        <v>762.88632613743687</v>
      </c>
      <c r="AO56" s="182">
        <v>954.81111992581782</v>
      </c>
      <c r="AP56" s="320">
        <v>700.85254785267909</v>
      </c>
      <c r="AQ56" s="182">
        <v>464.98690245494203</v>
      </c>
      <c r="AR56" s="182">
        <v>642.71494362815395</v>
      </c>
      <c r="AS56" s="182">
        <v>898.88448990616416</v>
      </c>
      <c r="AT56" s="320">
        <v>698.77261250946606</v>
      </c>
      <c r="AU56" s="182">
        <v>497.39321240694699</v>
      </c>
      <c r="AV56" s="182">
        <v>692.53477648925559</v>
      </c>
      <c r="AW56" s="182">
        <v>916.27152225533678</v>
      </c>
      <c r="AX56" s="320">
        <v>7538.645392116975</v>
      </c>
      <c r="AY56" s="182">
        <v>5283.6465941514562</v>
      </c>
      <c r="AZ56" s="182">
        <v>7293.3352032800249</v>
      </c>
      <c r="BA56" s="182">
        <v>10121.814162653885</v>
      </c>
      <c r="BB56" s="320">
        <v>764.58007966300397</v>
      </c>
      <c r="BC56" s="182">
        <v>545.46752858971195</v>
      </c>
      <c r="BD56" s="182">
        <v>754.77481287298201</v>
      </c>
      <c r="BE56" s="182">
        <v>1050.0883842443782</v>
      </c>
    </row>
    <row r="57" spans="1:57" s="12" customFormat="1" ht="14.25">
      <c r="A57" s="353" t="s">
        <v>411</v>
      </c>
      <c r="B57" s="320">
        <v>85.59579965458444</v>
      </c>
      <c r="C57" s="182">
        <v>81.771554221130046</v>
      </c>
      <c r="D57" s="182">
        <v>79.487785245797397</v>
      </c>
      <c r="E57" s="182">
        <v>84.10852184901789</v>
      </c>
      <c r="F57" s="320">
        <v>99.421020404110706</v>
      </c>
      <c r="G57" s="182">
        <v>102.04698787107054</v>
      </c>
      <c r="H57" s="182">
        <v>90.575379556389706</v>
      </c>
      <c r="I57" s="182">
        <v>95.151214485241681</v>
      </c>
      <c r="J57" s="320">
        <v>104.01952631919849</v>
      </c>
      <c r="K57" s="182">
        <v>120.7243733432794</v>
      </c>
      <c r="L57" s="182">
        <v>106.0432749158724</v>
      </c>
      <c r="M57" s="182">
        <v>112.15214178179457</v>
      </c>
      <c r="N57" s="320">
        <v>117.49889134961434</v>
      </c>
      <c r="O57" s="182">
        <v>143.65072007499552</v>
      </c>
      <c r="P57" s="182">
        <v>125.18176519324008</v>
      </c>
      <c r="Q57" s="182">
        <v>132.4045189054637</v>
      </c>
      <c r="R57" s="320">
        <v>137.75293899434112</v>
      </c>
      <c r="S57" s="182">
        <v>153.87001887398299</v>
      </c>
      <c r="T57" s="182">
        <v>155.53285667852708</v>
      </c>
      <c r="U57" s="182">
        <v>167.8699090476286</v>
      </c>
      <c r="V57" s="320">
        <v>151.25429632314447</v>
      </c>
      <c r="W57" s="182">
        <v>170.86034618261328</v>
      </c>
      <c r="X57" s="182">
        <v>173.20204243341718</v>
      </c>
      <c r="Y57" s="182">
        <v>187.38035490101976</v>
      </c>
      <c r="Z57" s="320">
        <v>165.05225837289797</v>
      </c>
      <c r="AA57" s="182">
        <v>186.44684276317162</v>
      </c>
      <c r="AB57" s="182">
        <v>191.16352083360124</v>
      </c>
      <c r="AC57" s="182">
        <v>202.91954541545317</v>
      </c>
      <c r="AD57" s="320">
        <v>186.2438484546476</v>
      </c>
      <c r="AE57" s="182">
        <v>195.75921338378927</v>
      </c>
      <c r="AF57" s="182">
        <v>195.99893295794496</v>
      </c>
      <c r="AG57" s="182">
        <v>206.80080408124854</v>
      </c>
      <c r="AH57" s="320">
        <v>187.57039699883649</v>
      </c>
      <c r="AI57" s="182">
        <v>206.19350036472682</v>
      </c>
      <c r="AJ57" s="182">
        <v>206.82774380891968</v>
      </c>
      <c r="AK57" s="182">
        <v>221.0994929075591</v>
      </c>
      <c r="AL57" s="320">
        <v>203.88634138605732</v>
      </c>
      <c r="AM57" s="182">
        <v>238.49835420586382</v>
      </c>
      <c r="AN57" s="182">
        <v>220.94972190768402</v>
      </c>
      <c r="AO57" s="182">
        <v>232.857861196252</v>
      </c>
      <c r="AP57" s="320">
        <v>218.227966280521</v>
      </c>
      <c r="AQ57" s="182">
        <v>238.34037663189102</v>
      </c>
      <c r="AR57" s="182">
        <v>240.62213053494901</v>
      </c>
      <c r="AS57" s="182">
        <v>254.15212339468562</v>
      </c>
      <c r="AT57" s="320">
        <v>241.87948795975402</v>
      </c>
      <c r="AU57" s="182">
        <v>264.84606127572602</v>
      </c>
      <c r="AV57" s="182">
        <v>267.5732892464315</v>
      </c>
      <c r="AW57" s="182">
        <v>268.62071997015778</v>
      </c>
      <c r="AX57" s="320">
        <v>2741.7268021250416</v>
      </c>
      <c r="AY57" s="182">
        <v>3008.0332605304429</v>
      </c>
      <c r="AZ57" s="182">
        <v>3086.5947244034742</v>
      </c>
      <c r="BA57" s="182">
        <v>3085.6830167343187</v>
      </c>
      <c r="BB57" s="320">
        <v>282.94179544177302</v>
      </c>
      <c r="BC57" s="182">
        <v>310.19569450107002</v>
      </c>
      <c r="BD57" s="182">
        <v>322.04414843883899</v>
      </c>
      <c r="BE57" s="182">
        <v>339.44885103634266</v>
      </c>
    </row>
    <row r="58" spans="1:57" s="12" customFormat="1" ht="15" thickBot="1">
      <c r="A58" s="353" t="s">
        <v>412</v>
      </c>
      <c r="B58" s="320">
        <v>273.50537409927568</v>
      </c>
      <c r="C58" s="182">
        <v>188.39419623278559</v>
      </c>
      <c r="D58" s="182">
        <v>197.52904424080901</v>
      </c>
      <c r="E58" s="182">
        <v>240.59425731925626</v>
      </c>
      <c r="F58" s="320">
        <v>300.48663166734099</v>
      </c>
      <c r="G58" s="182">
        <v>222.20007737097848</v>
      </c>
      <c r="H58" s="182">
        <v>213.86028346549986</v>
      </c>
      <c r="I58" s="182">
        <v>264.42314106191412</v>
      </c>
      <c r="J58" s="320">
        <v>435.14271891531359</v>
      </c>
      <c r="K58" s="182">
        <v>379.94795703864497</v>
      </c>
      <c r="L58" s="182">
        <v>340.8601223496799</v>
      </c>
      <c r="M58" s="182">
        <v>528.52871432758616</v>
      </c>
      <c r="N58" s="320">
        <v>647.78200399740979</v>
      </c>
      <c r="O58" s="182">
        <v>456.73642432140224</v>
      </c>
      <c r="P58" s="182">
        <v>400.91918751975993</v>
      </c>
      <c r="Q58" s="182">
        <v>517.83220167950446</v>
      </c>
      <c r="R58" s="320">
        <v>682.89525215221613</v>
      </c>
      <c r="S58" s="182">
        <v>574.00550512390612</v>
      </c>
      <c r="T58" s="182">
        <v>517.63960028853717</v>
      </c>
      <c r="U58" s="182">
        <v>798.67002740705698</v>
      </c>
      <c r="V58" s="320">
        <v>895.66651950075527</v>
      </c>
      <c r="W58" s="182">
        <v>727.60798276715639</v>
      </c>
      <c r="X58" s="182">
        <v>658.7119840571122</v>
      </c>
      <c r="Y58" s="182">
        <v>1013.2169527306359</v>
      </c>
      <c r="Z58" s="320">
        <v>1076.7047834035332</v>
      </c>
      <c r="AA58" s="182">
        <v>874.97569811210019</v>
      </c>
      <c r="AB58" s="182">
        <v>805.30667681305908</v>
      </c>
      <c r="AC58" s="182">
        <v>1232.1049439737969</v>
      </c>
      <c r="AD58" s="320">
        <v>1237.6782536755554</v>
      </c>
      <c r="AE58" s="182">
        <v>953.94098986352299</v>
      </c>
      <c r="AF58" s="182">
        <v>837.31261173605071</v>
      </c>
      <c r="AG58" s="182">
        <v>1287.782251766319</v>
      </c>
      <c r="AH58" s="320">
        <v>1271.2043366650887</v>
      </c>
      <c r="AI58" s="182">
        <v>1001.2640826717012</v>
      </c>
      <c r="AJ58" s="182">
        <v>885.09385803188331</v>
      </c>
      <c r="AK58" s="182">
        <v>1347.5441847566028</v>
      </c>
      <c r="AL58" s="320">
        <v>1352.3340094616906</v>
      </c>
      <c r="AM58" s="182">
        <v>1060.526986283053</v>
      </c>
      <c r="AN58" s="182">
        <v>917.68146181250063</v>
      </c>
      <c r="AO58" s="182">
        <v>1404.3194234466348</v>
      </c>
      <c r="AP58" s="320">
        <v>1402.4761966327999</v>
      </c>
      <c r="AQ58" s="182">
        <v>918.41699816158598</v>
      </c>
      <c r="AR58" s="182">
        <v>870.82815877809799</v>
      </c>
      <c r="AS58" s="182">
        <v>1379.5470519641337</v>
      </c>
      <c r="AT58" s="320">
        <v>1396.7835515549</v>
      </c>
      <c r="AU58" s="182">
        <v>930.10530771348795</v>
      </c>
      <c r="AV58" s="182">
        <v>900.17938521571136</v>
      </c>
      <c r="AW58" s="182">
        <v>1410.9375713317183</v>
      </c>
      <c r="AX58" s="320">
        <v>15464.116134868251</v>
      </c>
      <c r="AY58" s="182">
        <v>10508.937712885794</v>
      </c>
      <c r="AZ58" s="182">
        <v>9435.9532360148114</v>
      </c>
      <c r="BA58" s="182">
        <v>15505.614231450605</v>
      </c>
      <c r="BB58" s="320">
        <v>1246.4910022809599</v>
      </c>
      <c r="BC58" s="182">
        <v>1078.41049489893</v>
      </c>
      <c r="BD58" s="182">
        <v>964.26317167948196</v>
      </c>
      <c r="BE58" s="182">
        <v>1581.4341502361199</v>
      </c>
    </row>
    <row r="59" spans="1:57" s="10" customFormat="1" ht="15" thickBot="1">
      <c r="A59" s="356" t="s">
        <v>426</v>
      </c>
      <c r="B59" s="321">
        <v>12583.478327363362</v>
      </c>
      <c r="C59" s="187">
        <v>12934.530669970569</v>
      </c>
      <c r="D59" s="187">
        <v>14304.438438084642</v>
      </c>
      <c r="E59" s="187">
        <v>14789.816741159371</v>
      </c>
      <c r="F59" s="321">
        <v>14501.448140109875</v>
      </c>
      <c r="G59" s="187">
        <v>15054.9612007264</v>
      </c>
      <c r="H59" s="187">
        <v>16163.642176826819</v>
      </c>
      <c r="I59" s="187">
        <v>17260.345707321358</v>
      </c>
      <c r="J59" s="321">
        <v>16450.35958276497</v>
      </c>
      <c r="K59" s="187">
        <v>17743.632517037619</v>
      </c>
      <c r="L59" s="187">
        <v>18521.600564462766</v>
      </c>
      <c r="M59" s="187">
        <v>18998.342397906235</v>
      </c>
      <c r="N59" s="321">
        <v>18295.631906368566</v>
      </c>
      <c r="O59" s="187">
        <v>19931.015710431981</v>
      </c>
      <c r="P59" s="187">
        <v>20464.395985439456</v>
      </c>
      <c r="Q59" s="187">
        <v>21401.519777886093</v>
      </c>
      <c r="R59" s="321">
        <v>20169.778043427403</v>
      </c>
      <c r="S59" s="187">
        <v>21734.82986243604</v>
      </c>
      <c r="T59" s="187">
        <v>22933.144012973593</v>
      </c>
      <c r="U59" s="187">
        <v>24205.86333735321</v>
      </c>
      <c r="V59" s="321">
        <v>21041.701096899833</v>
      </c>
      <c r="W59" s="187">
        <v>22859.153010296126</v>
      </c>
      <c r="X59" s="187">
        <v>24313.63693856859</v>
      </c>
      <c r="Y59" s="187">
        <v>25930.469406704935</v>
      </c>
      <c r="Z59" s="321">
        <v>22235.315286113873</v>
      </c>
      <c r="AA59" s="187">
        <v>23547.466910876967</v>
      </c>
      <c r="AB59" s="187">
        <v>26537.651011379257</v>
      </c>
      <c r="AC59" s="187">
        <v>29169.058993598162</v>
      </c>
      <c r="AD59" s="321">
        <v>26028.356030762559</v>
      </c>
      <c r="AE59" s="187">
        <v>27030.250466464451</v>
      </c>
      <c r="AF59" s="187">
        <v>29377.674031033188</v>
      </c>
      <c r="AG59" s="187">
        <v>31275.354079570723</v>
      </c>
      <c r="AH59" s="321">
        <v>28438.604234965336</v>
      </c>
      <c r="AI59" s="187">
        <v>30699.566802348898</v>
      </c>
      <c r="AJ59" s="187">
        <v>33368.049138516828</v>
      </c>
      <c r="AK59" s="187">
        <v>35230.607634365544</v>
      </c>
      <c r="AL59" s="321">
        <v>31824.349667097224</v>
      </c>
      <c r="AM59" s="187">
        <v>35001.877949202928</v>
      </c>
      <c r="AN59" s="187">
        <v>37806.924413791334</v>
      </c>
      <c r="AO59" s="187">
        <v>39577.340036916255</v>
      </c>
      <c r="AP59" s="321">
        <v>35647.406084920323</v>
      </c>
      <c r="AQ59" s="187">
        <v>34023.197603942695</v>
      </c>
      <c r="AR59" s="187">
        <v>39089.460608715133</v>
      </c>
      <c r="AS59" s="187">
        <v>43564.006292882521</v>
      </c>
      <c r="AT59" s="321">
        <v>40014.48273830652</v>
      </c>
      <c r="AU59" s="187">
        <v>39123.713319365314</v>
      </c>
      <c r="AV59" s="187">
        <v>45113.448056436631</v>
      </c>
      <c r="AW59" s="187">
        <v>49276.01823020984</v>
      </c>
      <c r="AX59" s="321">
        <v>45317.823327748003</v>
      </c>
      <c r="AY59" s="187">
        <v>45004.520887874904</v>
      </c>
      <c r="AZ59" s="187">
        <v>52255.809619633699</v>
      </c>
      <c r="BA59" s="187">
        <v>56757.889945281597</v>
      </c>
      <c r="BB59" s="321">
        <v>51242.151206996998</v>
      </c>
      <c r="BC59" s="187">
        <v>52103.927131698896</v>
      </c>
      <c r="BD59" s="187">
        <v>60658.600369219195</v>
      </c>
      <c r="BE59" s="187">
        <v>65908.258587842778</v>
      </c>
    </row>
    <row r="60" spans="1:57" s="182" customFormat="1" ht="15" thickBot="1">
      <c r="A60" s="352"/>
      <c r="B60" s="319"/>
      <c r="C60" s="508"/>
      <c r="D60" s="508"/>
      <c r="E60" s="179"/>
      <c r="F60" s="319"/>
      <c r="G60" s="508"/>
      <c r="H60" s="508"/>
      <c r="I60" s="179"/>
      <c r="J60" s="319"/>
      <c r="K60" s="508"/>
      <c r="L60" s="508"/>
      <c r="M60" s="179"/>
      <c r="N60" s="319"/>
      <c r="O60" s="508"/>
      <c r="P60" s="508"/>
      <c r="Q60" s="179"/>
      <c r="R60" s="319"/>
      <c r="S60" s="508"/>
      <c r="T60" s="508"/>
      <c r="U60" s="179"/>
      <c r="V60" s="319"/>
      <c r="W60" s="508"/>
      <c r="X60" s="508"/>
      <c r="Y60" s="179"/>
      <c r="Z60" s="319"/>
      <c r="AA60" s="508"/>
      <c r="AB60" s="508"/>
      <c r="AC60" s="179"/>
      <c r="AD60" s="319"/>
      <c r="AE60" s="508"/>
      <c r="AF60" s="508"/>
      <c r="AG60" s="179"/>
      <c r="AH60" s="319"/>
      <c r="AI60" s="508"/>
      <c r="AJ60" s="508"/>
      <c r="AK60" s="179"/>
      <c r="AL60" s="319"/>
      <c r="AM60" s="508"/>
      <c r="AN60" s="508"/>
      <c r="AO60" s="179"/>
      <c r="AP60" s="319"/>
      <c r="AQ60" s="508"/>
      <c r="AR60" s="508"/>
      <c r="AS60" s="179"/>
      <c r="AT60" s="319"/>
      <c r="AU60" s="508"/>
      <c r="AV60" s="508"/>
      <c r="AW60" s="179"/>
      <c r="AX60" s="319"/>
      <c r="AY60" s="508"/>
      <c r="AZ60" s="508"/>
      <c r="BA60" s="179"/>
      <c r="BB60" s="319"/>
      <c r="BC60" s="508"/>
      <c r="BD60" s="508"/>
      <c r="BE60" s="179"/>
    </row>
    <row r="61" spans="1:57" s="182" customFormat="1" ht="15" thickBot="1">
      <c r="A61" s="356" t="s">
        <v>415</v>
      </c>
      <c r="B61" s="368">
        <v>206.90004337761368</v>
      </c>
      <c r="C61" s="369">
        <v>206.9742764737702</v>
      </c>
      <c r="D61" s="369">
        <v>212.15064535576542</v>
      </c>
      <c r="E61" s="369">
        <v>231.06116479285078</v>
      </c>
      <c r="F61" s="368">
        <v>184.66600423540774</v>
      </c>
      <c r="G61" s="369">
        <v>174.83783582831597</v>
      </c>
      <c r="H61" s="369">
        <v>205.27192897436905</v>
      </c>
      <c r="I61" s="369">
        <v>168.18640096190734</v>
      </c>
      <c r="J61" s="368">
        <v>224.73990918927922</v>
      </c>
      <c r="K61" s="369">
        <v>224.66930189812311</v>
      </c>
      <c r="L61" s="369">
        <v>213.70351535631079</v>
      </c>
      <c r="M61" s="369">
        <v>222.58218355628702</v>
      </c>
      <c r="N61" s="368">
        <v>226.55315751076066</v>
      </c>
      <c r="O61" s="369">
        <v>218.65847234222073</v>
      </c>
      <c r="P61" s="369">
        <v>239.42862408851175</v>
      </c>
      <c r="Q61" s="369">
        <v>232.76098295850713</v>
      </c>
      <c r="R61" s="368">
        <v>212.12549999999999</v>
      </c>
      <c r="S61" s="369">
        <v>222.61619069161492</v>
      </c>
      <c r="T61" s="369">
        <v>299.67537587489988</v>
      </c>
      <c r="U61" s="369">
        <v>358.95232906398633</v>
      </c>
      <c r="V61" s="368">
        <v>200.84197670044753</v>
      </c>
      <c r="W61" s="369">
        <v>221.75816014365705</v>
      </c>
      <c r="X61" s="369">
        <v>314.11534075506125</v>
      </c>
      <c r="Y61" s="369">
        <v>296.05975365647936</v>
      </c>
      <c r="Z61" s="368">
        <v>200.14900574732508</v>
      </c>
      <c r="AA61" s="369">
        <v>189.83058243902386</v>
      </c>
      <c r="AB61" s="369">
        <v>333.35974513613377</v>
      </c>
      <c r="AC61" s="369">
        <v>362.5864992995979</v>
      </c>
      <c r="AD61" s="368">
        <v>200.49549122388632</v>
      </c>
      <c r="AE61" s="369">
        <v>236.14445307608216</v>
      </c>
      <c r="AF61" s="369">
        <v>378.33631307395592</v>
      </c>
      <c r="AG61" s="369">
        <v>372.63903251270801</v>
      </c>
      <c r="AH61" s="368">
        <v>244.34150732678319</v>
      </c>
      <c r="AI61" s="369">
        <v>255.73031632973704</v>
      </c>
      <c r="AJ61" s="369">
        <v>412.98070389797903</v>
      </c>
      <c r="AK61" s="369">
        <v>437.02711408302855</v>
      </c>
      <c r="AL61" s="368">
        <v>261.77054222358686</v>
      </c>
      <c r="AM61" s="369">
        <v>299.07686157754461</v>
      </c>
      <c r="AN61" s="369">
        <v>415.41497955086965</v>
      </c>
      <c r="AO61" s="369">
        <v>452.38492877043228</v>
      </c>
      <c r="AP61" s="368">
        <v>322.49509277690976</v>
      </c>
      <c r="AQ61" s="369">
        <v>313.70000134637115</v>
      </c>
      <c r="AR61" s="369">
        <v>625.26080154609872</v>
      </c>
      <c r="AS61" s="369">
        <v>666.79241177515041</v>
      </c>
      <c r="AT61" s="368">
        <v>493.20282908206264</v>
      </c>
      <c r="AU61" s="369">
        <v>491.12493546990578</v>
      </c>
      <c r="AV61" s="369">
        <v>736.83307563905646</v>
      </c>
      <c r="AW61" s="369">
        <v>826.67868252484902</v>
      </c>
      <c r="AX61" s="368">
        <v>584.81960318112499</v>
      </c>
      <c r="AY61" s="369">
        <v>500.764540144958</v>
      </c>
      <c r="AZ61" s="369">
        <v>920.70473480088958</v>
      </c>
      <c r="BA61" s="369">
        <v>1022.69412836577</v>
      </c>
      <c r="BB61" s="368">
        <v>705.03846300300211</v>
      </c>
      <c r="BC61" s="369">
        <v>651.95721830110256</v>
      </c>
      <c r="BD61" s="369">
        <v>1395.755305688572</v>
      </c>
      <c r="BE61" s="369">
        <v>1760.2256174298709</v>
      </c>
    </row>
    <row r="62" spans="1:57" s="182" customFormat="1" ht="15" thickBot="1">
      <c r="A62" s="512"/>
      <c r="B62" s="513"/>
      <c r="C62" s="509"/>
      <c r="D62" s="509"/>
      <c r="E62" s="509"/>
      <c r="F62" s="513"/>
      <c r="G62" s="509"/>
      <c r="H62" s="509"/>
      <c r="I62" s="509"/>
      <c r="J62" s="513"/>
      <c r="K62" s="509"/>
      <c r="L62" s="509"/>
      <c r="M62" s="509"/>
      <c r="N62" s="513"/>
      <c r="O62" s="509"/>
      <c r="P62" s="509"/>
      <c r="Q62" s="509"/>
      <c r="R62" s="513"/>
      <c r="S62" s="509"/>
      <c r="T62" s="509"/>
      <c r="U62" s="509"/>
      <c r="V62" s="513"/>
      <c r="W62" s="509"/>
      <c r="X62" s="509"/>
      <c r="Y62" s="509"/>
      <c r="Z62" s="513"/>
      <c r="AA62" s="509"/>
      <c r="AB62" s="509"/>
      <c r="AC62" s="509"/>
      <c r="AD62" s="513"/>
      <c r="AE62" s="509"/>
      <c r="AF62" s="509"/>
      <c r="AG62" s="509"/>
      <c r="AH62" s="513"/>
      <c r="AI62" s="509"/>
      <c r="AJ62" s="509"/>
      <c r="AK62" s="509"/>
      <c r="AL62" s="513"/>
      <c r="AM62" s="509"/>
      <c r="AN62" s="509"/>
      <c r="AO62" s="509"/>
      <c r="AP62" s="513"/>
      <c r="AQ62" s="509"/>
      <c r="AR62" s="509"/>
      <c r="AS62" s="509"/>
      <c r="AT62" s="513"/>
      <c r="AU62" s="509"/>
      <c r="AV62" s="509"/>
      <c r="AW62" s="509"/>
      <c r="AX62" s="513"/>
      <c r="AY62" s="509"/>
      <c r="AZ62" s="509"/>
      <c r="BA62" s="509"/>
      <c r="BB62" s="513"/>
      <c r="BC62" s="509"/>
      <c r="BD62" s="509"/>
      <c r="BE62" s="509"/>
    </row>
    <row r="63" spans="1:57" s="182" customFormat="1" ht="15" thickBot="1">
      <c r="A63" s="356" t="s">
        <v>419</v>
      </c>
      <c r="B63" s="189">
        <v>12790.378370740977</v>
      </c>
      <c r="C63" s="176">
        <v>13141.504946444338</v>
      </c>
      <c r="D63" s="176">
        <v>14516.589083440407</v>
      </c>
      <c r="E63" s="176">
        <v>15020.877905952222</v>
      </c>
      <c r="F63" s="189">
        <v>14686.114144345282</v>
      </c>
      <c r="G63" s="176">
        <v>15229.799036554716</v>
      </c>
      <c r="H63" s="176">
        <v>16368.914105801188</v>
      </c>
      <c r="I63" s="176">
        <v>17428.532108283263</v>
      </c>
      <c r="J63" s="189">
        <v>16675.09949195425</v>
      </c>
      <c r="K63" s="176">
        <v>17968.301818935743</v>
      </c>
      <c r="L63" s="176">
        <v>18735.304079819078</v>
      </c>
      <c r="M63" s="176">
        <v>19220.924581462521</v>
      </c>
      <c r="N63" s="189">
        <v>18522.185063879326</v>
      </c>
      <c r="O63" s="176">
        <v>20149.674182774201</v>
      </c>
      <c r="P63" s="176">
        <v>20703.824609527968</v>
      </c>
      <c r="Q63" s="176">
        <v>21634.280760844598</v>
      </c>
      <c r="R63" s="189">
        <v>20381.903543427401</v>
      </c>
      <c r="S63" s="176">
        <v>21957.446053127653</v>
      </c>
      <c r="T63" s="176">
        <v>23232.819388848493</v>
      </c>
      <c r="U63" s="176">
        <v>24564.815666417198</v>
      </c>
      <c r="V63" s="189">
        <v>21242.543073600282</v>
      </c>
      <c r="W63" s="176">
        <v>23080.911170439784</v>
      </c>
      <c r="X63" s="176">
        <v>24627.752279323653</v>
      </c>
      <c r="Y63" s="176">
        <v>26226.529160361413</v>
      </c>
      <c r="Z63" s="189">
        <v>22435.464291861197</v>
      </c>
      <c r="AA63" s="176">
        <v>23737.297493315989</v>
      </c>
      <c r="AB63" s="176">
        <v>26871.010756515392</v>
      </c>
      <c r="AC63" s="176">
        <v>29531.645492897762</v>
      </c>
      <c r="AD63" s="189">
        <v>26228.851521986446</v>
      </c>
      <c r="AE63" s="176">
        <v>27266.394919540533</v>
      </c>
      <c r="AF63" s="176">
        <v>29756.010344107144</v>
      </c>
      <c r="AG63" s="176">
        <v>31647.99311208343</v>
      </c>
      <c r="AH63" s="189">
        <v>28682.945742292119</v>
      </c>
      <c r="AI63" s="176">
        <v>30955.297118678634</v>
      </c>
      <c r="AJ63" s="176">
        <v>33781.029842414806</v>
      </c>
      <c r="AK63" s="176">
        <v>35667.634748448574</v>
      </c>
      <c r="AL63" s="189">
        <v>32086.120209320812</v>
      </c>
      <c r="AM63" s="176">
        <v>35300.954810780473</v>
      </c>
      <c r="AN63" s="176">
        <v>38222.339393342205</v>
      </c>
      <c r="AO63" s="176">
        <v>40029.724965686684</v>
      </c>
      <c r="AP63" s="189">
        <v>35969.901177697233</v>
      </c>
      <c r="AQ63" s="176">
        <v>34336.897605289065</v>
      </c>
      <c r="AR63" s="176">
        <v>39714.721410261234</v>
      </c>
      <c r="AS63" s="176">
        <v>44230.798704657675</v>
      </c>
      <c r="AT63" s="189">
        <v>40507.685567388588</v>
      </c>
      <c r="AU63" s="176">
        <v>39614.838255469898</v>
      </c>
      <c r="AV63" s="176">
        <v>45850.281132075695</v>
      </c>
      <c r="AW63" s="176">
        <v>50102.696912734697</v>
      </c>
      <c r="AX63" s="189">
        <v>45902.642930929171</v>
      </c>
      <c r="AY63" s="176">
        <v>45505.285428019903</v>
      </c>
      <c r="AZ63" s="176">
        <v>53176.514354434621</v>
      </c>
      <c r="BA63" s="176">
        <v>57780.584073647384</v>
      </c>
      <c r="BB63" s="189">
        <v>51947.18967</v>
      </c>
      <c r="BC63" s="176">
        <v>52755.88435</v>
      </c>
      <c r="BD63" s="176">
        <v>62054.355674907725</v>
      </c>
      <c r="BE63" s="176">
        <v>67668.484205272645</v>
      </c>
    </row>
    <row r="64" spans="1:57" s="1" customFormat="1" ht="14.25">
      <c r="A64" s="106" t="s">
        <v>11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82"/>
    </row>
    <row r="65" spans="1:57" s="73" customFormat="1">
      <c r="A65" s="106" t="s">
        <v>479</v>
      </c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  <c r="BE65" s="90"/>
    </row>
  </sheetData>
  <mergeCells count="15">
    <mergeCell ref="AH3:AK3"/>
    <mergeCell ref="AT3:AW3"/>
    <mergeCell ref="AX3:BA3"/>
    <mergeCell ref="BB3:BE3"/>
    <mergeCell ref="A3:A4"/>
    <mergeCell ref="AP3:AS3"/>
    <mergeCell ref="AL3:AO3"/>
    <mergeCell ref="B3:E3"/>
    <mergeCell ref="R3:U3"/>
    <mergeCell ref="V3:Y3"/>
    <mergeCell ref="F3:I3"/>
    <mergeCell ref="J3:M3"/>
    <mergeCell ref="N3:Q3"/>
    <mergeCell ref="Z3:AC3"/>
    <mergeCell ref="AD3:AG3"/>
  </mergeCells>
  <hyperlinks>
    <hyperlink ref="A1" location="Menu!A1" display="Return to Menu" xr:uid="{00000000-0004-0000-0400-000000000000}"/>
  </hyperlinks>
  <pageMargins left="0.31299212599999998" right="0.15" top="0.511811023622047" bottom="0.25" header="0" footer="0.15748031496063"/>
  <pageSetup paperSize="9" scale="7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/>
  <dimension ref="A1:BG177"/>
  <sheetViews>
    <sheetView view="pageBreakPreview" zoomScale="70" zoomScaleNormal="75" zoomScaleSheetLayoutView="70" workbookViewId="0">
      <pane xSplit="1" topLeftCell="AS1" activePane="topRight" state="frozen"/>
      <selection activeCell="A43" sqref="A43:A54"/>
      <selection pane="topRight"/>
    </sheetView>
  </sheetViews>
  <sheetFormatPr defaultColWidth="14.7109375" defaultRowHeight="15.75"/>
  <cols>
    <col min="1" max="1" width="51.140625" style="12" customWidth="1"/>
    <col min="2" max="11" width="12.42578125" style="1" customWidth="1"/>
    <col min="12" max="13" width="12.42578125" style="9" customWidth="1"/>
    <col min="14" max="33" width="12.42578125" style="1" customWidth="1"/>
    <col min="34" max="34" width="13" style="1" bestFit="1" customWidth="1"/>
    <col min="35" max="36" width="12.5703125" style="1" bestFit="1" customWidth="1"/>
    <col min="37" max="38" width="13" style="1" bestFit="1" customWidth="1"/>
    <col min="39" max="39" width="12.5703125" style="1" bestFit="1" customWidth="1"/>
    <col min="40" max="44" width="13" style="1" bestFit="1" customWidth="1"/>
    <col min="45" max="45" width="12.5703125" style="1" bestFit="1" customWidth="1"/>
    <col min="46" max="48" width="13" style="1" bestFit="1" customWidth="1"/>
    <col min="49" max="49" width="13.42578125" style="1" bestFit="1" customWidth="1"/>
    <col min="50" max="57" width="14.28515625" style="1" customWidth="1"/>
    <col min="58" max="16384" width="14.7109375" style="1"/>
  </cols>
  <sheetData>
    <row r="1" spans="1:57" ht="25.5">
      <c r="A1" s="336" t="s">
        <v>341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57" s="166" customFormat="1" ht="22.5" customHeight="1" thickBot="1">
      <c r="A2" s="172" t="s">
        <v>428</v>
      </c>
      <c r="L2" s="171"/>
      <c r="M2" s="171"/>
    </row>
    <row r="3" spans="1:57" s="350" customFormat="1" ht="19.5" customHeight="1" thickBot="1">
      <c r="A3" s="697" t="s">
        <v>0</v>
      </c>
      <c r="B3" s="690">
        <v>2010</v>
      </c>
      <c r="C3" s="691"/>
      <c r="D3" s="691"/>
      <c r="E3" s="691"/>
      <c r="F3" s="695">
        <v>2011</v>
      </c>
      <c r="G3" s="694"/>
      <c r="H3" s="690">
        <v>2011</v>
      </c>
      <c r="I3" s="696"/>
      <c r="J3" s="691">
        <v>2012</v>
      </c>
      <c r="K3" s="691"/>
      <c r="L3" s="691"/>
      <c r="M3" s="694"/>
      <c r="N3" s="691">
        <v>2013</v>
      </c>
      <c r="O3" s="691"/>
      <c r="P3" s="691"/>
      <c r="Q3" s="696"/>
      <c r="R3" s="695">
        <v>2014</v>
      </c>
      <c r="S3" s="694"/>
      <c r="T3" s="690">
        <v>2014</v>
      </c>
      <c r="U3" s="696"/>
      <c r="V3" s="695">
        <v>2015</v>
      </c>
      <c r="W3" s="691"/>
      <c r="X3" s="691"/>
      <c r="Y3" s="694"/>
      <c r="Z3" s="691">
        <v>2016</v>
      </c>
      <c r="AA3" s="691"/>
      <c r="AB3" s="691"/>
      <c r="AC3" s="691"/>
      <c r="AD3" s="695">
        <v>2017</v>
      </c>
      <c r="AE3" s="694"/>
      <c r="AF3" s="690">
        <v>2017</v>
      </c>
      <c r="AG3" s="696"/>
      <c r="AH3" s="691">
        <v>2018</v>
      </c>
      <c r="AI3" s="691"/>
      <c r="AJ3" s="691"/>
      <c r="AK3" s="694"/>
      <c r="AL3" s="690">
        <v>2019</v>
      </c>
      <c r="AM3" s="691"/>
      <c r="AN3" s="691"/>
      <c r="AO3" s="696"/>
      <c r="AP3" s="695" t="s">
        <v>420</v>
      </c>
      <c r="AQ3" s="694"/>
      <c r="AR3" s="690">
        <v>2020</v>
      </c>
      <c r="AS3" s="696"/>
      <c r="AT3" s="691" t="s">
        <v>456</v>
      </c>
      <c r="AU3" s="691"/>
      <c r="AV3" s="691"/>
      <c r="AW3" s="694"/>
      <c r="AX3" s="691" t="s">
        <v>457</v>
      </c>
      <c r="AY3" s="691"/>
      <c r="AZ3" s="691"/>
      <c r="BA3" s="694"/>
      <c r="BB3" s="691" t="s">
        <v>493</v>
      </c>
      <c r="BC3" s="691"/>
      <c r="BD3" s="691"/>
      <c r="BE3" s="694"/>
    </row>
    <row r="4" spans="1:57" s="345" customFormat="1" ht="15.75" customHeight="1" thickBot="1">
      <c r="A4" s="698"/>
      <c r="B4" s="358" t="s">
        <v>6</v>
      </c>
      <c r="C4" s="359" t="s">
        <v>7</v>
      </c>
      <c r="D4" s="359" t="s">
        <v>8</v>
      </c>
      <c r="E4" s="360" t="s">
        <v>9</v>
      </c>
      <c r="F4" s="361" t="s">
        <v>6</v>
      </c>
      <c r="G4" s="453" t="s">
        <v>7</v>
      </c>
      <c r="H4" s="359" t="s">
        <v>8</v>
      </c>
      <c r="I4" s="362" t="s">
        <v>9</v>
      </c>
      <c r="J4" s="359" t="s">
        <v>6</v>
      </c>
      <c r="K4" s="359" t="s">
        <v>7</v>
      </c>
      <c r="L4" s="359" t="s">
        <v>8</v>
      </c>
      <c r="M4" s="363" t="s">
        <v>9</v>
      </c>
      <c r="N4" s="359" t="s">
        <v>6</v>
      </c>
      <c r="O4" s="359" t="s">
        <v>7</v>
      </c>
      <c r="P4" s="359" t="s">
        <v>8</v>
      </c>
      <c r="Q4" s="362" t="s">
        <v>9</v>
      </c>
      <c r="R4" s="359" t="s">
        <v>6</v>
      </c>
      <c r="S4" s="453" t="s">
        <v>7</v>
      </c>
      <c r="T4" s="359" t="s">
        <v>8</v>
      </c>
      <c r="U4" s="360" t="s">
        <v>9</v>
      </c>
      <c r="V4" s="361" t="s">
        <v>6</v>
      </c>
      <c r="W4" s="359" t="s">
        <v>7</v>
      </c>
      <c r="X4" s="359" t="s">
        <v>8</v>
      </c>
      <c r="Y4" s="363" t="s">
        <v>9</v>
      </c>
      <c r="Z4" s="359" t="s">
        <v>6</v>
      </c>
      <c r="AA4" s="359" t="s">
        <v>7</v>
      </c>
      <c r="AB4" s="359" t="s">
        <v>8</v>
      </c>
      <c r="AC4" s="360" t="s">
        <v>9</v>
      </c>
      <c r="AD4" s="361" t="s">
        <v>6</v>
      </c>
      <c r="AE4" s="453" t="s">
        <v>7</v>
      </c>
      <c r="AF4" s="359" t="s">
        <v>8</v>
      </c>
      <c r="AG4" s="362" t="s">
        <v>9</v>
      </c>
      <c r="AH4" s="359" t="s">
        <v>6</v>
      </c>
      <c r="AI4" s="359" t="s">
        <v>7</v>
      </c>
      <c r="AJ4" s="359" t="s">
        <v>8</v>
      </c>
      <c r="AK4" s="363" t="s">
        <v>9</v>
      </c>
      <c r="AL4" s="359" t="s">
        <v>6</v>
      </c>
      <c r="AM4" s="359" t="s">
        <v>7</v>
      </c>
      <c r="AN4" s="359" t="s">
        <v>8</v>
      </c>
      <c r="AO4" s="362" t="s">
        <v>9</v>
      </c>
      <c r="AP4" s="361" t="s">
        <v>6</v>
      </c>
      <c r="AQ4" s="453" t="s">
        <v>7</v>
      </c>
      <c r="AR4" s="359" t="s">
        <v>8</v>
      </c>
      <c r="AS4" s="362" t="s">
        <v>9</v>
      </c>
      <c r="AT4" s="359" t="s">
        <v>6</v>
      </c>
      <c r="AU4" s="359" t="s">
        <v>7</v>
      </c>
      <c r="AV4" s="359" t="s">
        <v>8</v>
      </c>
      <c r="AW4" s="363" t="s">
        <v>9</v>
      </c>
      <c r="AX4" s="359" t="s">
        <v>6</v>
      </c>
      <c r="AY4" s="359" t="s">
        <v>7</v>
      </c>
      <c r="AZ4" s="359" t="s">
        <v>8</v>
      </c>
      <c r="BA4" s="363" t="s">
        <v>9</v>
      </c>
      <c r="BB4" s="359" t="s">
        <v>6</v>
      </c>
      <c r="BC4" s="359" t="s">
        <v>7</v>
      </c>
      <c r="BD4" s="359" t="s">
        <v>8</v>
      </c>
      <c r="BE4" s="363" t="s">
        <v>9</v>
      </c>
    </row>
    <row r="5" spans="1:57" s="366" customFormat="1" ht="15.75" customHeight="1">
      <c r="A5" s="521" t="s">
        <v>361</v>
      </c>
      <c r="B5" s="319">
        <v>2594.7598643887827</v>
      </c>
      <c r="C5" s="508">
        <v>2873.3775676302871</v>
      </c>
      <c r="D5" s="508">
        <v>4000.02864012598</v>
      </c>
      <c r="E5" s="508">
        <v>3580.7267278425984</v>
      </c>
      <c r="F5" s="178">
        <v>2653.8640683233948</v>
      </c>
      <c r="G5" s="517">
        <v>2955.2908278324203</v>
      </c>
      <c r="H5" s="179">
        <v>4130.5703093870916</v>
      </c>
      <c r="I5" s="180">
        <v>3689.6535625652064</v>
      </c>
      <c r="J5" s="508">
        <v>2805.8033926139906</v>
      </c>
      <c r="K5" s="508">
        <v>3160.0946792160362</v>
      </c>
      <c r="L5" s="508">
        <v>4307.9667473658028</v>
      </c>
      <c r="M5" s="364">
        <v>4055.8408027610144</v>
      </c>
      <c r="N5" s="179">
        <v>2874.8491315964957</v>
      </c>
      <c r="O5" s="179">
        <v>3241.1763791996664</v>
      </c>
      <c r="P5" s="179">
        <v>4456.105793353503</v>
      </c>
      <c r="Q5" s="180">
        <v>4178.3919071115433</v>
      </c>
      <c r="R5" s="510">
        <v>3033.970430131475</v>
      </c>
      <c r="S5" s="174">
        <v>3360.4504756428141</v>
      </c>
      <c r="T5" s="510">
        <v>4655.3221579144092</v>
      </c>
      <c r="U5" s="510">
        <v>4330.6462717314425</v>
      </c>
      <c r="V5" s="178">
        <v>3176.5981365293392</v>
      </c>
      <c r="W5" s="179">
        <v>3477.8452307289444</v>
      </c>
      <c r="X5" s="179">
        <v>4816.5191489288009</v>
      </c>
      <c r="Y5" s="517">
        <v>4481.2576247065581</v>
      </c>
      <c r="Z5" s="510">
        <v>3274.7250132596096</v>
      </c>
      <c r="AA5" s="510">
        <v>3635.5331340158964</v>
      </c>
      <c r="AB5" s="510">
        <v>5035.0690633416425</v>
      </c>
      <c r="AC5" s="510">
        <v>4662.0101238631278</v>
      </c>
      <c r="AD5" s="178">
        <v>3385.6008330874452</v>
      </c>
      <c r="AE5" s="517">
        <v>3745.0915923007319</v>
      </c>
      <c r="AF5" s="179">
        <v>5189.3659929897422</v>
      </c>
      <c r="AG5" s="180">
        <v>4859.4368682443683</v>
      </c>
      <c r="AH5" s="510">
        <v>3487.3129234869457</v>
      </c>
      <c r="AI5" s="510">
        <v>3789.7201220572611</v>
      </c>
      <c r="AJ5" s="510">
        <v>5288.339213117245</v>
      </c>
      <c r="AK5" s="174">
        <v>4978.7754817507985</v>
      </c>
      <c r="AL5" s="179">
        <v>3597.9160762752076</v>
      </c>
      <c r="AM5" s="179">
        <v>3857.7055898207154</v>
      </c>
      <c r="AN5" s="179">
        <v>5408.9789154959371</v>
      </c>
      <c r="AO5" s="180">
        <v>5093.9831260880592</v>
      </c>
      <c r="AP5" s="178">
        <v>3677.1534918746547</v>
      </c>
      <c r="AQ5" s="517">
        <v>3918.6683988028517</v>
      </c>
      <c r="AR5" s="179">
        <v>5484.0639263516287</v>
      </c>
      <c r="AS5" s="180">
        <v>5268.2901182932455</v>
      </c>
      <c r="AT5" s="510">
        <v>3760.8806034320619</v>
      </c>
      <c r="AU5" s="510">
        <v>3969.6971586274926</v>
      </c>
      <c r="AV5" s="510">
        <v>5550.9408517064212</v>
      </c>
      <c r="AW5" s="174">
        <v>5456.8958052482712</v>
      </c>
      <c r="AX5" s="510">
        <v>3879.7319243601532</v>
      </c>
      <c r="AY5" s="510">
        <v>4017.4236665636467</v>
      </c>
      <c r="AZ5" s="510">
        <v>5625.3623326380139</v>
      </c>
      <c r="BA5" s="174">
        <v>5568.5548928457283</v>
      </c>
      <c r="BB5" s="510">
        <v>3844.8452116742501</v>
      </c>
      <c r="BC5" s="510">
        <v>4077.7163120110799</v>
      </c>
      <c r="BD5" s="510">
        <v>5698.2705113297498</v>
      </c>
      <c r="BE5" s="174">
        <v>5685.6582419791503</v>
      </c>
    </row>
    <row r="6" spans="1:57" s="10" customFormat="1" ht="15.75" customHeight="1">
      <c r="A6" s="522" t="s">
        <v>362</v>
      </c>
      <c r="B6" s="320">
        <v>2262.1780849831298</v>
      </c>
      <c r="C6" s="182">
        <v>2561.46005386454</v>
      </c>
      <c r="D6" s="182">
        <v>3660.097226067217</v>
      </c>
      <c r="E6" s="182">
        <v>3200.1610050851132</v>
      </c>
      <c r="F6" s="181">
        <v>2312.3585673570201</v>
      </c>
      <c r="G6" s="515">
        <v>2624.4384729759599</v>
      </c>
      <c r="H6" s="182">
        <v>3783.2650564033597</v>
      </c>
      <c r="I6" s="183">
        <v>3297.12990419875</v>
      </c>
      <c r="J6" s="182">
        <v>2463.3804358317802</v>
      </c>
      <c r="K6" s="182">
        <v>2824.1544758124301</v>
      </c>
      <c r="L6" s="182">
        <v>3972.2381545983303</v>
      </c>
      <c r="M6" s="515">
        <v>3659.76898292851</v>
      </c>
      <c r="N6" s="182">
        <v>2507.2322521577075</v>
      </c>
      <c r="O6" s="182">
        <v>2881.45449941895</v>
      </c>
      <c r="P6" s="182">
        <v>4102.2925877032303</v>
      </c>
      <c r="Q6" s="183">
        <v>3756.8224605381401</v>
      </c>
      <c r="R6" s="511">
        <v>2643.1120782878957</v>
      </c>
      <c r="S6" s="173">
        <v>2983.9254104615943</v>
      </c>
      <c r="T6" s="511">
        <v>4281.8538280393077</v>
      </c>
      <c r="U6" s="511">
        <v>3884.558692753058</v>
      </c>
      <c r="V6" s="181">
        <v>2760.8750033983033</v>
      </c>
      <c r="W6" s="182">
        <v>3079.4468353725179</v>
      </c>
      <c r="X6" s="182">
        <v>4423.6890881990957</v>
      </c>
      <c r="Y6" s="515">
        <v>4010.9258083408308</v>
      </c>
      <c r="Z6" s="511">
        <v>2844.1221639009095</v>
      </c>
      <c r="AA6" s="511">
        <v>3224.8285154776345</v>
      </c>
      <c r="AB6" s="511">
        <v>4639.6096377112954</v>
      </c>
      <c r="AC6" s="511">
        <v>4185.8875046909343</v>
      </c>
      <c r="AD6" s="181">
        <v>2943.5332945937157</v>
      </c>
      <c r="AE6" s="515">
        <v>3328.4880996164588</v>
      </c>
      <c r="AF6" s="182">
        <v>4787.5690028021372</v>
      </c>
      <c r="AG6" s="183">
        <v>4377.4593048309162</v>
      </c>
      <c r="AH6" s="511">
        <v>3045.1631121247055</v>
      </c>
      <c r="AI6" s="511">
        <v>3378.0300329482138</v>
      </c>
      <c r="AJ6" s="511">
        <v>4877.0783799999999</v>
      </c>
      <c r="AK6" s="173">
        <v>4486.1661587470871</v>
      </c>
      <c r="AL6" s="182">
        <v>3144.5876877355772</v>
      </c>
      <c r="AM6" s="182">
        <v>3443.6074533085493</v>
      </c>
      <c r="AN6" s="182">
        <v>4994.7298803365429</v>
      </c>
      <c r="AO6" s="183">
        <v>4599.0679538397171</v>
      </c>
      <c r="AP6" s="181">
        <v>3219.5061305880899</v>
      </c>
      <c r="AQ6" s="515">
        <v>3493.0352375010402</v>
      </c>
      <c r="AR6" s="182">
        <v>5063.6087624747097</v>
      </c>
      <c r="AS6" s="183">
        <v>4768.3704331572599</v>
      </c>
      <c r="AT6" s="511">
        <v>3293.9522414814101</v>
      </c>
      <c r="AU6" s="511">
        <v>3541.2085058153202</v>
      </c>
      <c r="AV6" s="511">
        <v>5132.2392678884698</v>
      </c>
      <c r="AW6" s="173">
        <v>4953.1238654809677</v>
      </c>
      <c r="AX6" s="511">
        <v>3391.6329352874318</v>
      </c>
      <c r="AY6" s="511">
        <v>3595.8261821860415</v>
      </c>
      <c r="AZ6" s="511">
        <v>5200.732485316059</v>
      </c>
      <c r="BA6" s="173">
        <v>5072.5608037835163</v>
      </c>
      <c r="BB6" s="511">
        <v>3457.23360286665</v>
      </c>
      <c r="BC6" s="511">
        <v>3661.3941193271098</v>
      </c>
      <c r="BD6" s="511">
        <v>5270.7172705529001</v>
      </c>
      <c r="BE6" s="173">
        <v>5196.0840990143943</v>
      </c>
    </row>
    <row r="7" spans="1:57" s="10" customFormat="1" ht="15.75" customHeight="1">
      <c r="A7" s="522" t="s">
        <v>363</v>
      </c>
      <c r="B7" s="320">
        <v>237.29750991917683</v>
      </c>
      <c r="C7" s="182">
        <v>216.10369715101353</v>
      </c>
      <c r="D7" s="182">
        <v>247.97042956409959</v>
      </c>
      <c r="E7" s="182">
        <v>278.19241590582607</v>
      </c>
      <c r="F7" s="181">
        <v>240.58531378618201</v>
      </c>
      <c r="G7" s="515">
        <v>224.920034535339</v>
      </c>
      <c r="H7" s="182">
        <v>249.85797256364802</v>
      </c>
      <c r="I7" s="183">
        <v>284.04071651597923</v>
      </c>
      <c r="J7" s="182">
        <v>235.75975079028049</v>
      </c>
      <c r="K7" s="182">
        <v>224.07282888709992</v>
      </c>
      <c r="L7" s="182">
        <v>234.399155646579</v>
      </c>
      <c r="M7" s="515">
        <v>278.53105011991397</v>
      </c>
      <c r="N7" s="182">
        <v>250.83812319786986</v>
      </c>
      <c r="O7" s="182">
        <v>239.58380070792342</v>
      </c>
      <c r="P7" s="182">
        <v>246.41575943425514</v>
      </c>
      <c r="Q7" s="183">
        <v>294.09965139095226</v>
      </c>
      <c r="R7" s="511">
        <v>264.91450340059987</v>
      </c>
      <c r="S7" s="173">
        <v>250.45527861969214</v>
      </c>
      <c r="T7" s="511">
        <v>260.49480361507256</v>
      </c>
      <c r="U7" s="511">
        <v>310.98241783216685</v>
      </c>
      <c r="V7" s="181">
        <v>281.97083118502354</v>
      </c>
      <c r="W7" s="182">
        <v>265.98694636412807</v>
      </c>
      <c r="X7" s="182">
        <v>274.83238941332223</v>
      </c>
      <c r="Y7" s="515">
        <v>328.5332205739075</v>
      </c>
      <c r="Z7" s="511">
        <v>292.86247969893998</v>
      </c>
      <c r="AA7" s="511">
        <v>282.78594596792209</v>
      </c>
      <c r="AB7" s="511">
        <v>276.91004605504781</v>
      </c>
      <c r="AC7" s="511">
        <v>332.55996865462129</v>
      </c>
      <c r="AD7" s="181">
        <v>297.90342376606009</v>
      </c>
      <c r="AE7" s="515">
        <v>289.22669783624212</v>
      </c>
      <c r="AF7" s="182">
        <v>283.88828069664567</v>
      </c>
      <c r="AG7" s="183">
        <v>333.18684733237188</v>
      </c>
      <c r="AH7" s="511">
        <v>292.38684156304311</v>
      </c>
      <c r="AI7" s="511">
        <v>283.57768827819729</v>
      </c>
      <c r="AJ7" s="511">
        <v>291.16054111198599</v>
      </c>
      <c r="AK7" s="173">
        <v>341.00296818157892</v>
      </c>
      <c r="AL7" s="182">
        <v>294.97164988557535</v>
      </c>
      <c r="AM7" s="182">
        <v>283.55934646849624</v>
      </c>
      <c r="AN7" s="182">
        <v>291.21837517866726</v>
      </c>
      <c r="AO7" s="183">
        <v>340.30600622682869</v>
      </c>
      <c r="AP7" s="181">
        <v>296.83760412200803</v>
      </c>
      <c r="AQ7" s="515">
        <v>289.96406594805001</v>
      </c>
      <c r="AR7" s="182">
        <v>297.89174575363199</v>
      </c>
      <c r="AS7" s="183">
        <v>348.42139097995897</v>
      </c>
      <c r="AT7" s="511">
        <v>301.74818926426002</v>
      </c>
      <c r="AU7" s="511">
        <v>290.34389986965698</v>
      </c>
      <c r="AV7" s="511">
        <v>298.26266812800696</v>
      </c>
      <c r="AW7" s="173">
        <v>349.86059515244506</v>
      </c>
      <c r="AX7" s="511">
        <v>318.49824867285201</v>
      </c>
      <c r="AY7" s="511">
        <v>282.01719292500491</v>
      </c>
      <c r="AZ7" s="511">
        <v>302.89561804145723</v>
      </c>
      <c r="BA7" s="173">
        <v>344.30835218537925</v>
      </c>
      <c r="BB7" s="511">
        <v>221.12537162583101</v>
      </c>
      <c r="BC7" s="511">
        <v>275.52302704188099</v>
      </c>
      <c r="BD7" s="511">
        <v>306.47617754597798</v>
      </c>
      <c r="BE7" s="173">
        <v>337.11122890331558</v>
      </c>
    </row>
    <row r="8" spans="1:57" s="10" customFormat="1" ht="15.75" customHeight="1">
      <c r="A8" s="522" t="s">
        <v>364</v>
      </c>
      <c r="B8" s="320">
        <v>30.420966488845341</v>
      </c>
      <c r="C8" s="182">
        <v>34.382272589486178</v>
      </c>
      <c r="D8" s="182">
        <v>33.750811829930328</v>
      </c>
      <c r="E8" s="182">
        <v>37.166851039270526</v>
      </c>
      <c r="F8" s="181">
        <v>30.163557545164785</v>
      </c>
      <c r="G8" s="515">
        <v>37.66005587881714</v>
      </c>
      <c r="H8" s="182">
        <v>35.774209910170093</v>
      </c>
      <c r="I8" s="183">
        <v>38.861554286351733</v>
      </c>
      <c r="J8" s="182">
        <v>31.434463019442301</v>
      </c>
      <c r="K8" s="182">
        <v>38.095641589837896</v>
      </c>
      <c r="L8" s="182">
        <v>36.461524403630904</v>
      </c>
      <c r="M8" s="515">
        <v>40.102450876966522</v>
      </c>
      <c r="N8" s="182">
        <v>34.442652066673965</v>
      </c>
      <c r="O8" s="182">
        <v>39.180932574263885</v>
      </c>
      <c r="P8" s="182">
        <v>37.627970158126921</v>
      </c>
      <c r="Q8" s="183">
        <v>43.062616473461155</v>
      </c>
      <c r="R8" s="511">
        <v>36.69027318464169</v>
      </c>
      <c r="S8" s="173">
        <v>41.157438153207671</v>
      </c>
      <c r="T8" s="511">
        <v>38.517437288446132</v>
      </c>
      <c r="U8" s="511">
        <v>44.973053073867057</v>
      </c>
      <c r="V8" s="181">
        <v>38.280213450375818</v>
      </c>
      <c r="W8" s="182">
        <v>42.806152805219824</v>
      </c>
      <c r="X8" s="182">
        <v>39.379628335070279</v>
      </c>
      <c r="Y8" s="515">
        <v>46.792412268651645</v>
      </c>
      <c r="Z8" s="511">
        <v>39.164901701087295</v>
      </c>
      <c r="AA8" s="511">
        <v>44.448452885614557</v>
      </c>
      <c r="AB8" s="511">
        <v>40.197377229536123</v>
      </c>
      <c r="AC8" s="511">
        <v>47.831916693418954</v>
      </c>
      <c r="AD8" s="181">
        <v>40.177390221237999</v>
      </c>
      <c r="AE8" s="515">
        <v>46.178841415421125</v>
      </c>
      <c r="AF8" s="182">
        <v>41.785419864719373</v>
      </c>
      <c r="AG8" s="183">
        <v>49.185319163463589</v>
      </c>
      <c r="AH8" s="511">
        <v>41.36026481995853</v>
      </c>
      <c r="AI8" s="511">
        <v>48.00851199819018</v>
      </c>
      <c r="AJ8" s="511">
        <v>43.341096115496136</v>
      </c>
      <c r="AK8" s="173">
        <v>50.038059918610671</v>
      </c>
      <c r="AL8" s="182">
        <v>42.265368360507701</v>
      </c>
      <c r="AM8" s="182">
        <v>49.559778470499936</v>
      </c>
      <c r="AN8" s="182">
        <v>44.98039307957886</v>
      </c>
      <c r="AO8" s="183">
        <v>50.66933180179204</v>
      </c>
      <c r="AP8" s="181">
        <v>42.9898469616288</v>
      </c>
      <c r="AQ8" s="515">
        <v>50.093575634908902</v>
      </c>
      <c r="AR8" s="182">
        <v>46.125186863773905</v>
      </c>
      <c r="AS8" s="183">
        <v>51.299442109185804</v>
      </c>
      <c r="AT8" s="511">
        <v>43.538156062349906</v>
      </c>
      <c r="AU8" s="511">
        <v>50.626020921818494</v>
      </c>
      <c r="AV8" s="511">
        <v>47.037108722108805</v>
      </c>
      <c r="AW8" s="173">
        <v>52.023035010117646</v>
      </c>
      <c r="AX8" s="511">
        <v>44.136617354712996</v>
      </c>
      <c r="AY8" s="511">
        <v>51.279721604308875</v>
      </c>
      <c r="AZ8" s="511">
        <v>48.068624264260286</v>
      </c>
      <c r="BA8" s="173">
        <v>52.872230774144334</v>
      </c>
      <c r="BB8" s="511">
        <v>44.6848093770204</v>
      </c>
      <c r="BC8" s="511">
        <v>52.243275971032503</v>
      </c>
      <c r="BD8" s="511">
        <v>49.131534300302398</v>
      </c>
      <c r="BE8" s="173">
        <v>53.767011687006871</v>
      </c>
    </row>
    <row r="9" spans="1:57" s="10" customFormat="1" ht="15.75" customHeight="1">
      <c r="A9" s="522" t="s">
        <v>365</v>
      </c>
      <c r="B9" s="320">
        <v>64.863302997630953</v>
      </c>
      <c r="C9" s="182">
        <v>61.431544025247469</v>
      </c>
      <c r="D9" s="182">
        <v>58.210172664733314</v>
      </c>
      <c r="E9" s="182">
        <v>65.206455812388342</v>
      </c>
      <c r="F9" s="181">
        <v>70.756629635028361</v>
      </c>
      <c r="G9" s="515">
        <v>68.272264442304177</v>
      </c>
      <c r="H9" s="182">
        <v>61.6730705099136</v>
      </c>
      <c r="I9" s="183">
        <v>69.621387564125698</v>
      </c>
      <c r="J9" s="182">
        <v>75.228742972487552</v>
      </c>
      <c r="K9" s="182">
        <v>73.77173292666852</v>
      </c>
      <c r="L9" s="182">
        <v>64.867912717261731</v>
      </c>
      <c r="M9" s="515">
        <v>77.438318835624017</v>
      </c>
      <c r="N9" s="182">
        <v>82.336104174244397</v>
      </c>
      <c r="O9" s="182">
        <v>80.957146498529383</v>
      </c>
      <c r="P9" s="182">
        <v>69.769476057890728</v>
      </c>
      <c r="Q9" s="183">
        <v>84.407178708990131</v>
      </c>
      <c r="R9" s="511">
        <v>89.253575258337406</v>
      </c>
      <c r="S9" s="173">
        <v>84.912348408319744</v>
      </c>
      <c r="T9" s="511">
        <v>74.456088971583</v>
      </c>
      <c r="U9" s="511">
        <v>90.132108072351443</v>
      </c>
      <c r="V9" s="181">
        <v>95.472088495636385</v>
      </c>
      <c r="W9" s="182">
        <v>89.605296187078665</v>
      </c>
      <c r="X9" s="182">
        <v>78.618042981312769</v>
      </c>
      <c r="Y9" s="515">
        <v>95.006183523167778</v>
      </c>
      <c r="Z9" s="511">
        <v>98.575467958672547</v>
      </c>
      <c r="AA9" s="511">
        <v>83.47021968472508</v>
      </c>
      <c r="AB9" s="511">
        <v>78.352002345763395</v>
      </c>
      <c r="AC9" s="511">
        <v>95.73073382415356</v>
      </c>
      <c r="AD9" s="181">
        <v>103.9867245064309</v>
      </c>
      <c r="AE9" s="515">
        <v>81.197953432609594</v>
      </c>
      <c r="AF9" s="182">
        <v>76.12328962623954</v>
      </c>
      <c r="AG9" s="183">
        <v>99.60539691761673</v>
      </c>
      <c r="AH9" s="511">
        <v>108.40270497923844</v>
      </c>
      <c r="AI9" s="511">
        <v>80.103888832659678</v>
      </c>
      <c r="AJ9" s="511">
        <v>76.759195889762509</v>
      </c>
      <c r="AK9" s="173">
        <v>101.56829490352214</v>
      </c>
      <c r="AL9" s="182">
        <v>116.09137029354744</v>
      </c>
      <c r="AM9" s="182">
        <v>80.979011573169828</v>
      </c>
      <c r="AN9" s="182">
        <v>78.050266901148504</v>
      </c>
      <c r="AO9" s="183">
        <v>103.93983421972075</v>
      </c>
      <c r="AP9" s="181">
        <v>117.819910202928</v>
      </c>
      <c r="AQ9" s="515">
        <v>85.575519718852206</v>
      </c>
      <c r="AR9" s="182">
        <v>76.438231259513302</v>
      </c>
      <c r="AS9" s="183">
        <v>100.19885204683999</v>
      </c>
      <c r="AT9" s="511">
        <v>121.64201662404199</v>
      </c>
      <c r="AU9" s="511">
        <v>87.518732020696802</v>
      </c>
      <c r="AV9" s="511">
        <v>73.401806967835398</v>
      </c>
      <c r="AW9" s="173">
        <v>101.88830960474142</v>
      </c>
      <c r="AX9" s="511">
        <v>125.46412304515609</v>
      </c>
      <c r="AY9" s="511">
        <v>88.300569848291218</v>
      </c>
      <c r="AZ9" s="511">
        <v>73.665605016237308</v>
      </c>
      <c r="BA9" s="173">
        <v>98.813506102687697</v>
      </c>
      <c r="BB9" s="511">
        <v>121.801427804745</v>
      </c>
      <c r="BC9" s="511">
        <v>88.555889671051403</v>
      </c>
      <c r="BD9" s="511">
        <v>71.945528930577098</v>
      </c>
      <c r="BE9" s="173">
        <v>98.695902374429181</v>
      </c>
    </row>
    <row r="10" spans="1:57" s="13" customFormat="1" ht="15.75" customHeight="1">
      <c r="A10" s="341" t="s">
        <v>366</v>
      </c>
      <c r="B10" s="319">
        <v>3284.2908650471841</v>
      </c>
      <c r="C10" s="508">
        <v>3314.2128850145077</v>
      </c>
      <c r="D10" s="508">
        <v>3422.5310132071181</v>
      </c>
      <c r="E10" s="508">
        <v>3805.3991356534739</v>
      </c>
      <c r="F10" s="184">
        <v>3878.2797778825288</v>
      </c>
      <c r="G10" s="364">
        <v>3708.6828567541124</v>
      </c>
      <c r="H10" s="508">
        <v>3610.8057119805658</v>
      </c>
      <c r="I10" s="185">
        <v>3788.8536534113364</v>
      </c>
      <c r="J10" s="508">
        <v>3956.6269076011258</v>
      </c>
      <c r="K10" s="508">
        <v>3797.6580726062457</v>
      </c>
      <c r="L10" s="508">
        <v>4016.8746348696004</v>
      </c>
      <c r="M10" s="364">
        <v>3579.2923161833364</v>
      </c>
      <c r="N10" s="508">
        <v>4028.5064671402115</v>
      </c>
      <c r="O10" s="508">
        <v>3831.4513442441175</v>
      </c>
      <c r="P10" s="508">
        <v>4012.7221673298836</v>
      </c>
      <c r="Q10" s="185">
        <v>3809.7845715686572</v>
      </c>
      <c r="R10" s="510">
        <v>4223.4691279093076</v>
      </c>
      <c r="S10" s="174">
        <v>4175.0008741457741</v>
      </c>
      <c r="T10" s="510">
        <v>4230.768371058306</v>
      </c>
      <c r="U10" s="510">
        <v>4112.9150586054157</v>
      </c>
      <c r="V10" s="184">
        <v>4116.7365746561782</v>
      </c>
      <c r="W10" s="508">
        <v>4036.701032318364</v>
      </c>
      <c r="X10" s="508">
        <v>4225.3916110918053</v>
      </c>
      <c r="Y10" s="364">
        <v>3987.82771097266</v>
      </c>
      <c r="Z10" s="510">
        <v>3841.5427639339659</v>
      </c>
      <c r="AA10" s="510">
        <v>3746.4363057076125</v>
      </c>
      <c r="AB10" s="510">
        <v>3690.4899392118105</v>
      </c>
      <c r="AC10" s="510">
        <v>3639.677519932281</v>
      </c>
      <c r="AD10" s="184">
        <v>3617.4573439048913</v>
      </c>
      <c r="AE10" s="364">
        <v>3827.7560319560025</v>
      </c>
      <c r="AF10" s="508">
        <v>3976.0328116423611</v>
      </c>
      <c r="AG10" s="185">
        <v>3817.0338589445855</v>
      </c>
      <c r="AH10" s="510">
        <v>3855.5834057879174</v>
      </c>
      <c r="AI10" s="510">
        <v>3842.9268433220232</v>
      </c>
      <c r="AJ10" s="510">
        <v>3971.6601850566899</v>
      </c>
      <c r="AK10" s="174">
        <v>3853.2571212160642</v>
      </c>
      <c r="AL10" s="508">
        <v>3871.7980860929597</v>
      </c>
      <c r="AM10" s="508">
        <v>3952.2200726227138</v>
      </c>
      <c r="AN10" s="508">
        <v>4099.2392535136614</v>
      </c>
      <c r="AO10" s="185">
        <v>3959.0890196870268</v>
      </c>
      <c r="AP10" s="184">
        <v>3959.171115064582</v>
      </c>
      <c r="AQ10" s="364">
        <v>3476.0864131318485</v>
      </c>
      <c r="AR10" s="508">
        <v>3848.2393592455064</v>
      </c>
      <c r="AS10" s="185">
        <v>3670.2183050833405</v>
      </c>
      <c r="AT10" s="510">
        <v>3996.3167122690302</v>
      </c>
      <c r="AU10" s="510">
        <v>3433.3521255228429</v>
      </c>
      <c r="AV10" s="510">
        <v>3785.548651520407</v>
      </c>
      <c r="AW10" s="174">
        <v>3668.5561485672106</v>
      </c>
      <c r="AX10" s="510">
        <v>3724.2820344394841</v>
      </c>
      <c r="AY10" s="510">
        <v>3354.3102425773272</v>
      </c>
      <c r="AZ10" s="510">
        <v>3482.7807844178947</v>
      </c>
      <c r="BA10" s="174">
        <v>3634.2101290152859</v>
      </c>
      <c r="BB10" s="510">
        <v>3735.9757598005999</v>
      </c>
      <c r="BC10" s="510">
        <v>3289.1497467118797</v>
      </c>
      <c r="BD10" s="510">
        <v>3498.69492464214</v>
      </c>
      <c r="BE10" s="174">
        <v>3774.6453813763692</v>
      </c>
    </row>
    <row r="11" spans="1:57" s="10" customFormat="1" ht="15.75" customHeight="1">
      <c r="A11" s="522" t="s">
        <v>367</v>
      </c>
      <c r="B11" s="320">
        <v>1952.2130757472926</v>
      </c>
      <c r="C11" s="182">
        <v>1993.6833700909317</v>
      </c>
      <c r="D11" s="182">
        <v>2104.9181235224287</v>
      </c>
      <c r="E11" s="182">
        <v>2403.7396263729729</v>
      </c>
      <c r="F11" s="181">
        <v>2423.1388046377024</v>
      </c>
      <c r="G11" s="515">
        <v>2205.6552206692368</v>
      </c>
      <c r="H11" s="182">
        <v>2036.646577998873</v>
      </c>
      <c r="I11" s="183">
        <v>1992.6142920440282</v>
      </c>
      <c r="J11" s="182">
        <v>2225.1298330163877</v>
      </c>
      <c r="K11" s="182">
        <v>1985.4053572438013</v>
      </c>
      <c r="L11" s="182">
        <v>2238.6670047538832</v>
      </c>
      <c r="M11" s="515">
        <v>1795.1838901098683</v>
      </c>
      <c r="N11" s="182">
        <v>1975.8873376702575</v>
      </c>
      <c r="O11" s="182">
        <v>1664.9806029491851</v>
      </c>
      <c r="P11" s="182">
        <v>1914.652150367019</v>
      </c>
      <c r="Q11" s="183">
        <v>1632.6314273562755</v>
      </c>
      <c r="R11" s="511">
        <v>1849.6337024702677</v>
      </c>
      <c r="S11" s="173">
        <v>1753.5316767829754</v>
      </c>
      <c r="T11" s="511">
        <v>1848.9665834829671</v>
      </c>
      <c r="U11" s="511">
        <v>1654.8976704312327</v>
      </c>
      <c r="V11" s="181">
        <v>1703.4085040659736</v>
      </c>
      <c r="W11" s="182">
        <v>1637.4767095916156</v>
      </c>
      <c r="X11" s="182">
        <v>1869.8833441153315</v>
      </c>
      <c r="Y11" s="515">
        <v>1521.738999181692</v>
      </c>
      <c r="Z11" s="511">
        <v>1603.8995032439486</v>
      </c>
      <c r="AA11" s="511">
        <v>1450.4372598404982</v>
      </c>
      <c r="AB11" s="511">
        <v>1446.3544889297443</v>
      </c>
      <c r="AC11" s="511">
        <v>1259.1254965329792</v>
      </c>
      <c r="AD11" s="181">
        <v>1356.847139073906</v>
      </c>
      <c r="AE11" s="515">
        <v>1501.304406175652</v>
      </c>
      <c r="AF11" s="182">
        <v>1773.7379962650502</v>
      </c>
      <c r="AG11" s="183">
        <v>1393.8904631173928</v>
      </c>
      <c r="AH11" s="511">
        <v>1548.2253144446884</v>
      </c>
      <c r="AI11" s="511">
        <v>1443.6937749476506</v>
      </c>
      <c r="AJ11" s="511">
        <v>1723.8772533426288</v>
      </c>
      <c r="AK11" s="173">
        <v>1376.6807534984493</v>
      </c>
      <c r="AL11" s="182">
        <v>1527.0624727338566</v>
      </c>
      <c r="AM11" s="182">
        <v>1544.7727958671414</v>
      </c>
      <c r="AN11" s="182">
        <v>1830.511939143247</v>
      </c>
      <c r="AO11" s="183">
        <v>1460.2835611754513</v>
      </c>
      <c r="AP11" s="181">
        <v>1597.0174846048792</v>
      </c>
      <c r="AQ11" s="515">
        <v>1442.8059695658355</v>
      </c>
      <c r="AR11" s="182">
        <v>1588.5200478261322</v>
      </c>
      <c r="AS11" s="183">
        <v>1191.047732848712</v>
      </c>
      <c r="AT11" s="511">
        <v>1562.0616692419765</v>
      </c>
      <c r="AU11" s="511">
        <v>1265.5555313852956</v>
      </c>
      <c r="AV11" s="511">
        <v>1420.8455055651239</v>
      </c>
      <c r="AW11" s="173">
        <v>1117.7307021907034</v>
      </c>
      <c r="AX11" s="511">
        <v>1157.6876113945589</v>
      </c>
      <c r="AY11" s="511">
        <v>1125.1680115366544</v>
      </c>
      <c r="AZ11" s="511">
        <v>1118.1253709017446</v>
      </c>
      <c r="BA11" s="173">
        <v>990.44372548792535</v>
      </c>
      <c r="BB11" s="511">
        <v>1111.8520045221901</v>
      </c>
      <c r="BC11" s="511">
        <v>988.36316042292788</v>
      </c>
      <c r="BD11" s="511">
        <v>1096.1736393538899</v>
      </c>
      <c r="BE11" s="173">
        <v>1070.1161835765392</v>
      </c>
    </row>
    <row r="12" spans="1:57" s="11" customFormat="1" ht="15.75" customHeight="1">
      <c r="A12" s="522" t="s">
        <v>368</v>
      </c>
      <c r="B12" s="320">
        <v>1937.6317697026793</v>
      </c>
      <c r="C12" s="182">
        <v>1983.8949685183236</v>
      </c>
      <c r="D12" s="182">
        <v>2092.0289718011668</v>
      </c>
      <c r="E12" s="182">
        <v>2389.1206901653677</v>
      </c>
      <c r="F12" s="181">
        <v>2406.6758955234682</v>
      </c>
      <c r="G12" s="515">
        <v>2193.5731133085342</v>
      </c>
      <c r="H12" s="182">
        <v>2022.2017097736325</v>
      </c>
      <c r="I12" s="183">
        <v>1976.1859023845805</v>
      </c>
      <c r="J12" s="182">
        <v>2207.3000478208141</v>
      </c>
      <c r="K12" s="182">
        <v>1970.2195176861255</v>
      </c>
      <c r="L12" s="182">
        <v>2221.0191163670825</v>
      </c>
      <c r="M12" s="515">
        <v>1774.7171434278296</v>
      </c>
      <c r="N12" s="182">
        <v>1955.7680768146945</v>
      </c>
      <c r="O12" s="182">
        <v>1646.663331699787</v>
      </c>
      <c r="P12" s="182">
        <v>1894.1829826508849</v>
      </c>
      <c r="Q12" s="183">
        <v>1608.6690042165596</v>
      </c>
      <c r="R12" s="511">
        <v>1826.669191032383</v>
      </c>
      <c r="S12" s="173">
        <v>1731.3769465511621</v>
      </c>
      <c r="T12" s="511">
        <v>1826.0845423122767</v>
      </c>
      <c r="U12" s="511">
        <v>1627.6840855747751</v>
      </c>
      <c r="V12" s="181">
        <v>1677.8547009964827</v>
      </c>
      <c r="W12" s="182">
        <v>1613.7502993492596</v>
      </c>
      <c r="X12" s="182">
        <v>1845.3936056305226</v>
      </c>
      <c r="Y12" s="515">
        <v>1492.9651429234084</v>
      </c>
      <c r="Z12" s="511">
        <v>1597.1614999115359</v>
      </c>
      <c r="AA12" s="511">
        <v>1426.0845380372309</v>
      </c>
      <c r="AB12" s="511">
        <v>1420.2679932282206</v>
      </c>
      <c r="AC12" s="511">
        <v>1228.6929766109056</v>
      </c>
      <c r="AD12" s="181">
        <v>1347.9889915676617</v>
      </c>
      <c r="AE12" s="515">
        <v>1476.3953481764295</v>
      </c>
      <c r="AF12" s="182">
        <v>1747.4109180652899</v>
      </c>
      <c r="AG12" s="183">
        <v>1366.2524285777599</v>
      </c>
      <c r="AH12" s="511">
        <v>1537.0384421703145</v>
      </c>
      <c r="AI12" s="511">
        <v>1418.0731348602176</v>
      </c>
      <c r="AJ12" s="511">
        <v>1696.6066933774412</v>
      </c>
      <c r="AK12" s="173">
        <v>1344.1568008780093</v>
      </c>
      <c r="AL12" s="182">
        <v>1514.6412872613282</v>
      </c>
      <c r="AM12" s="182">
        <v>1519.8029396635561</v>
      </c>
      <c r="AN12" s="182">
        <v>1806.7469590358473</v>
      </c>
      <c r="AO12" s="183">
        <v>1429.6679796333826</v>
      </c>
      <c r="AP12" s="181">
        <v>1591.24822284777</v>
      </c>
      <c r="AQ12" s="515">
        <v>1419.0383899081401</v>
      </c>
      <c r="AR12" s="182">
        <v>1555.7715687293501</v>
      </c>
      <c r="AS12" s="183">
        <v>1147.1377032985799</v>
      </c>
      <c r="AT12" s="511">
        <v>1556.0735451749299</v>
      </c>
      <c r="AU12" s="511">
        <v>1239.4610705441801</v>
      </c>
      <c r="AV12" s="511">
        <v>1388.79848548988</v>
      </c>
      <c r="AW12" s="173">
        <v>1054.7212790648935</v>
      </c>
      <c r="AX12" s="511">
        <v>1150.8518561911037</v>
      </c>
      <c r="AY12" s="511">
        <v>1093.6073939895764</v>
      </c>
      <c r="AZ12" s="511">
        <v>1073.8965656926416</v>
      </c>
      <c r="BA12" s="173">
        <v>913.54758118001416</v>
      </c>
      <c r="BB12" s="511">
        <v>1102.4387082426299</v>
      </c>
      <c r="BC12" s="511">
        <v>946.73889082473704</v>
      </c>
      <c r="BD12" s="511">
        <v>1064.7751925684699</v>
      </c>
      <c r="BE12" s="173">
        <v>1024.2067012247448</v>
      </c>
    </row>
    <row r="13" spans="1:57" ht="15.75" customHeight="1">
      <c r="A13" s="522" t="s">
        <v>369</v>
      </c>
      <c r="B13" s="320">
        <v>1.1123513746139324</v>
      </c>
      <c r="C13" s="182">
        <v>0.86130543579457775</v>
      </c>
      <c r="D13" s="182">
        <v>0.40053817989395224</v>
      </c>
      <c r="E13" s="182">
        <v>0.84403584951757371</v>
      </c>
      <c r="F13" s="181">
        <v>1.2983776511421494</v>
      </c>
      <c r="G13" s="515">
        <v>1.0590513628696094</v>
      </c>
      <c r="H13" s="182">
        <v>0.4860969604299788</v>
      </c>
      <c r="I13" s="183">
        <v>1.0311674877278063</v>
      </c>
      <c r="J13" s="182">
        <v>1.4403646962045979</v>
      </c>
      <c r="K13" s="182">
        <v>1.3269760466134997</v>
      </c>
      <c r="L13" s="182">
        <v>0.5744567103114061</v>
      </c>
      <c r="M13" s="515">
        <v>1.2348353680266528</v>
      </c>
      <c r="N13" s="182">
        <v>1.7179487819563075</v>
      </c>
      <c r="O13" s="182">
        <v>1.6286148310338751</v>
      </c>
      <c r="P13" s="182">
        <v>0.67888902505091531</v>
      </c>
      <c r="Q13" s="183">
        <v>1.471311353118915</v>
      </c>
      <c r="R13" s="511">
        <v>1.9997576446114167</v>
      </c>
      <c r="S13" s="173">
        <v>1.9528148385409985</v>
      </c>
      <c r="T13" s="511">
        <v>0.82351912959324614</v>
      </c>
      <c r="U13" s="511">
        <v>1.8116037873966073</v>
      </c>
      <c r="V13" s="181">
        <v>2.2878151345811117</v>
      </c>
      <c r="W13" s="182">
        <v>2.1362619030185508</v>
      </c>
      <c r="X13" s="182">
        <v>0.89701054431384308</v>
      </c>
      <c r="Y13" s="515">
        <v>1.9509671695023676</v>
      </c>
      <c r="Z13" s="511">
        <v>2.3641226878444668</v>
      </c>
      <c r="AA13" s="511">
        <v>2.1935630171631288</v>
      </c>
      <c r="AB13" s="511">
        <v>0.82738723324249075</v>
      </c>
      <c r="AC13" s="511">
        <v>1.9595780847655841</v>
      </c>
      <c r="AD13" s="181">
        <v>2.4119993218479707</v>
      </c>
      <c r="AE13" s="515">
        <v>2.3014760559358645</v>
      </c>
      <c r="AF13" s="182">
        <v>0.508936062190395</v>
      </c>
      <c r="AG13" s="183">
        <v>2.0155929572297788</v>
      </c>
      <c r="AH13" s="511">
        <v>2.4713799816022135</v>
      </c>
      <c r="AI13" s="511">
        <v>2.2086544642629802</v>
      </c>
      <c r="AJ13" s="511">
        <v>0.50006769104128557</v>
      </c>
      <c r="AK13" s="173">
        <v>1.6371250606204224</v>
      </c>
      <c r="AL13" s="182">
        <v>3.2399438504521934</v>
      </c>
      <c r="AM13" s="182">
        <v>2.3771606605971907</v>
      </c>
      <c r="AN13" s="182">
        <v>0.66103082716596862</v>
      </c>
      <c r="AO13" s="183">
        <v>1.4354967391842814</v>
      </c>
      <c r="AP13" s="181">
        <v>1.83361664002311</v>
      </c>
      <c r="AQ13" s="515">
        <v>2.6275224465140901</v>
      </c>
      <c r="AR13" s="182">
        <v>0.56853692893133401</v>
      </c>
      <c r="AS13" s="183">
        <v>1.1030152002133899</v>
      </c>
      <c r="AT13" s="511">
        <v>1.84566742000811</v>
      </c>
      <c r="AU13" s="511">
        <v>3.5244454935779199</v>
      </c>
      <c r="AV13" s="511">
        <v>0.54466127076522697</v>
      </c>
      <c r="AW13" s="173">
        <v>1.7969227886027483</v>
      </c>
      <c r="AX13" s="511">
        <v>1.6063415984036353</v>
      </c>
      <c r="AY13" s="511">
        <v>4.795280594892505</v>
      </c>
      <c r="AZ13" s="511">
        <v>0.30779136727920942</v>
      </c>
      <c r="BA13" s="173">
        <v>1.4836058867768467</v>
      </c>
      <c r="BB13" s="511">
        <v>1.6254468876855499</v>
      </c>
      <c r="BC13" s="511">
        <v>4.0409156741791099</v>
      </c>
      <c r="BD13" s="511">
        <v>0.48638781077770998</v>
      </c>
      <c r="BE13" s="173">
        <v>1.0927201322675861</v>
      </c>
    </row>
    <row r="14" spans="1:57" ht="15.75" customHeight="1">
      <c r="A14" s="522" t="s">
        <v>370</v>
      </c>
      <c r="B14" s="320">
        <v>0.81447509669772866</v>
      </c>
      <c r="C14" s="182">
        <v>0.66427173852358568</v>
      </c>
      <c r="D14" s="182">
        <v>0.54712125033535042</v>
      </c>
      <c r="E14" s="182">
        <v>0.32897520933771113</v>
      </c>
      <c r="F14" s="181">
        <v>0.89974300651929373</v>
      </c>
      <c r="G14" s="515">
        <v>0.81463354792975329</v>
      </c>
      <c r="H14" s="182">
        <v>0.62123887313244908</v>
      </c>
      <c r="I14" s="183">
        <v>0.3713534761595958</v>
      </c>
      <c r="J14" s="182">
        <v>0.9211117978569191</v>
      </c>
      <c r="K14" s="182">
        <v>0.91905685247382507</v>
      </c>
      <c r="L14" s="182">
        <v>0.65421124990793622</v>
      </c>
      <c r="M14" s="515">
        <v>0.39520366194338175</v>
      </c>
      <c r="N14" s="182">
        <v>1.0211508280385346</v>
      </c>
      <c r="O14" s="182">
        <v>1.1073797371590532</v>
      </c>
      <c r="P14" s="182">
        <v>0.74654311603188916</v>
      </c>
      <c r="Q14" s="183">
        <v>0.45156490973961033</v>
      </c>
      <c r="R14" s="511">
        <v>1.1289141585648417</v>
      </c>
      <c r="S14" s="173">
        <v>1.3199967542036295</v>
      </c>
      <c r="T14" s="511">
        <v>0.88739400919116507</v>
      </c>
      <c r="U14" s="511">
        <v>0.54263437629615052</v>
      </c>
      <c r="V14" s="181">
        <v>1.2225850087923702</v>
      </c>
      <c r="W14" s="182">
        <v>1.4098928448074539</v>
      </c>
      <c r="X14" s="182">
        <v>0.94820054664031472</v>
      </c>
      <c r="Y14" s="515">
        <v>0.58024008660423521</v>
      </c>
      <c r="Z14" s="511">
        <v>1.9198370905009643</v>
      </c>
      <c r="AA14" s="511">
        <v>1.469439050558129</v>
      </c>
      <c r="AB14" s="511">
        <v>1.0134884249029645</v>
      </c>
      <c r="AC14" s="511">
        <v>0.62102658020527302</v>
      </c>
      <c r="AD14" s="181">
        <v>2.7028705985276553</v>
      </c>
      <c r="AE14" s="515">
        <v>1.4534846704547142</v>
      </c>
      <c r="AF14" s="182">
        <v>1.1218950531802494</v>
      </c>
      <c r="AG14" s="183">
        <v>0.818889155106033</v>
      </c>
      <c r="AH14" s="511">
        <v>3.9445693514912601</v>
      </c>
      <c r="AI14" s="511">
        <v>1.5575814836592796</v>
      </c>
      <c r="AJ14" s="511">
        <v>1.3130121209988368</v>
      </c>
      <c r="AK14" s="173">
        <v>0.88773711509814746</v>
      </c>
      <c r="AL14" s="182">
        <v>3.0120844037655754</v>
      </c>
      <c r="AM14" s="182">
        <v>1.498866884972899</v>
      </c>
      <c r="AN14" s="182">
        <v>1.2152833958165545</v>
      </c>
      <c r="AO14" s="183">
        <v>0.86904010071750282</v>
      </c>
      <c r="AP14" s="181">
        <v>2.8886055280824801</v>
      </c>
      <c r="AQ14" s="515">
        <v>1.39374734811393</v>
      </c>
      <c r="AR14" s="182">
        <v>1.13967801464376</v>
      </c>
      <c r="AS14" s="183">
        <v>0.78752430467792001</v>
      </c>
      <c r="AT14" s="511">
        <v>3.7213769108057297</v>
      </c>
      <c r="AU14" s="511">
        <v>1.6881502232741501</v>
      </c>
      <c r="AV14" s="511">
        <v>1.76562780557481</v>
      </c>
      <c r="AW14" s="173">
        <v>1.1573309216823244</v>
      </c>
      <c r="AX14" s="511">
        <v>4.8661251015257729</v>
      </c>
      <c r="AY14" s="511">
        <v>1.25807085093645</v>
      </c>
      <c r="AZ14" s="511">
        <v>2.4055050657892743</v>
      </c>
      <c r="BA14" s="173">
        <v>1.1345824123731891</v>
      </c>
      <c r="BB14" s="511">
        <v>7.4237159774928596</v>
      </c>
      <c r="BC14" s="511">
        <v>2.0829058042129498</v>
      </c>
      <c r="BD14" s="511">
        <v>4.08352005331946</v>
      </c>
      <c r="BE14" s="173">
        <v>0.93724652918552109</v>
      </c>
    </row>
    <row r="15" spans="1:57" s="13" customFormat="1" ht="15.75" customHeight="1">
      <c r="A15" s="522" t="s">
        <v>371</v>
      </c>
      <c r="B15" s="320">
        <v>12.654479573301414</v>
      </c>
      <c r="C15" s="182">
        <v>8.2628243982898599</v>
      </c>
      <c r="D15" s="182">
        <v>11.941492291032572</v>
      </c>
      <c r="E15" s="182">
        <v>13.445925148749531</v>
      </c>
      <c r="F15" s="181">
        <v>14.264788456572647</v>
      </c>
      <c r="G15" s="515">
        <v>10.208422449903489</v>
      </c>
      <c r="H15" s="182">
        <v>13.337532391678225</v>
      </c>
      <c r="I15" s="183">
        <v>15.025868695560309</v>
      </c>
      <c r="J15" s="182">
        <v>15.468308701511688</v>
      </c>
      <c r="K15" s="182">
        <v>12.939806658588441</v>
      </c>
      <c r="L15" s="182">
        <v>16.41922042658155</v>
      </c>
      <c r="M15" s="515">
        <v>18.836707652068817</v>
      </c>
      <c r="N15" s="182">
        <v>17.380161245568228</v>
      </c>
      <c r="O15" s="182">
        <v>15.581276681205022</v>
      </c>
      <c r="P15" s="182">
        <v>19.043735575051262</v>
      </c>
      <c r="Q15" s="183">
        <v>22.039546876857358</v>
      </c>
      <c r="R15" s="511">
        <v>19.835839634708449</v>
      </c>
      <c r="S15" s="173">
        <v>18.881918639068676</v>
      </c>
      <c r="T15" s="511">
        <v>21.171128031905827</v>
      </c>
      <c r="U15" s="511">
        <v>24.859346692765079</v>
      </c>
      <c r="V15" s="181">
        <v>22.04340292611754</v>
      </c>
      <c r="W15" s="182">
        <v>20.180255494529909</v>
      </c>
      <c r="X15" s="182">
        <v>22.64452739385483</v>
      </c>
      <c r="Y15" s="515">
        <v>26.242649002177103</v>
      </c>
      <c r="Z15" s="511">
        <v>2.4540435540672654</v>
      </c>
      <c r="AA15" s="511">
        <v>20.689719735546131</v>
      </c>
      <c r="AB15" s="511">
        <v>24.245620043378295</v>
      </c>
      <c r="AC15" s="511">
        <v>27.851915257102853</v>
      </c>
      <c r="AD15" s="181">
        <v>3.7432775858685794</v>
      </c>
      <c r="AE15" s="515">
        <v>21.154097272831979</v>
      </c>
      <c r="AF15" s="182">
        <v>24.696247084389906</v>
      </c>
      <c r="AG15" s="183">
        <v>24.80355242729695</v>
      </c>
      <c r="AH15" s="511">
        <v>4.7709229412803058</v>
      </c>
      <c r="AI15" s="511">
        <v>21.854404139510642</v>
      </c>
      <c r="AJ15" s="511">
        <v>25.457480153147596</v>
      </c>
      <c r="AK15" s="173">
        <v>29.999090444721375</v>
      </c>
      <c r="AL15" s="182">
        <v>6.1691572183105698</v>
      </c>
      <c r="AM15" s="182">
        <v>21.093828658015319</v>
      </c>
      <c r="AN15" s="182">
        <v>21.888665884417115</v>
      </c>
      <c r="AO15" s="183">
        <v>28.311044702166711</v>
      </c>
      <c r="AP15" s="181">
        <v>1.04703958900359</v>
      </c>
      <c r="AQ15" s="515">
        <v>19.7463098630673</v>
      </c>
      <c r="AR15" s="182">
        <v>31.040264153207001</v>
      </c>
      <c r="AS15" s="183">
        <v>42.019490045240794</v>
      </c>
      <c r="AT15" s="511">
        <v>0.42107973623265005</v>
      </c>
      <c r="AU15" s="511">
        <v>20.881865124263499</v>
      </c>
      <c r="AV15" s="511">
        <v>29.736730998903898</v>
      </c>
      <c r="AW15" s="173">
        <v>60.055169415524666</v>
      </c>
      <c r="AX15" s="511">
        <v>0.36328850352589431</v>
      </c>
      <c r="AY15" s="511">
        <v>25.507266101248817</v>
      </c>
      <c r="AZ15" s="511">
        <v>41.515508776034451</v>
      </c>
      <c r="BA15" s="173">
        <v>74.277956008761123</v>
      </c>
      <c r="BB15" s="511">
        <v>0.36413341438404701</v>
      </c>
      <c r="BC15" s="511">
        <v>35.500448119799003</v>
      </c>
      <c r="BD15" s="511">
        <v>26.828538921316301</v>
      </c>
      <c r="BE15" s="173">
        <v>43.879515690341009</v>
      </c>
    </row>
    <row r="16" spans="1:57" ht="15.75" customHeight="1">
      <c r="A16" s="522" t="s">
        <v>372</v>
      </c>
      <c r="B16" s="320">
        <v>875.40817055381171</v>
      </c>
      <c r="C16" s="182">
        <v>880.63678366162333</v>
      </c>
      <c r="D16" s="182">
        <v>892.14645308960553</v>
      </c>
      <c r="E16" s="182">
        <v>930.45031070416383</v>
      </c>
      <c r="F16" s="181">
        <v>958.33055458749436</v>
      </c>
      <c r="G16" s="515">
        <v>1035.1688019102346</v>
      </c>
      <c r="H16" s="182">
        <v>1092.2581905315894</v>
      </c>
      <c r="I16" s="183">
        <v>1130.4337539125431</v>
      </c>
      <c r="J16" s="182">
        <v>1179.0968025970653</v>
      </c>
      <c r="K16" s="182">
        <v>1169.0526992675732</v>
      </c>
      <c r="L16" s="182">
        <v>1245.8602321332103</v>
      </c>
      <c r="M16" s="515">
        <v>1189.6496942832182</v>
      </c>
      <c r="N16" s="182">
        <v>1428.4279805922606</v>
      </c>
      <c r="O16" s="182">
        <v>1433.7886471832205</v>
      </c>
      <c r="P16" s="182">
        <v>1481.9167523912827</v>
      </c>
      <c r="Q16" s="183">
        <v>1482.2250690110986</v>
      </c>
      <c r="R16" s="511">
        <v>1648.5747988959845</v>
      </c>
      <c r="S16" s="173">
        <v>1634.725585160307</v>
      </c>
      <c r="T16" s="511">
        <v>1718.9853010976244</v>
      </c>
      <c r="U16" s="511">
        <v>1681.9320540337901</v>
      </c>
      <c r="V16" s="181">
        <v>1637.0670700426476</v>
      </c>
      <c r="W16" s="182">
        <v>1572.3382194504479</v>
      </c>
      <c r="X16" s="182">
        <v>1688.8735638160831</v>
      </c>
      <c r="Y16" s="515">
        <v>1688.3397825018383</v>
      </c>
      <c r="Z16" s="511">
        <v>1522.4880403715333</v>
      </c>
      <c r="AA16" s="511">
        <v>1519.4480252534988</v>
      </c>
      <c r="AB16" s="511">
        <v>1614.8946485263818</v>
      </c>
      <c r="AC16" s="511">
        <v>1645.4017326766952</v>
      </c>
      <c r="AD16" s="181">
        <v>1543.1874853445977</v>
      </c>
      <c r="AE16" s="515">
        <v>1529.1727042807736</v>
      </c>
      <c r="AF16" s="182">
        <v>1568.8546986096978</v>
      </c>
      <c r="AG16" s="183">
        <v>1647.6819087710278</v>
      </c>
      <c r="AH16" s="511">
        <v>1595.5636469563751</v>
      </c>
      <c r="AI16" s="511">
        <v>1539.5667543544844</v>
      </c>
      <c r="AJ16" s="511">
        <v>1599.0435068630227</v>
      </c>
      <c r="AK16" s="173">
        <v>1686.4163735052568</v>
      </c>
      <c r="AL16" s="182">
        <v>1608.4618328026384</v>
      </c>
      <c r="AM16" s="182">
        <v>1537.5221747702749</v>
      </c>
      <c r="AN16" s="182">
        <v>1616.584636219643</v>
      </c>
      <c r="AO16" s="183">
        <v>1707.263236011366</v>
      </c>
      <c r="AP16" s="181">
        <v>1615.39058070632</v>
      </c>
      <c r="AQ16" s="515">
        <v>1402.5713914411635</v>
      </c>
      <c r="AR16" s="182">
        <v>1592.2090578581319</v>
      </c>
      <c r="AS16" s="183">
        <v>1681.4211031089853</v>
      </c>
      <c r="AT16" s="511">
        <v>1670.3936941028435</v>
      </c>
      <c r="AU16" s="511">
        <v>1451.5112229488243</v>
      </c>
      <c r="AV16" s="511">
        <v>1660.5638150370805</v>
      </c>
      <c r="AW16" s="173">
        <v>1719.7888715135068</v>
      </c>
      <c r="AX16" s="511">
        <v>1768.8202205217547</v>
      </c>
      <c r="AY16" s="511">
        <v>1495.1220565208728</v>
      </c>
      <c r="AZ16" s="511">
        <v>1628.9119306413206</v>
      </c>
      <c r="BA16" s="173">
        <v>1768.5376321622953</v>
      </c>
      <c r="BB16" s="511">
        <v>1797.2919345089799</v>
      </c>
      <c r="BC16" s="511">
        <v>1528.00555139731</v>
      </c>
      <c r="BD16" s="511">
        <v>1636.7518650418201</v>
      </c>
      <c r="BE16" s="173">
        <v>1792.9099304832594</v>
      </c>
    </row>
    <row r="17" spans="1:57" ht="15.75" customHeight="1">
      <c r="A17" s="522" t="s">
        <v>373</v>
      </c>
      <c r="B17" s="320">
        <v>63.51877564903269</v>
      </c>
      <c r="C17" s="182">
        <v>63.46945982942939</v>
      </c>
      <c r="D17" s="182">
        <v>63.617407288239257</v>
      </c>
      <c r="E17" s="182">
        <v>64.554407860701687</v>
      </c>
      <c r="F17" s="181">
        <v>67.942541877156415</v>
      </c>
      <c r="G17" s="515">
        <v>67.812188445730044</v>
      </c>
      <c r="H17" s="182">
        <v>67.652096750945418</v>
      </c>
      <c r="I17" s="183">
        <v>67.591721014172876</v>
      </c>
      <c r="J17" s="182">
        <v>55.644476676526835</v>
      </c>
      <c r="K17" s="182">
        <v>56.294788840256786</v>
      </c>
      <c r="L17" s="182">
        <v>55.64047839310826</v>
      </c>
      <c r="M17" s="515">
        <v>55.94044784276965</v>
      </c>
      <c r="N17" s="182">
        <v>87.221196405887994</v>
      </c>
      <c r="O17" s="182">
        <v>86.329996308244432</v>
      </c>
      <c r="P17" s="182">
        <v>85.131092762374863</v>
      </c>
      <c r="Q17" s="183">
        <v>86.028447368046599</v>
      </c>
      <c r="R17" s="511">
        <v>73.938263217015233</v>
      </c>
      <c r="S17" s="173">
        <v>80.502757005372658</v>
      </c>
      <c r="T17" s="511">
        <v>92.549592221791457</v>
      </c>
      <c r="U17" s="511">
        <v>64.393226463579737</v>
      </c>
      <c r="V17" s="181">
        <v>34.12014324436705</v>
      </c>
      <c r="W17" s="182">
        <v>28.545384603973549</v>
      </c>
      <c r="X17" s="182">
        <v>81.932399257936609</v>
      </c>
      <c r="Y17" s="515">
        <v>56.285122946659264</v>
      </c>
      <c r="Z17" s="511">
        <v>26.410963207878961</v>
      </c>
      <c r="AA17" s="511">
        <v>42.587243450327335</v>
      </c>
      <c r="AB17" s="511">
        <v>81.231075373115104</v>
      </c>
      <c r="AC17" s="511">
        <v>55.737146644031235</v>
      </c>
      <c r="AD17" s="181">
        <v>27.206957751936084</v>
      </c>
      <c r="AE17" s="515">
        <v>47.391309124436503</v>
      </c>
      <c r="AF17" s="182">
        <v>44.35471920876757</v>
      </c>
      <c r="AG17" s="183">
        <v>29.963406487859892</v>
      </c>
      <c r="AH17" s="511">
        <v>29.128314910913851</v>
      </c>
      <c r="AI17" s="511">
        <v>37.205767522709088</v>
      </c>
      <c r="AJ17" s="511">
        <v>36.639222633684689</v>
      </c>
      <c r="AK17" s="173">
        <v>40.030060497714928</v>
      </c>
      <c r="AL17" s="182">
        <v>14.673749385885463</v>
      </c>
      <c r="AM17" s="182">
        <v>28.338822517305903</v>
      </c>
      <c r="AN17" s="182">
        <v>25.36506182328036</v>
      </c>
      <c r="AO17" s="183">
        <v>29.738310430780832</v>
      </c>
      <c r="AP17" s="181">
        <v>6.9250725382211105</v>
      </c>
      <c r="AQ17" s="515">
        <v>9.1635403621547802</v>
      </c>
      <c r="AR17" s="182">
        <v>8.0422825559605702</v>
      </c>
      <c r="AS17" s="183">
        <v>12.934713213274598</v>
      </c>
      <c r="AT17" s="511">
        <v>2.9744658947718401</v>
      </c>
      <c r="AU17" s="511">
        <v>4.8766714554104205</v>
      </c>
      <c r="AV17" s="511">
        <v>4.1953164994836296</v>
      </c>
      <c r="AW17" s="173">
        <v>7.2513872314514698</v>
      </c>
      <c r="AX17" s="511">
        <v>1.6578558701291342</v>
      </c>
      <c r="AY17" s="511">
        <v>2.8224488621431054</v>
      </c>
      <c r="AZ17" s="511">
        <v>2.3201523661361199</v>
      </c>
      <c r="BA17" s="173">
        <v>4.406554329364524</v>
      </c>
      <c r="BB17" s="511">
        <v>1.06365716867872</v>
      </c>
      <c r="BC17" s="511">
        <v>1.8187267255985</v>
      </c>
      <c r="BD17" s="511">
        <v>1.4614095585629401</v>
      </c>
      <c r="BE17" s="173">
        <v>2.8496685708445777</v>
      </c>
    </row>
    <row r="18" spans="1:57" ht="15.75" customHeight="1">
      <c r="A18" s="522" t="s">
        <v>374</v>
      </c>
      <c r="B18" s="320">
        <v>54.473171403683317</v>
      </c>
      <c r="C18" s="182">
        <v>54.901787201566364</v>
      </c>
      <c r="D18" s="182">
        <v>55.564193434658364</v>
      </c>
      <c r="E18" s="182">
        <v>56.148669522680713</v>
      </c>
      <c r="F18" s="181">
        <v>53.312488148787182</v>
      </c>
      <c r="G18" s="515">
        <v>58.496560482403432</v>
      </c>
      <c r="H18" s="182">
        <v>62.197336097060663</v>
      </c>
      <c r="I18" s="183">
        <v>64.195652431811865</v>
      </c>
      <c r="J18" s="182">
        <v>65.490895409420602</v>
      </c>
      <c r="K18" s="182">
        <v>67.892642620040576</v>
      </c>
      <c r="L18" s="182">
        <v>68.37653245474722</v>
      </c>
      <c r="M18" s="515">
        <v>68.585584946120917</v>
      </c>
      <c r="N18" s="182">
        <v>89.834782500031565</v>
      </c>
      <c r="O18" s="182">
        <v>92.924749723642691</v>
      </c>
      <c r="P18" s="182">
        <v>96.48335016421548</v>
      </c>
      <c r="Q18" s="183">
        <v>97.203522877356008</v>
      </c>
      <c r="R18" s="511">
        <v>117.3397280638181</v>
      </c>
      <c r="S18" s="173">
        <v>119.04968600938946</v>
      </c>
      <c r="T18" s="511">
        <v>123.57593770971212</v>
      </c>
      <c r="U18" s="511">
        <v>128.31372233215987</v>
      </c>
      <c r="V18" s="181">
        <v>144.57400276659541</v>
      </c>
      <c r="W18" s="182">
        <v>146.13301343641447</v>
      </c>
      <c r="X18" s="182">
        <v>149.80161241637822</v>
      </c>
      <c r="Y18" s="515">
        <v>155.66509048033078</v>
      </c>
      <c r="Z18" s="511">
        <v>138.28063012317727</v>
      </c>
      <c r="AA18" s="511">
        <v>138.12188779345561</v>
      </c>
      <c r="AB18" s="511">
        <v>140.4203884734894</v>
      </c>
      <c r="AC18" s="511">
        <v>147.39095134918938</v>
      </c>
      <c r="AD18" s="181">
        <v>140.81746798293278</v>
      </c>
      <c r="AE18" s="515">
        <v>132.38086979796037</v>
      </c>
      <c r="AF18" s="182">
        <v>134.02306635850687</v>
      </c>
      <c r="AG18" s="183">
        <v>144.55409240812239</v>
      </c>
      <c r="AH18" s="511">
        <v>148.25053857407434</v>
      </c>
      <c r="AI18" s="511">
        <v>137.4686155185793</v>
      </c>
      <c r="AJ18" s="511">
        <v>144.93564692008033</v>
      </c>
      <c r="AK18" s="173">
        <v>145.97250807125843</v>
      </c>
      <c r="AL18" s="182">
        <v>152.41387795235113</v>
      </c>
      <c r="AM18" s="182">
        <v>139.64641650472791</v>
      </c>
      <c r="AN18" s="182">
        <v>154.89543879153447</v>
      </c>
      <c r="AO18" s="183">
        <v>147.61971933443621</v>
      </c>
      <c r="AP18" s="181">
        <v>154.95473395371201</v>
      </c>
      <c r="AQ18" s="515">
        <v>131.91526711483201</v>
      </c>
      <c r="AR18" s="182">
        <v>173.42172358147099</v>
      </c>
      <c r="AS18" s="183">
        <v>157.34202132629801</v>
      </c>
      <c r="AT18" s="511">
        <v>172.31438228842401</v>
      </c>
      <c r="AU18" s="511">
        <v>137.05072166221601</v>
      </c>
      <c r="AV18" s="511">
        <v>183.27398711152401</v>
      </c>
      <c r="AW18" s="173">
        <v>165.97560908937191</v>
      </c>
      <c r="AX18" s="511">
        <v>188.80766620272928</v>
      </c>
      <c r="AY18" s="511">
        <v>143.74212270015144</v>
      </c>
      <c r="AZ18" s="511">
        <v>190.8491620878209</v>
      </c>
      <c r="BA18" s="173">
        <v>172.43965897921595</v>
      </c>
      <c r="BB18" s="511">
        <v>191.78247479340101</v>
      </c>
      <c r="BC18" s="511">
        <v>148.54141480093199</v>
      </c>
      <c r="BD18" s="511">
        <v>198.86998106799501</v>
      </c>
      <c r="BE18" s="173">
        <v>178.05899963384493</v>
      </c>
    </row>
    <row r="19" spans="1:57" s="12" customFormat="1" ht="15.75" customHeight="1">
      <c r="A19" s="522" t="s">
        <v>375</v>
      </c>
      <c r="B19" s="320">
        <v>565.17753983766102</v>
      </c>
      <c r="C19" s="182">
        <v>568.08621284553487</v>
      </c>
      <c r="D19" s="182">
        <v>574.12730293881157</v>
      </c>
      <c r="E19" s="182">
        <v>591.13185283099767</v>
      </c>
      <c r="F19" s="181">
        <v>583.93560244793514</v>
      </c>
      <c r="G19" s="515">
        <v>609.67913751658432</v>
      </c>
      <c r="H19" s="182">
        <v>624.73245692124851</v>
      </c>
      <c r="I19" s="183">
        <v>648.16613215013342</v>
      </c>
      <c r="J19" s="182">
        <v>630.28190187530686</v>
      </c>
      <c r="K19" s="182">
        <v>639.30838924589239</v>
      </c>
      <c r="L19" s="182">
        <v>713.26425716048732</v>
      </c>
      <c r="M19" s="515">
        <v>645.45233941308072</v>
      </c>
      <c r="N19" s="182">
        <v>708.14271430316467</v>
      </c>
      <c r="O19" s="182">
        <v>722.94466588622913</v>
      </c>
      <c r="P19" s="182">
        <v>758.93421955472081</v>
      </c>
      <c r="Q19" s="183">
        <v>748.58450886783828</v>
      </c>
      <c r="R19" s="511">
        <v>748.29232100944967</v>
      </c>
      <c r="S19" s="173">
        <v>760.29077310199887</v>
      </c>
      <c r="T19" s="511">
        <v>808.1917787206105</v>
      </c>
      <c r="U19" s="511">
        <v>787.23004141863328</v>
      </c>
      <c r="V19" s="181">
        <v>742.14581355940084</v>
      </c>
      <c r="W19" s="182">
        <v>715.46481031647829</v>
      </c>
      <c r="X19" s="182">
        <v>736.51768248063502</v>
      </c>
      <c r="Y19" s="515">
        <v>742.9340872588823</v>
      </c>
      <c r="Z19" s="511">
        <v>659.61605574231533</v>
      </c>
      <c r="AA19" s="511">
        <v>675.87924274654586</v>
      </c>
      <c r="AB19" s="511">
        <v>694.13975499350488</v>
      </c>
      <c r="AC19" s="511">
        <v>723.26390070678622</v>
      </c>
      <c r="AD19" s="181">
        <v>686.44044200916949</v>
      </c>
      <c r="AE19" s="515">
        <v>693.94873034660293</v>
      </c>
      <c r="AF19" s="182">
        <v>698.17495845519522</v>
      </c>
      <c r="AG19" s="183">
        <v>738.99949343533694</v>
      </c>
      <c r="AH19" s="511">
        <v>723.93598414686437</v>
      </c>
      <c r="AI19" s="511">
        <v>702.36981420638961</v>
      </c>
      <c r="AJ19" s="511">
        <v>718.41936695421998</v>
      </c>
      <c r="AK19" s="173">
        <v>755.41985951674803</v>
      </c>
      <c r="AL19" s="182">
        <v>736.65377532831258</v>
      </c>
      <c r="AM19" s="182">
        <v>710.91005562273756</v>
      </c>
      <c r="AN19" s="182">
        <v>739.80376690933929</v>
      </c>
      <c r="AO19" s="183">
        <v>775.70842050376905</v>
      </c>
      <c r="AP19" s="181">
        <v>744.74787236600196</v>
      </c>
      <c r="AQ19" s="515">
        <v>689.54618297936804</v>
      </c>
      <c r="AR19" s="182">
        <v>781.01470271768505</v>
      </c>
      <c r="AS19" s="183">
        <v>792.35151400751499</v>
      </c>
      <c r="AT19" s="511">
        <v>797.68605176903202</v>
      </c>
      <c r="AU19" s="511">
        <v>723.15959795344702</v>
      </c>
      <c r="AV19" s="511">
        <v>828.39325762628209</v>
      </c>
      <c r="AW19" s="173">
        <v>830.72480973721838</v>
      </c>
      <c r="AX19" s="511">
        <v>875.93462131452463</v>
      </c>
      <c r="AY19" s="511">
        <v>760.08406400214392</v>
      </c>
      <c r="AZ19" s="511">
        <v>794.83814218851353</v>
      </c>
      <c r="BA19" s="173">
        <v>871.80094203142232</v>
      </c>
      <c r="BB19" s="511">
        <v>910.12456249347701</v>
      </c>
      <c r="BC19" s="511">
        <v>792.98042685948803</v>
      </c>
      <c r="BD19" s="511">
        <v>802.11289693301296</v>
      </c>
      <c r="BE19" s="173">
        <v>897.36031093763575</v>
      </c>
    </row>
    <row r="20" spans="1:57" s="12" customFormat="1" ht="15.75" customHeight="1">
      <c r="A20" s="522" t="s">
        <v>376</v>
      </c>
      <c r="B20" s="320">
        <v>80.301015473552297</v>
      </c>
      <c r="C20" s="182">
        <v>81.383545129578891</v>
      </c>
      <c r="D20" s="182">
        <v>87.400870405901998</v>
      </c>
      <c r="E20" s="182">
        <v>103.458393636963</v>
      </c>
      <c r="F20" s="181">
        <v>100.401062104706</v>
      </c>
      <c r="G20" s="515">
        <v>136.57673408498235</v>
      </c>
      <c r="H20" s="182">
        <v>160.94282264824409</v>
      </c>
      <c r="I20" s="183">
        <v>173.925482802462</v>
      </c>
      <c r="J20" s="182">
        <v>207.27142892960819</v>
      </c>
      <c r="K20" s="182">
        <v>199.84235516945398</v>
      </c>
      <c r="L20" s="182">
        <v>201.73388250001</v>
      </c>
      <c r="M20" s="515">
        <v>206.43818586940986</v>
      </c>
      <c r="N20" s="182">
        <v>279.28875176532716</v>
      </c>
      <c r="O20" s="182">
        <v>268.43041495806824</v>
      </c>
      <c r="P20" s="182">
        <v>271.09535418485007</v>
      </c>
      <c r="Q20" s="183">
        <v>277.57414054381371</v>
      </c>
      <c r="R20" s="511">
        <v>375.61247455520618</v>
      </c>
      <c r="S20" s="173">
        <v>346.81260728044077</v>
      </c>
      <c r="T20" s="511">
        <v>353.00986305533598</v>
      </c>
      <c r="U20" s="511">
        <v>362.9079249150135</v>
      </c>
      <c r="V20" s="181">
        <v>355.95973089348746</v>
      </c>
      <c r="W20" s="182">
        <v>335.80442459667887</v>
      </c>
      <c r="X20" s="182">
        <v>358.24130363191716</v>
      </c>
      <c r="Y20" s="515">
        <v>373.0141913025094</v>
      </c>
      <c r="Z20" s="511">
        <v>345.41623728296884</v>
      </c>
      <c r="AA20" s="511">
        <v>330.07183360437222</v>
      </c>
      <c r="AB20" s="511">
        <v>354.9778888285021</v>
      </c>
      <c r="AC20" s="511">
        <v>377.03836305680528</v>
      </c>
      <c r="AD20" s="181">
        <v>349.45319422735275</v>
      </c>
      <c r="AE20" s="515">
        <v>330.71915391733643</v>
      </c>
      <c r="AF20" s="182">
        <v>355.65208894296256</v>
      </c>
      <c r="AG20" s="183">
        <v>383.25001044430667</v>
      </c>
      <c r="AH20" s="511">
        <v>355.92242901282685</v>
      </c>
      <c r="AI20" s="511">
        <v>339.76303333805072</v>
      </c>
      <c r="AJ20" s="511">
        <v>359.3554368095302</v>
      </c>
      <c r="AK20" s="173">
        <v>387.9889539185944</v>
      </c>
      <c r="AL20" s="182">
        <v>359.51371253479493</v>
      </c>
      <c r="AM20" s="182">
        <v>334.92771177124973</v>
      </c>
      <c r="AN20" s="182">
        <v>355.31784532912025</v>
      </c>
      <c r="AO20" s="183">
        <v>391.91674332832787</v>
      </c>
      <c r="AP20" s="181">
        <v>363.21214826852099</v>
      </c>
      <c r="AQ20" s="515">
        <v>286.58234382650699</v>
      </c>
      <c r="AR20" s="182">
        <v>312.241039886328</v>
      </c>
      <c r="AS20" s="183">
        <v>370.17794803686996</v>
      </c>
      <c r="AT20" s="511">
        <v>346.758932045584</v>
      </c>
      <c r="AU20" s="511">
        <v>291.59559106346001</v>
      </c>
      <c r="AV20" s="511">
        <v>315.47125584306997</v>
      </c>
      <c r="AW20" s="173">
        <v>361.4176516607717</v>
      </c>
      <c r="AX20" s="511">
        <v>342.47796999066861</v>
      </c>
      <c r="AY20" s="511">
        <v>283.33659594005542</v>
      </c>
      <c r="AZ20" s="511">
        <v>302.90496342542815</v>
      </c>
      <c r="BA20" s="173">
        <v>357.19074375556715</v>
      </c>
      <c r="BB20" s="511">
        <v>329.87090263080006</v>
      </c>
      <c r="BC20" s="511">
        <v>270.92917724847501</v>
      </c>
      <c r="BD20" s="511">
        <v>294.58429103983002</v>
      </c>
      <c r="BE20" s="173">
        <v>351.17625534349969</v>
      </c>
    </row>
    <row r="21" spans="1:57" s="11" customFormat="1" ht="15.75" customHeight="1">
      <c r="A21" s="522" t="s">
        <v>377</v>
      </c>
      <c r="B21" s="320">
        <v>30.764360528319955</v>
      </c>
      <c r="C21" s="182">
        <v>30.951949729292807</v>
      </c>
      <c r="D21" s="182">
        <v>29.919902299345395</v>
      </c>
      <c r="E21" s="182">
        <v>31.74788311893963</v>
      </c>
      <c r="F21" s="181">
        <v>30.497790856176561</v>
      </c>
      <c r="G21" s="515">
        <v>31.883484815538264</v>
      </c>
      <c r="H21" s="182">
        <v>34.065209272270309</v>
      </c>
      <c r="I21" s="183">
        <v>33.819485987724811</v>
      </c>
      <c r="J21" s="182">
        <v>39.860769593440239</v>
      </c>
      <c r="K21" s="182">
        <v>38.733591542740527</v>
      </c>
      <c r="L21" s="182">
        <v>39.823984002770246</v>
      </c>
      <c r="M21" s="515">
        <v>38.925358635468776</v>
      </c>
      <c r="N21" s="182">
        <v>42.103524798515068</v>
      </c>
      <c r="O21" s="182">
        <v>42.306635079457443</v>
      </c>
      <c r="P21" s="182">
        <v>43.19844858909947</v>
      </c>
      <c r="Q21" s="183">
        <v>43.703455326095138</v>
      </c>
      <c r="R21" s="511">
        <v>46.84432641064879</v>
      </c>
      <c r="S21" s="173">
        <v>48.025722489996575</v>
      </c>
      <c r="T21" s="511">
        <v>48.668800570462437</v>
      </c>
      <c r="U21" s="511">
        <v>49.526506880346489</v>
      </c>
      <c r="V21" s="181">
        <v>50.628192554432111</v>
      </c>
      <c r="W21" s="182">
        <v>50.722445654827226</v>
      </c>
      <c r="X21" s="182">
        <v>51.44110427565316</v>
      </c>
      <c r="Y21" s="515">
        <v>52.420586686493998</v>
      </c>
      <c r="Z21" s="511">
        <v>50.45353996050784</v>
      </c>
      <c r="AA21" s="511">
        <v>47.707314901663374</v>
      </c>
      <c r="AB21" s="511">
        <v>48.201760447748896</v>
      </c>
      <c r="AC21" s="511">
        <v>50.56665643326469</v>
      </c>
      <c r="AD21" s="181">
        <v>51.695973757189563</v>
      </c>
      <c r="AE21" s="515">
        <v>46.709662806265051</v>
      </c>
      <c r="AF21" s="182">
        <v>48.798241032208288</v>
      </c>
      <c r="AG21" s="183">
        <v>50.773945006019503</v>
      </c>
      <c r="AH21" s="511">
        <v>52.485214452329522</v>
      </c>
      <c r="AI21" s="511">
        <v>47.750799086737153</v>
      </c>
      <c r="AJ21" s="511">
        <v>49.514430066441975</v>
      </c>
      <c r="AK21" s="173">
        <v>51.59808672374627</v>
      </c>
      <c r="AL21" s="182">
        <v>53.216935559674674</v>
      </c>
      <c r="AM21" s="182">
        <v>48.32013914495591</v>
      </c>
      <c r="AN21" s="182">
        <v>51.18553228499583</v>
      </c>
      <c r="AO21" s="183">
        <v>52.503562430145557</v>
      </c>
      <c r="AP21" s="181">
        <v>53.883583644063599</v>
      </c>
      <c r="AQ21" s="515">
        <v>43.143089377929002</v>
      </c>
      <c r="AR21" s="182">
        <v>48.566223258752302</v>
      </c>
      <c r="AS21" s="183">
        <v>50.836673567181805</v>
      </c>
      <c r="AT21" s="511">
        <v>52.613955575407402</v>
      </c>
      <c r="AU21" s="511">
        <v>43.180967715022</v>
      </c>
      <c r="AV21" s="511">
        <v>49.234802154369305</v>
      </c>
      <c r="AW21" s="173">
        <v>48.384103472238841</v>
      </c>
      <c r="AX21" s="511">
        <v>53.810668927928042</v>
      </c>
      <c r="AY21" s="511">
        <v>44.408551246609257</v>
      </c>
      <c r="AZ21" s="511">
        <v>50.314070458778673</v>
      </c>
      <c r="BA21" s="173">
        <v>47.358048898339774</v>
      </c>
      <c r="BB21" s="511">
        <v>55.231876350946202</v>
      </c>
      <c r="BC21" s="511">
        <v>45.461844153466799</v>
      </c>
      <c r="BD21" s="511">
        <v>51.453983057316698</v>
      </c>
      <c r="BE21" s="173">
        <v>46.475161726705224</v>
      </c>
    </row>
    <row r="22" spans="1:57" s="13" customFormat="1" ht="15.75" customHeight="1">
      <c r="A22" s="522" t="s">
        <v>378</v>
      </c>
      <c r="B22" s="320">
        <v>5.9821355720392253</v>
      </c>
      <c r="C22" s="182">
        <v>6.0467417185676275</v>
      </c>
      <c r="D22" s="182">
        <v>6.1774413451881891</v>
      </c>
      <c r="E22" s="182">
        <v>6.1488941778573256</v>
      </c>
      <c r="F22" s="181">
        <v>6.529074071739112</v>
      </c>
      <c r="G22" s="515">
        <v>6.9036029842974962</v>
      </c>
      <c r="H22" s="182">
        <v>7.4614344753991109</v>
      </c>
      <c r="I22" s="183">
        <v>7.6220921828312074</v>
      </c>
      <c r="J22" s="182">
        <v>8.0288207331690327</v>
      </c>
      <c r="K22" s="182">
        <v>7.4528221636414687</v>
      </c>
      <c r="L22" s="182">
        <v>7.4164470396112669</v>
      </c>
      <c r="M22" s="515">
        <v>7.4499454355333299</v>
      </c>
      <c r="N22" s="182">
        <v>10.9879268171828</v>
      </c>
      <c r="O22" s="182">
        <v>10.780073109999369</v>
      </c>
      <c r="P22" s="182">
        <v>11.095305508281646</v>
      </c>
      <c r="Q22" s="183">
        <v>11.153853157937546</v>
      </c>
      <c r="R22" s="511">
        <v>11.880341794839136</v>
      </c>
      <c r="S22" s="173">
        <v>12.310407961268911</v>
      </c>
      <c r="T22" s="511">
        <v>12.908086568629066</v>
      </c>
      <c r="U22" s="511">
        <v>13.144872874635151</v>
      </c>
      <c r="V22" s="181">
        <v>12.689707222553459</v>
      </c>
      <c r="W22" s="182">
        <v>13.14443239825103</v>
      </c>
      <c r="X22" s="182">
        <v>13.788771486048514</v>
      </c>
      <c r="Y22" s="515">
        <v>14.048309620428483</v>
      </c>
      <c r="Z22" s="511">
        <v>12.49258975019592</v>
      </c>
      <c r="AA22" s="511">
        <v>12.333786013379044</v>
      </c>
      <c r="AB22" s="511">
        <v>13.192342613707885</v>
      </c>
      <c r="AC22" s="511">
        <v>13.412393374532217</v>
      </c>
      <c r="AD22" s="181">
        <v>12.64691130556764</v>
      </c>
      <c r="AE22" s="515">
        <v>12.105220763713087</v>
      </c>
      <c r="AF22" s="182">
        <v>12.960329378165355</v>
      </c>
      <c r="AG22" s="183">
        <v>13.778120578324678</v>
      </c>
      <c r="AH22" s="511">
        <v>13.077733031157955</v>
      </c>
      <c r="AI22" s="511">
        <v>12.816419461879665</v>
      </c>
      <c r="AJ22" s="511">
        <v>13.226740680091178</v>
      </c>
      <c r="AK22" s="173">
        <v>14.139006029483122</v>
      </c>
      <c r="AL22" s="182">
        <v>13.346548528133868</v>
      </c>
      <c r="AM22" s="182">
        <v>13.11531813677005</v>
      </c>
      <c r="AN22" s="182">
        <v>13.495937374781011</v>
      </c>
      <c r="AO22" s="183">
        <v>13.967592901978669</v>
      </c>
      <c r="AP22" s="181">
        <v>13.612353688810598</v>
      </c>
      <c r="AQ22" s="515">
        <v>9.4225068099832807</v>
      </c>
      <c r="AR22" s="182">
        <v>12.531070728602799</v>
      </c>
      <c r="AS22" s="183">
        <v>13.3357903920007</v>
      </c>
      <c r="AT22" s="511">
        <v>13.5766988383137</v>
      </c>
      <c r="AU22" s="511">
        <v>9.5381373656195585</v>
      </c>
      <c r="AV22" s="511">
        <v>12.739961696725301</v>
      </c>
      <c r="AW22" s="173">
        <v>12.891496799316347</v>
      </c>
      <c r="AX22" s="511">
        <v>13.383404273198645</v>
      </c>
      <c r="AY22" s="511">
        <v>9.7035151273123432</v>
      </c>
      <c r="AZ22" s="511">
        <v>12.212156967586933</v>
      </c>
      <c r="BA22" s="173">
        <v>12.72889156825612</v>
      </c>
      <c r="BB22" s="511">
        <v>13.5929071975975</v>
      </c>
      <c r="BC22" s="511">
        <v>9.8418960193267893</v>
      </c>
      <c r="BD22" s="511">
        <v>11.7475884156964</v>
      </c>
      <c r="BE22" s="173">
        <v>12.575041974768691</v>
      </c>
    </row>
    <row r="23" spans="1:57" s="12" customFormat="1" ht="15.75" customHeight="1">
      <c r="A23" s="522" t="s">
        <v>379</v>
      </c>
      <c r="B23" s="320">
        <v>6.2493298015977672</v>
      </c>
      <c r="C23" s="182">
        <v>6.2675920160968834</v>
      </c>
      <c r="D23" s="182">
        <v>6.3132475523446763</v>
      </c>
      <c r="E23" s="182">
        <v>6.3369884311935278</v>
      </c>
      <c r="F23" s="181">
        <v>6.94465277601262</v>
      </c>
      <c r="G23" s="515">
        <v>10.2113449574019</v>
      </c>
      <c r="H23" s="182">
        <v>10.390342520627343</v>
      </c>
      <c r="I23" s="183">
        <v>11.395142780721471</v>
      </c>
      <c r="J23" s="182">
        <v>10.025958618525799</v>
      </c>
      <c r="K23" s="182">
        <v>15.759276586366672</v>
      </c>
      <c r="L23" s="182">
        <v>15.076078947070659</v>
      </c>
      <c r="M23" s="515">
        <v>21.038114869369601</v>
      </c>
      <c r="N23" s="182">
        <v>19.28232706050731</v>
      </c>
      <c r="O23" s="182">
        <v>24.12092618657967</v>
      </c>
      <c r="P23" s="182">
        <v>24.542228954125786</v>
      </c>
      <c r="Q23" s="183">
        <v>24.690660882626723</v>
      </c>
      <c r="R23" s="511">
        <v>27.306034041367731</v>
      </c>
      <c r="S23" s="173">
        <v>33.407350628862055</v>
      </c>
      <c r="T23" s="511">
        <v>34.240429550688269</v>
      </c>
      <c r="U23" s="511">
        <v>32.819910086122547</v>
      </c>
      <c r="V23" s="181">
        <v>34.287403956195625</v>
      </c>
      <c r="W23" s="182">
        <v>38.831537568878254</v>
      </c>
      <c r="X23" s="182">
        <v>39.421348205701399</v>
      </c>
      <c r="Y23" s="515">
        <v>38.452324841188322</v>
      </c>
      <c r="Z23" s="511">
        <v>36.307229028075746</v>
      </c>
      <c r="AA23" s="511">
        <v>39.742305183450803</v>
      </c>
      <c r="AB23" s="511">
        <v>38.819590853481223</v>
      </c>
      <c r="AC23" s="511">
        <v>37.923394800659622</v>
      </c>
      <c r="AD23" s="181">
        <v>35.980463966823066</v>
      </c>
      <c r="AE23" s="515">
        <v>39.354503355954868</v>
      </c>
      <c r="AF23" s="182">
        <v>38.91452362890675</v>
      </c>
      <c r="AG23" s="183">
        <v>39.745042999894935</v>
      </c>
      <c r="AH23" s="511">
        <v>36.471101506646065</v>
      </c>
      <c r="AI23" s="511">
        <v>38.716312672114377</v>
      </c>
      <c r="AJ23" s="511">
        <v>39.397056649908912</v>
      </c>
      <c r="AK23" s="173">
        <v>40.347903442881702</v>
      </c>
      <c r="AL23" s="182">
        <v>37.075428983130479</v>
      </c>
      <c r="AM23" s="182">
        <v>38.22508358916749</v>
      </c>
      <c r="AN23" s="182">
        <v>39.448210243188022</v>
      </c>
      <c r="AO23" s="183">
        <v>40.720498896708165</v>
      </c>
      <c r="AP23" s="181">
        <v>37.288817168043401</v>
      </c>
      <c r="AQ23" s="515">
        <v>39.675280951777196</v>
      </c>
      <c r="AR23" s="182">
        <v>42.051180241656702</v>
      </c>
      <c r="AS23" s="183">
        <v>40.4028721480055</v>
      </c>
      <c r="AT23" s="511">
        <v>38.747358128948605</v>
      </c>
      <c r="AU23" s="511">
        <v>43.339298484192703</v>
      </c>
      <c r="AV23" s="511">
        <v>46.266327538246102</v>
      </c>
      <c r="AW23" s="173">
        <v>44.024706039838989</v>
      </c>
      <c r="AX23" s="511">
        <v>42.74998158786746</v>
      </c>
      <c r="AY23" s="511">
        <v>47.367236660410974</v>
      </c>
      <c r="AZ23" s="511">
        <v>51.398156286011201</v>
      </c>
      <c r="BA23" s="173">
        <v>47.133018294638632</v>
      </c>
      <c r="BB23" s="511">
        <v>45.408681852386202</v>
      </c>
      <c r="BC23" s="511">
        <v>50.402598061553299</v>
      </c>
      <c r="BD23" s="511">
        <v>54.8791093981012</v>
      </c>
      <c r="BE23" s="173">
        <v>50.034130165032025</v>
      </c>
    </row>
    <row r="24" spans="1:57" s="12" customFormat="1" ht="15.75" customHeight="1">
      <c r="A24" s="522" t="s">
        <v>380</v>
      </c>
      <c r="B24" s="320">
        <v>14.947498599662893</v>
      </c>
      <c r="C24" s="182">
        <v>15.076601845483562</v>
      </c>
      <c r="D24" s="182">
        <v>13.973944579956658</v>
      </c>
      <c r="E24" s="182">
        <v>15.550358398447603</v>
      </c>
      <c r="F24" s="181">
        <v>22.868995770515639</v>
      </c>
      <c r="G24" s="515">
        <v>23.949105133634035</v>
      </c>
      <c r="H24" s="182">
        <v>26.71121158794876</v>
      </c>
      <c r="I24" s="183">
        <v>25.506050570156429</v>
      </c>
      <c r="J24" s="182">
        <v>29.475814975511721</v>
      </c>
      <c r="K24" s="182">
        <v>27.11776510772437</v>
      </c>
      <c r="L24" s="182">
        <v>28.777514355327213</v>
      </c>
      <c r="M24" s="515">
        <v>26.6920119079888</v>
      </c>
      <c r="N24" s="182">
        <v>36.608611136951168</v>
      </c>
      <c r="O24" s="182">
        <v>36.191232259835559</v>
      </c>
      <c r="P24" s="182">
        <v>37.370795065076216</v>
      </c>
      <c r="Q24" s="183">
        <v>38.042646339105318</v>
      </c>
      <c r="R24" s="511">
        <v>49.675054737553104</v>
      </c>
      <c r="S24" s="173">
        <v>48.748260032070114</v>
      </c>
      <c r="T24" s="511">
        <v>51.248597117912162</v>
      </c>
      <c r="U24" s="511">
        <v>49.287027119286854</v>
      </c>
      <c r="V24" s="181">
        <v>58.552783342305659</v>
      </c>
      <c r="W24" s="182">
        <v>55.122119921632176</v>
      </c>
      <c r="X24" s="182">
        <v>58.025518067080036</v>
      </c>
      <c r="Y24" s="515">
        <v>55.526618198422192</v>
      </c>
      <c r="Z24" s="511">
        <v>61.77863194247788</v>
      </c>
      <c r="AA24" s="511">
        <v>56.73398073731672</v>
      </c>
      <c r="AB24" s="511">
        <v>59.780129228864631</v>
      </c>
      <c r="AC24" s="511">
        <v>56.202260110732738</v>
      </c>
      <c r="AD24" s="181">
        <v>61.327606036869902</v>
      </c>
      <c r="AE24" s="515">
        <v>58.894292379762931</v>
      </c>
      <c r="AF24" s="182">
        <v>60.848003003556251</v>
      </c>
      <c r="AG24" s="183">
        <v>58.029848482146761</v>
      </c>
      <c r="AH24" s="511">
        <v>58.2971130184591</v>
      </c>
      <c r="AI24" s="511">
        <v>59.249046286117483</v>
      </c>
      <c r="AJ24" s="511">
        <v>61.06794984119918</v>
      </c>
      <c r="AK24" s="173">
        <v>59.344000247252168</v>
      </c>
      <c r="AL24" s="182">
        <v>60.435695050504179</v>
      </c>
      <c r="AM24" s="182">
        <v>59.818801168110575</v>
      </c>
      <c r="AN24" s="182">
        <v>61.631955028921709</v>
      </c>
      <c r="AO24" s="183">
        <v>60.066842789489534</v>
      </c>
      <c r="AP24" s="181">
        <v>59.622106583261797</v>
      </c>
      <c r="AQ24" s="515">
        <v>46.191254536056</v>
      </c>
      <c r="AR24" s="182">
        <v>54.093469081343201</v>
      </c>
      <c r="AS24" s="183">
        <v>54.106135600758002</v>
      </c>
      <c r="AT24" s="511">
        <v>61.337759429685903</v>
      </c>
      <c r="AU24" s="511">
        <v>47.621296155622403</v>
      </c>
      <c r="AV24" s="511">
        <v>56.208533035812302</v>
      </c>
      <c r="AW24" s="173">
        <v>56.147523326793213</v>
      </c>
      <c r="AX24" s="511">
        <v>63.515818522466901</v>
      </c>
      <c r="AY24" s="511">
        <v>49.241376801147837</v>
      </c>
      <c r="AZ24" s="511">
        <v>58.456580198433024</v>
      </c>
      <c r="BA24" s="173">
        <v>58.49324935945203</v>
      </c>
      <c r="BB24" s="511">
        <v>65.0581609078898</v>
      </c>
      <c r="BC24" s="511">
        <v>50.302440049110302</v>
      </c>
      <c r="BD24" s="511">
        <v>59.754956401757902</v>
      </c>
      <c r="BE24" s="173">
        <v>57.841521501622161</v>
      </c>
    </row>
    <row r="25" spans="1:57" s="12" customFormat="1" ht="15.75" customHeight="1">
      <c r="A25" s="522" t="s">
        <v>381</v>
      </c>
      <c r="B25" s="320">
        <v>8.3857221802479724</v>
      </c>
      <c r="C25" s="182">
        <v>8.4152712930076756</v>
      </c>
      <c r="D25" s="182">
        <v>8.4758112199693016</v>
      </c>
      <c r="E25" s="182">
        <v>8.5827370258134366</v>
      </c>
      <c r="F25" s="181">
        <v>17.877085159375213</v>
      </c>
      <c r="G25" s="515">
        <v>18.682497515528109</v>
      </c>
      <c r="H25" s="182">
        <v>19.535690637304825</v>
      </c>
      <c r="I25" s="183">
        <v>20.016311574641858</v>
      </c>
      <c r="J25" s="182">
        <v>26.023678627654423</v>
      </c>
      <c r="K25" s="182">
        <v>26.705072698334956</v>
      </c>
      <c r="L25" s="182">
        <v>26.869244868408057</v>
      </c>
      <c r="M25" s="515">
        <v>26.82778693859154</v>
      </c>
      <c r="N25" s="182">
        <v>33.699978360453528</v>
      </c>
      <c r="O25" s="182">
        <v>34.535257407579358</v>
      </c>
      <c r="P25" s="182">
        <v>35.038069254642934</v>
      </c>
      <c r="Q25" s="183">
        <v>35.236270043706845</v>
      </c>
      <c r="R25" s="511">
        <v>43.932650145183324</v>
      </c>
      <c r="S25" s="173">
        <v>44.458327418861948</v>
      </c>
      <c r="T25" s="511">
        <v>45.931509817429671</v>
      </c>
      <c r="U25" s="511">
        <v>46.048790941887901</v>
      </c>
      <c r="V25" s="181">
        <v>53.920016904099107</v>
      </c>
      <c r="W25" s="182">
        <v>52.013096276750865</v>
      </c>
      <c r="X25" s="182">
        <v>53.400984104887321</v>
      </c>
      <c r="Y25" s="515">
        <v>53.293911482752286</v>
      </c>
      <c r="Z25" s="511">
        <v>56.510390700801146</v>
      </c>
      <c r="AA25" s="511">
        <v>53.631966149309463</v>
      </c>
      <c r="AB25" s="511">
        <v>55.097840244900141</v>
      </c>
      <c r="AC25" s="511">
        <v>55.027856948299259</v>
      </c>
      <c r="AD25" s="181">
        <v>55.504210634226233</v>
      </c>
      <c r="AE25" s="515">
        <v>54.564764902991904</v>
      </c>
      <c r="AF25" s="182">
        <v>55.465631380863087</v>
      </c>
      <c r="AG25" s="183">
        <v>56.906265707801133</v>
      </c>
      <c r="AH25" s="511">
        <v>55.74529497652631</v>
      </c>
      <c r="AI25" s="511">
        <v>55.26403205302158</v>
      </c>
      <c r="AJ25" s="511">
        <v>55.993738211677247</v>
      </c>
      <c r="AK25" s="173">
        <v>58.864466414430922</v>
      </c>
      <c r="AL25" s="182">
        <v>58.176949124942212</v>
      </c>
      <c r="AM25" s="182">
        <v>56.513870909315905</v>
      </c>
      <c r="AN25" s="182">
        <v>56.571960281558312</v>
      </c>
      <c r="AO25" s="183">
        <v>60.679671031571253</v>
      </c>
      <c r="AP25" s="181">
        <v>58.921012374727496</v>
      </c>
      <c r="AQ25" s="515">
        <v>50.434792752998099</v>
      </c>
      <c r="AR25" s="182">
        <v>52.633112413963097</v>
      </c>
      <c r="AS25" s="183">
        <v>60.822006056317306</v>
      </c>
      <c r="AT25" s="511">
        <v>59.912855462718397</v>
      </c>
      <c r="AU25" s="511">
        <v>51.4757163448824</v>
      </c>
      <c r="AV25" s="511">
        <v>54.627621277790595</v>
      </c>
      <c r="AW25" s="173">
        <v>60.986690481021498</v>
      </c>
      <c r="AX25" s="511">
        <v>60.119961609564562</v>
      </c>
      <c r="AY25" s="511">
        <v>53.009160140722273</v>
      </c>
      <c r="AZ25" s="511">
        <v>52.483646181989059</v>
      </c>
      <c r="BA25" s="173">
        <v>61.797369445706089</v>
      </c>
      <c r="BB25" s="511">
        <v>60.72988540576641</v>
      </c>
      <c r="BC25" s="511">
        <v>54.4209079391225</v>
      </c>
      <c r="BD25" s="511">
        <v>50.2719138486096</v>
      </c>
      <c r="BE25" s="173">
        <v>62.379005007820275</v>
      </c>
    </row>
    <row r="26" spans="1:57" s="12" customFormat="1" ht="15.75" customHeight="1">
      <c r="A26" s="522" t="s">
        <v>382</v>
      </c>
      <c r="B26" s="320">
        <v>0.62033342667439928</v>
      </c>
      <c r="C26" s="182">
        <v>0.62201454707189086</v>
      </c>
      <c r="D26" s="182">
        <v>0.62705790826436569</v>
      </c>
      <c r="E26" s="182">
        <v>0.63714463064931526</v>
      </c>
      <c r="F26" s="181">
        <v>0.99752181114017746</v>
      </c>
      <c r="G26" s="515">
        <v>1.08018444056457</v>
      </c>
      <c r="H26" s="182">
        <v>1.2046538945344791</v>
      </c>
      <c r="I26" s="183">
        <v>1.2861916035531886</v>
      </c>
      <c r="J26" s="182">
        <v>1.1057131950928811</v>
      </c>
      <c r="K26" s="182">
        <v>1.1444256180014674</v>
      </c>
      <c r="L26" s="182">
        <v>1.135623840281647</v>
      </c>
      <c r="M26" s="515">
        <v>1.1395465478473867</v>
      </c>
      <c r="N26" s="182">
        <v>1.1315566580810468</v>
      </c>
      <c r="O26" s="182">
        <v>1.1749384881089722</v>
      </c>
      <c r="P26" s="182">
        <v>1.208364472414627</v>
      </c>
      <c r="Q26" s="183">
        <v>1.244330887199915</v>
      </c>
      <c r="R26" s="511">
        <v>1.2026148180338134</v>
      </c>
      <c r="S26" s="173">
        <v>1.2242319018315977</v>
      </c>
      <c r="T26" s="511">
        <v>1.3155063815447936</v>
      </c>
      <c r="U26" s="511">
        <v>1.3248374114814012</v>
      </c>
      <c r="V26" s="181">
        <v>1.230635314453951</v>
      </c>
      <c r="W26" s="182">
        <v>1.2196164040834523</v>
      </c>
      <c r="X26" s="182">
        <v>1.3227315636903036</v>
      </c>
      <c r="Y26" s="515">
        <v>1.3613245270604528</v>
      </c>
      <c r="Z26" s="511">
        <v>0.96909624085549839</v>
      </c>
      <c r="AA26" s="511">
        <v>1.1908756299549978</v>
      </c>
      <c r="AB26" s="511">
        <v>1.2688204470972639</v>
      </c>
      <c r="AC26" s="511">
        <v>1.2881882499677171</v>
      </c>
      <c r="AD26" s="181">
        <v>0.83931887810238825</v>
      </c>
      <c r="AE26" s="515">
        <v>1.1706700592679016</v>
      </c>
      <c r="AF26" s="182">
        <v>1.2785199864590344</v>
      </c>
      <c r="AG26" s="183">
        <v>1.2967366145265524</v>
      </c>
      <c r="AH26" s="511">
        <v>0.9244245598630364</v>
      </c>
      <c r="AI26" s="511">
        <v>1.2141315656859915</v>
      </c>
      <c r="AJ26" s="511">
        <v>1.3176029558002704</v>
      </c>
      <c r="AK26" s="173">
        <v>1.3009528612880712</v>
      </c>
      <c r="AL26" s="182">
        <v>0.93848627070124757</v>
      </c>
      <c r="AM26" s="182">
        <v>1.2440759664462107</v>
      </c>
      <c r="AN26" s="182">
        <v>1.3310894769077046</v>
      </c>
      <c r="AO26" s="183">
        <v>1.3147654471501842</v>
      </c>
      <c r="AP26" s="181">
        <v>0.92353566940023901</v>
      </c>
      <c r="AQ26" s="515">
        <v>0.89063252290924699</v>
      </c>
      <c r="AR26" s="182">
        <v>1.0632282611917101</v>
      </c>
      <c r="AS26" s="183">
        <v>1.15515148603394</v>
      </c>
      <c r="AT26" s="511">
        <v>0.88231294872001798</v>
      </c>
      <c r="AU26" s="511">
        <v>0.90518104224066409</v>
      </c>
      <c r="AV26" s="511">
        <v>1.0897083538036099</v>
      </c>
      <c r="AW26" s="173">
        <v>1.1803547538985502</v>
      </c>
      <c r="AX26" s="511">
        <v>0.83933915828377348</v>
      </c>
      <c r="AY26" s="511">
        <v>0.92150308413625881</v>
      </c>
      <c r="AZ26" s="511">
        <v>1.1176193797834362</v>
      </c>
      <c r="BA26" s="173">
        <v>1.2289054395435159</v>
      </c>
      <c r="BB26" s="511">
        <v>0.83255324336554704</v>
      </c>
      <c r="BC26" s="511">
        <v>0.93127264086093098</v>
      </c>
      <c r="BD26" s="511">
        <v>1.1487807947400299</v>
      </c>
      <c r="BE26" s="173">
        <v>1.2675855039599193</v>
      </c>
    </row>
    <row r="27" spans="1:57" s="12" customFormat="1" ht="15.75" customHeight="1">
      <c r="A27" s="522" t="s">
        <v>383</v>
      </c>
      <c r="B27" s="320">
        <v>10.988539082528556</v>
      </c>
      <c r="C27" s="182">
        <v>11.033759407971058</v>
      </c>
      <c r="D27" s="182">
        <v>11.101589896134815</v>
      </c>
      <c r="E27" s="182">
        <v>11.35030168606859</v>
      </c>
      <c r="F27" s="181">
        <v>23.355257810660177</v>
      </c>
      <c r="G27" s="515">
        <v>24.453448663885617</v>
      </c>
      <c r="H27" s="182">
        <v>26.051975442638184</v>
      </c>
      <c r="I27" s="183">
        <v>29.171075138096153</v>
      </c>
      <c r="J27" s="182">
        <v>31.094568552958037</v>
      </c>
      <c r="K27" s="182">
        <v>30.928005371604975</v>
      </c>
      <c r="L27" s="182">
        <v>31.106251068466968</v>
      </c>
      <c r="M27" s="515">
        <v>31.363034428341546</v>
      </c>
      <c r="N27" s="182">
        <v>34.360941137305254</v>
      </c>
      <c r="O27" s="182">
        <v>34.386370968299843</v>
      </c>
      <c r="P27" s="182">
        <v>35.290635604203104</v>
      </c>
      <c r="Q27" s="183">
        <v>37.071770754635345</v>
      </c>
      <c r="R27" s="511">
        <v>38.775426692316351</v>
      </c>
      <c r="S27" s="173">
        <v>39.524147283751795</v>
      </c>
      <c r="T27" s="511">
        <v>41.038417389895542</v>
      </c>
      <c r="U27" s="511">
        <v>43.774524631388921</v>
      </c>
      <c r="V27" s="181">
        <v>40.506775273345632</v>
      </c>
      <c r="W27" s="182">
        <v>40.577963770317147</v>
      </c>
      <c r="X27" s="182">
        <v>42.213655122296075</v>
      </c>
      <c r="Y27" s="515">
        <v>44.893816016260253</v>
      </c>
      <c r="Z27" s="511">
        <v>40.084408478496584</v>
      </c>
      <c r="AA27" s="511">
        <v>41.337242766311114</v>
      </c>
      <c r="AB27" s="511">
        <v>42.624117853187357</v>
      </c>
      <c r="AC27" s="511">
        <v>45.353325666527539</v>
      </c>
      <c r="AD27" s="181">
        <v>39.766451814922085</v>
      </c>
      <c r="AE27" s="515">
        <v>41.393541570897973</v>
      </c>
      <c r="AF27" s="182">
        <v>42.475630964303726</v>
      </c>
      <c r="AG27" s="183">
        <v>46.049354463952696</v>
      </c>
      <c r="AH27" s="511">
        <v>40.114957329311999</v>
      </c>
      <c r="AI27" s="511">
        <v>39.731727681268481</v>
      </c>
      <c r="AJ27" s="511">
        <v>42.371804758228585</v>
      </c>
      <c r="AK27" s="173">
        <v>46.19851556618778</v>
      </c>
      <c r="AL27" s="182">
        <v>40.712617111793769</v>
      </c>
      <c r="AM27" s="182">
        <v>38.515229097003193</v>
      </c>
      <c r="AN27" s="182">
        <v>40.229665824201703</v>
      </c>
      <c r="AO27" s="183">
        <v>46.717535925810331</v>
      </c>
      <c r="AP27" s="181">
        <v>41.198657365890298</v>
      </c>
      <c r="AQ27" s="515">
        <v>35.808605740464401</v>
      </c>
      <c r="AR27" s="182">
        <v>38.079117061869297</v>
      </c>
      <c r="AS27" s="183">
        <v>44.884593590844503</v>
      </c>
      <c r="AT27" s="511">
        <v>40.527731067711905</v>
      </c>
      <c r="AU27" s="511">
        <v>36.325482666845602</v>
      </c>
      <c r="AV27" s="511">
        <v>38.933576524852498</v>
      </c>
      <c r="AW27" s="173">
        <v>45.465325901932999</v>
      </c>
      <c r="AX27" s="511">
        <v>39.927331972675695</v>
      </c>
      <c r="AY27" s="511">
        <v>37.305550944629822</v>
      </c>
      <c r="AZ27" s="511">
        <v>40.095982498760115</v>
      </c>
      <c r="BA27" s="173">
        <v>46.280543877791906</v>
      </c>
      <c r="BB27" s="511">
        <v>39.745043264886803</v>
      </c>
      <c r="BC27" s="511">
        <v>38.179765586762102</v>
      </c>
      <c r="BD27" s="511">
        <v>39.712704027329202</v>
      </c>
      <c r="BE27" s="173">
        <v>45.764889164624563</v>
      </c>
    </row>
    <row r="28" spans="1:57" s="13" customFormat="1" ht="15.75" customHeight="1">
      <c r="A28" s="522" t="s">
        <v>384</v>
      </c>
      <c r="B28" s="320">
        <v>5.2648627633110028</v>
      </c>
      <c r="C28" s="182">
        <v>5.4168197530839866</v>
      </c>
      <c r="D28" s="182">
        <v>5.7922429042878267</v>
      </c>
      <c r="E28" s="182">
        <v>5.4168197530839866</v>
      </c>
      <c r="F28" s="181">
        <v>6.228027774077872</v>
      </c>
      <c r="G28" s="515">
        <v>6.6031963987269249</v>
      </c>
      <c r="H28" s="182">
        <v>6.733308681233158</v>
      </c>
      <c r="I28" s="183">
        <v>6.7285186962717365</v>
      </c>
      <c r="J28" s="182">
        <v>9.4716761123096589</v>
      </c>
      <c r="K28" s="182">
        <v>8.8337025721762181</v>
      </c>
      <c r="L28" s="182">
        <v>8.6069758295258616</v>
      </c>
      <c r="M28" s="515">
        <v>8.40561322224662</v>
      </c>
      <c r="N28" s="182">
        <v>11.035629575685713</v>
      </c>
      <c r="O28" s="182">
        <v>11.080686716181789</v>
      </c>
      <c r="P28" s="182">
        <v>11.309346628073413</v>
      </c>
      <c r="Q28" s="183">
        <v>10.975785291573422</v>
      </c>
      <c r="R28" s="511">
        <v>14.414619121667164</v>
      </c>
      <c r="S28" s="173">
        <v>13.693696293640272</v>
      </c>
      <c r="T28" s="511">
        <v>14.024735889610222</v>
      </c>
      <c r="U28" s="511">
        <v>13.640343493636575</v>
      </c>
      <c r="V28" s="181">
        <v>14.726638800119042</v>
      </c>
      <c r="W28" s="182">
        <v>13.62759563095544</v>
      </c>
      <c r="X28" s="182">
        <v>12.454415093239389</v>
      </c>
      <c r="Y28" s="515">
        <v>11.870258180956524</v>
      </c>
      <c r="Z28" s="511">
        <v>11.900312683132903</v>
      </c>
      <c r="AA28" s="511">
        <v>9.6285679066554124</v>
      </c>
      <c r="AB28" s="511">
        <v>8.3056082085451131</v>
      </c>
      <c r="AC28" s="511">
        <v>7.5598761793956486</v>
      </c>
      <c r="AD28" s="181">
        <v>7.5004000404518196</v>
      </c>
      <c r="AE28" s="515">
        <v>7.7294018173041401</v>
      </c>
      <c r="AF28" s="182">
        <v>6.5395656656834262</v>
      </c>
      <c r="AG28" s="183">
        <v>7.5769768785489013</v>
      </c>
      <c r="AH28" s="511">
        <v>7.6718233935296105</v>
      </c>
      <c r="AI28" s="511">
        <v>7.5066843382894328</v>
      </c>
      <c r="AJ28" s="511">
        <v>6.2769218174688799</v>
      </c>
      <c r="AK28" s="173">
        <v>7.1447165735904035</v>
      </c>
      <c r="AL28" s="182">
        <v>8.6936237327112114</v>
      </c>
      <c r="AM28" s="182">
        <v>7.3941458486080887</v>
      </c>
      <c r="AN28" s="182">
        <v>6.1816569154957266</v>
      </c>
      <c r="AO28" s="183">
        <v>6.9927124102518672</v>
      </c>
      <c r="AP28" s="181">
        <v>8.7840964887351696</v>
      </c>
      <c r="AQ28" s="515">
        <v>7.90770110543912</v>
      </c>
      <c r="AR28" s="182">
        <v>6.6164261300186595</v>
      </c>
      <c r="AS28" s="183">
        <v>7.1341091685474005</v>
      </c>
      <c r="AT28" s="511">
        <v>9.0732321003605705</v>
      </c>
      <c r="AU28" s="511">
        <v>8.2907047583209899</v>
      </c>
      <c r="AV28" s="511">
        <v>6.9449866986619604</v>
      </c>
      <c r="AW28" s="173">
        <v>7.4211455921256748</v>
      </c>
      <c r="AX28" s="511">
        <v>9.5281600946813132</v>
      </c>
      <c r="AY28" s="511">
        <v>7.6309297436899577</v>
      </c>
      <c r="AZ28" s="511">
        <v>7.1318743547007308</v>
      </c>
      <c r="BA28" s="173">
        <v>7.7407525979355896</v>
      </c>
      <c r="BB28" s="511">
        <v>10.0433113226443</v>
      </c>
      <c r="BC28" s="511">
        <v>7.3309453019813002</v>
      </c>
      <c r="BD28" s="511">
        <v>7.3363441293392997</v>
      </c>
      <c r="BE28" s="173">
        <v>8.1225971420326495</v>
      </c>
    </row>
    <row r="29" spans="1:57" s="12" customFormat="1" ht="15.75" customHeight="1">
      <c r="A29" s="522" t="s">
        <v>385</v>
      </c>
      <c r="B29" s="320">
        <v>28.734886235500699</v>
      </c>
      <c r="C29" s="182">
        <v>28.965028344938343</v>
      </c>
      <c r="D29" s="182">
        <v>29.055441316503138</v>
      </c>
      <c r="E29" s="182">
        <v>29.385859630767186</v>
      </c>
      <c r="F29" s="181">
        <v>37.440453979212073</v>
      </c>
      <c r="G29" s="515">
        <v>38.837316470957475</v>
      </c>
      <c r="H29" s="182">
        <v>44.579651602134646</v>
      </c>
      <c r="I29" s="183">
        <v>41.009896979966555</v>
      </c>
      <c r="J29" s="182">
        <v>65.321099297541195</v>
      </c>
      <c r="K29" s="182">
        <v>49.039861731338796</v>
      </c>
      <c r="L29" s="182">
        <v>48.032961673395732</v>
      </c>
      <c r="M29" s="515">
        <v>51.391724226449533</v>
      </c>
      <c r="N29" s="182">
        <v>74.730040073167316</v>
      </c>
      <c r="O29" s="182">
        <v>68.582700090993967</v>
      </c>
      <c r="P29" s="182">
        <v>71.219541649204501</v>
      </c>
      <c r="Q29" s="183">
        <v>70.715676671163706</v>
      </c>
      <c r="R29" s="511">
        <v>99.360944288885761</v>
      </c>
      <c r="S29" s="173">
        <v>86.677617752822073</v>
      </c>
      <c r="T29" s="511">
        <v>92.282046104002063</v>
      </c>
      <c r="U29" s="511">
        <v>89.520325465618143</v>
      </c>
      <c r="V29" s="181">
        <v>93.725226211292068</v>
      </c>
      <c r="W29" s="182">
        <v>81.131778871206933</v>
      </c>
      <c r="X29" s="182">
        <v>90.312038110620321</v>
      </c>
      <c r="Y29" s="515">
        <v>88.574140959893526</v>
      </c>
      <c r="Z29" s="511">
        <v>82.267955230649619</v>
      </c>
      <c r="AA29" s="511">
        <v>70.481778370757169</v>
      </c>
      <c r="AB29" s="511">
        <v>76.835330960237599</v>
      </c>
      <c r="AC29" s="511">
        <v>74.637419156503583</v>
      </c>
      <c r="AD29" s="181">
        <v>74.008086939054294</v>
      </c>
      <c r="AE29" s="515">
        <v>62.810583438279863</v>
      </c>
      <c r="AF29" s="182">
        <v>69.369420604119796</v>
      </c>
      <c r="AG29" s="183">
        <v>76.758615264187057</v>
      </c>
      <c r="AH29" s="511">
        <v>73.538718043871981</v>
      </c>
      <c r="AI29" s="511">
        <v>60.510370623641776</v>
      </c>
      <c r="AJ29" s="511">
        <v>70.527588564691015</v>
      </c>
      <c r="AK29" s="173">
        <v>78.067343642080601</v>
      </c>
      <c r="AL29" s="182">
        <v>72.610433239702672</v>
      </c>
      <c r="AM29" s="182">
        <v>60.552504493876022</v>
      </c>
      <c r="AN29" s="182">
        <v>71.126515936318441</v>
      </c>
      <c r="AO29" s="183">
        <v>79.316860580946553</v>
      </c>
      <c r="AP29" s="181">
        <v>71.316590596931505</v>
      </c>
      <c r="AQ29" s="515">
        <v>51.890193360745101</v>
      </c>
      <c r="AR29" s="182">
        <v>61.855481939289298</v>
      </c>
      <c r="AS29" s="183">
        <v>75.937574515338198</v>
      </c>
      <c r="AT29" s="511">
        <v>73.987958553164802</v>
      </c>
      <c r="AU29" s="511">
        <v>54.151856281544404</v>
      </c>
      <c r="AV29" s="511">
        <v>63.184480676459202</v>
      </c>
      <c r="AW29" s="173">
        <v>77.918067427527106</v>
      </c>
      <c r="AX29" s="511">
        <v>76.067440997036286</v>
      </c>
      <c r="AY29" s="511">
        <v>55.549001267720008</v>
      </c>
      <c r="AZ29" s="511">
        <v>64.789424247378619</v>
      </c>
      <c r="BA29" s="173">
        <v>79.938953585061626</v>
      </c>
      <c r="BB29" s="511">
        <v>73.807917877137598</v>
      </c>
      <c r="BC29" s="511">
        <v>56.864136010637402</v>
      </c>
      <c r="BD29" s="511">
        <v>63.417906369524303</v>
      </c>
      <c r="BE29" s="173">
        <v>79.004763810869051</v>
      </c>
    </row>
    <row r="30" spans="1:57" s="12" customFormat="1" ht="15.75" customHeight="1">
      <c r="A30" s="522" t="s">
        <v>386</v>
      </c>
      <c r="B30" s="320">
        <v>44.515528112932863</v>
      </c>
      <c r="C30" s="182">
        <v>40.134743498559786</v>
      </c>
      <c r="D30" s="182">
        <v>44.529066185117053</v>
      </c>
      <c r="E30" s="182">
        <v>50.29285252942244</v>
      </c>
      <c r="F30" s="181">
        <v>62.750888809478766</v>
      </c>
      <c r="G30" s="515">
        <v>58.568022507032083</v>
      </c>
      <c r="H30" s="182">
        <v>60.238401855910574</v>
      </c>
      <c r="I30" s="183">
        <v>68.82982211081243</v>
      </c>
      <c r="J30" s="182">
        <v>77.743856394736795</v>
      </c>
      <c r="K30" s="182">
        <v>75.545649581001697</v>
      </c>
      <c r="L30" s="182">
        <v>62.086270746615021</v>
      </c>
      <c r="M30" s="515">
        <v>71.595163212197747</v>
      </c>
      <c r="N30" s="182">
        <v>77.329437579731987</v>
      </c>
      <c r="O30" s="182">
        <v>84.357349266603237</v>
      </c>
      <c r="P30" s="182">
        <v>77.074035772173104</v>
      </c>
      <c r="Q30" s="183">
        <v>90.003539496602016</v>
      </c>
      <c r="R30" s="511">
        <v>80.224765867356837</v>
      </c>
      <c r="S30" s="173">
        <v>67.005049595634375</v>
      </c>
      <c r="T30" s="511">
        <v>60.445844310741755</v>
      </c>
      <c r="U30" s="511">
        <v>92.530719768495189</v>
      </c>
      <c r="V30" s="181">
        <v>57.823270881095937</v>
      </c>
      <c r="W30" s="182">
        <v>59.228112737179096</v>
      </c>
      <c r="X30" s="182">
        <v>61.738864447798029</v>
      </c>
      <c r="Y30" s="515">
        <v>93.641326393223906</v>
      </c>
      <c r="Z30" s="511">
        <v>32.11412301367897</v>
      </c>
      <c r="AA30" s="511">
        <v>53.030912100339073</v>
      </c>
      <c r="AB30" s="511">
        <v>57.617361025881351</v>
      </c>
      <c r="AC30" s="511">
        <v>88.807338443986481</v>
      </c>
      <c r="AD30" s="181">
        <v>30.495031858961376</v>
      </c>
      <c r="AE30" s="515">
        <v>71.858896395631163</v>
      </c>
      <c r="AF30" s="182">
        <v>64.222684510622187</v>
      </c>
      <c r="AG30" s="183">
        <v>103.0443027539242</v>
      </c>
      <c r="AH30" s="511">
        <v>31.99969979586815</v>
      </c>
      <c r="AI30" s="511">
        <v>77.314488732550942</v>
      </c>
      <c r="AJ30" s="511">
        <v>75.956044523319846</v>
      </c>
      <c r="AK30" s="173">
        <v>104.02206693976558</v>
      </c>
      <c r="AL30" s="182">
        <v>34.708731359123398</v>
      </c>
      <c r="AM30" s="182">
        <v>77.649424845191675</v>
      </c>
      <c r="AN30" s="182">
        <v>66.983832685683026</v>
      </c>
      <c r="AO30" s="183">
        <v>95.889597647106683</v>
      </c>
      <c r="AP30" s="181">
        <v>33.9078464463079</v>
      </c>
      <c r="AQ30" s="515">
        <v>75.322516299461398</v>
      </c>
      <c r="AR30" s="182">
        <v>64.533723736148602</v>
      </c>
      <c r="AS30" s="183">
        <v>93.481819676526001</v>
      </c>
      <c r="AT30" s="511">
        <v>36.842840276420596</v>
      </c>
      <c r="AU30" s="511">
        <v>134.19378232454298</v>
      </c>
      <c r="AV30" s="511">
        <v>73.802240953265894</v>
      </c>
      <c r="AW30" s="173">
        <v>96.084555239581562</v>
      </c>
      <c r="AX30" s="511">
        <v>32.717002365184044</v>
      </c>
      <c r="AY30" s="511">
        <v>118.78983033119489</v>
      </c>
      <c r="AZ30" s="511">
        <v>71.176462131879504</v>
      </c>
      <c r="BA30" s="173">
        <v>110.70840149468269</v>
      </c>
      <c r="BB30" s="511">
        <v>35.833782756463201</v>
      </c>
      <c r="BC30" s="511">
        <v>126.03522176269</v>
      </c>
      <c r="BD30" s="511">
        <v>72.532578203326693</v>
      </c>
      <c r="BE30" s="173">
        <v>117.53504658329966</v>
      </c>
    </row>
    <row r="31" spans="1:57" s="11" customFormat="1" ht="15.75" customHeight="1">
      <c r="A31" s="522" t="s">
        <v>387</v>
      </c>
      <c r="B31" s="320">
        <v>10.77056961715016</v>
      </c>
      <c r="C31" s="182">
        <v>11.207689789855237</v>
      </c>
      <c r="D31" s="182">
        <v>11.746455516418626</v>
      </c>
      <c r="E31" s="182">
        <v>9.0676114262179741</v>
      </c>
      <c r="F31" s="181">
        <v>10.856553220040027</v>
      </c>
      <c r="G31" s="515">
        <v>12.36214495774594</v>
      </c>
      <c r="H31" s="182">
        <v>11.864499063649676</v>
      </c>
      <c r="I31" s="183">
        <v>9.0756509862934287</v>
      </c>
      <c r="J31" s="182">
        <v>10.596428611995909</v>
      </c>
      <c r="K31" s="182">
        <v>13.370697689433666</v>
      </c>
      <c r="L31" s="182">
        <v>12.396621729072452</v>
      </c>
      <c r="M31" s="515">
        <v>9.607445483086245</v>
      </c>
      <c r="N31" s="182">
        <v>14.721567701892557</v>
      </c>
      <c r="O31" s="182">
        <v>19.967045552594126</v>
      </c>
      <c r="P31" s="182">
        <v>18.11356649559173</v>
      </c>
      <c r="Q31" s="183">
        <v>14.011346923869882</v>
      </c>
      <c r="R31" s="511">
        <v>17.749251124443493</v>
      </c>
      <c r="S31" s="173">
        <v>24.17273196349279</v>
      </c>
      <c r="T31" s="511">
        <v>22.45688870385149</v>
      </c>
      <c r="U31" s="511">
        <v>17.856055516805291</v>
      </c>
      <c r="V31" s="181">
        <v>21.071114503879013</v>
      </c>
      <c r="W31" s="182">
        <v>27.453772913063602</v>
      </c>
      <c r="X31" s="182">
        <v>25.597915847265355</v>
      </c>
      <c r="Y31" s="515">
        <v>20.760358857361272</v>
      </c>
      <c r="Z31" s="511">
        <v>23.09091540406876</v>
      </c>
      <c r="AA31" s="511">
        <v>29.775455117480085</v>
      </c>
      <c r="AB31" s="511">
        <v>27.815323309239922</v>
      </c>
      <c r="AC31" s="511">
        <v>22.993726398841563</v>
      </c>
      <c r="AD31" s="181">
        <v>26.007050963444215</v>
      </c>
      <c r="AE31" s="515">
        <v>30.8013070587463</v>
      </c>
      <c r="AF31" s="182">
        <v>27.906103199746749</v>
      </c>
      <c r="AG31" s="183">
        <v>23.276549233547314</v>
      </c>
      <c r="AH31" s="511">
        <v>29.02755044634165</v>
      </c>
      <c r="AI31" s="511">
        <v>34.491521143223466</v>
      </c>
      <c r="AJ31" s="511">
        <v>28.554639220823439</v>
      </c>
      <c r="AK31" s="173">
        <v>23.706394062080967</v>
      </c>
      <c r="AL31" s="182">
        <v>30.116674436030227</v>
      </c>
      <c r="AM31" s="182">
        <v>39.442015151386457</v>
      </c>
      <c r="AN31" s="182">
        <v>28.011317934424753</v>
      </c>
      <c r="AO31" s="183">
        <v>24.542027819079262</v>
      </c>
      <c r="AP31" s="181">
        <v>30.063464906712099</v>
      </c>
      <c r="AQ31" s="515">
        <v>41.694102795732796</v>
      </c>
      <c r="AR31" s="182">
        <v>29.999294901251698</v>
      </c>
      <c r="AS31" s="183">
        <v>25.012846196460902</v>
      </c>
      <c r="AT31" s="511">
        <v>34.497629826179399</v>
      </c>
      <c r="AU31" s="511">
        <v>49.3979066456222</v>
      </c>
      <c r="AV31" s="511">
        <v>33.891118415671798</v>
      </c>
      <c r="AW31" s="173">
        <v>32.22640333413208</v>
      </c>
      <c r="AX31" s="511">
        <v>39.058440887583998</v>
      </c>
      <c r="AY31" s="511">
        <v>61.119440705991749</v>
      </c>
      <c r="AZ31" s="511">
        <v>35.207912503158731</v>
      </c>
      <c r="BA31" s="173">
        <v>35.064095638581385</v>
      </c>
      <c r="BB31" s="511">
        <v>41.234650438264602</v>
      </c>
      <c r="BC31" s="511">
        <v>73.687631415728504</v>
      </c>
      <c r="BD31" s="511">
        <v>39.409716747832697</v>
      </c>
      <c r="BE31" s="173">
        <v>37.672933852706528</v>
      </c>
    </row>
    <row r="32" spans="1:57" s="12" customFormat="1" ht="15.75" customHeight="1">
      <c r="A32" s="522" t="s">
        <v>388</v>
      </c>
      <c r="B32" s="320">
        <v>401.38352101599696</v>
      </c>
      <c r="C32" s="182">
        <v>388.55029797353791</v>
      </c>
      <c r="D32" s="182">
        <v>369.19091489354781</v>
      </c>
      <c r="E32" s="182">
        <v>411.84873462069697</v>
      </c>
      <c r="F32" s="181">
        <v>423.20297662781303</v>
      </c>
      <c r="G32" s="515">
        <v>396.92866670986302</v>
      </c>
      <c r="H32" s="182">
        <v>409.79804253054317</v>
      </c>
      <c r="I32" s="183">
        <v>587.900134357659</v>
      </c>
      <c r="J32" s="182">
        <v>464.05998698094004</v>
      </c>
      <c r="K32" s="182">
        <v>554.28366882443572</v>
      </c>
      <c r="L32" s="182">
        <v>457.86450550681894</v>
      </c>
      <c r="M32" s="515">
        <v>513.25612309496603</v>
      </c>
      <c r="N32" s="182">
        <v>532.1401435960687</v>
      </c>
      <c r="O32" s="182">
        <v>628.35769929251433</v>
      </c>
      <c r="P32" s="182">
        <v>520.965662303817</v>
      </c>
      <c r="Q32" s="183">
        <v>590.91318878081063</v>
      </c>
      <c r="R32" s="511">
        <v>627.28660955125463</v>
      </c>
      <c r="S32" s="173">
        <v>695.56583064336439</v>
      </c>
      <c r="T32" s="511">
        <v>579.91375346312134</v>
      </c>
      <c r="U32" s="511">
        <v>665.6985588550923</v>
      </c>
      <c r="V32" s="181">
        <v>697.36661516258198</v>
      </c>
      <c r="W32" s="182">
        <v>740.20421762605827</v>
      </c>
      <c r="X32" s="182">
        <v>579.29792286532779</v>
      </c>
      <c r="Y32" s="515">
        <v>663.347244038545</v>
      </c>
      <c r="Z32" s="511">
        <v>659.95018190073586</v>
      </c>
      <c r="AA32" s="511">
        <v>693.74465339579592</v>
      </c>
      <c r="AB32" s="511">
        <v>543.80811742056312</v>
      </c>
      <c r="AC32" s="511">
        <v>623.34922587977894</v>
      </c>
      <c r="AD32" s="181">
        <v>660.92063666398178</v>
      </c>
      <c r="AE32" s="515">
        <v>694.6187180451991</v>
      </c>
      <c r="AF32" s="182">
        <v>541.31132905724417</v>
      </c>
      <c r="AG32" s="183">
        <v>649.14063506869365</v>
      </c>
      <c r="AH32" s="511">
        <v>650.76719414464401</v>
      </c>
      <c r="AI32" s="511">
        <v>747.86030414411334</v>
      </c>
      <c r="AJ32" s="511">
        <v>544.22874110689554</v>
      </c>
      <c r="AK32" s="173">
        <v>662.43153321051159</v>
      </c>
      <c r="AL32" s="182">
        <v>671.44837476131124</v>
      </c>
      <c r="AM32" s="182">
        <v>752.83366198871909</v>
      </c>
      <c r="AN32" s="182">
        <v>557.14752753066364</v>
      </c>
      <c r="AO32" s="183">
        <v>671.1105970340235</v>
      </c>
      <c r="AP32" s="181">
        <v>682.79173840036299</v>
      </c>
      <c r="AQ32" s="515">
        <v>513.69243302965504</v>
      </c>
      <c r="AR32" s="182">
        <v>572.97723492384205</v>
      </c>
      <c r="AS32" s="183">
        <v>679.25480325265596</v>
      </c>
      <c r="AT32" s="511">
        <v>692.520878821613</v>
      </c>
      <c r="AU32" s="511">
        <v>532.69368221855802</v>
      </c>
      <c r="AV32" s="511">
        <v>596.44597154926498</v>
      </c>
      <c r="AW32" s="173">
        <v>702.72561628928611</v>
      </c>
      <c r="AX32" s="511">
        <v>725.99875927040284</v>
      </c>
      <c r="AY32" s="511">
        <v>554.11090348261371</v>
      </c>
      <c r="AZ32" s="511">
        <v>629.35910823979145</v>
      </c>
      <c r="BA32" s="173">
        <v>729.4562742318011</v>
      </c>
      <c r="BB32" s="511">
        <v>749.76338757471103</v>
      </c>
      <c r="BC32" s="511">
        <v>573.05818171322005</v>
      </c>
      <c r="BD32" s="511">
        <v>653.82712529528203</v>
      </c>
      <c r="BE32" s="173">
        <v>756.41128688056415</v>
      </c>
    </row>
    <row r="33" spans="1:57" s="10" customFormat="1" ht="15.75" customHeight="1">
      <c r="A33" s="341" t="s">
        <v>413</v>
      </c>
      <c r="B33" s="319">
        <v>6704.4275979273962</v>
      </c>
      <c r="C33" s="508">
        <v>6746.940217325774</v>
      </c>
      <c r="D33" s="508">
        <v>6881.878784751545</v>
      </c>
      <c r="E33" s="508">
        <v>7403.6908776632999</v>
      </c>
      <c r="F33" s="184">
        <v>6918.5728288286837</v>
      </c>
      <c r="G33" s="364">
        <v>7093.7583315834308</v>
      </c>
      <c r="H33" s="508">
        <v>7078.2432398402989</v>
      </c>
      <c r="I33" s="185">
        <v>8004.4665966490211</v>
      </c>
      <c r="J33" s="508">
        <v>7153.0757342431216</v>
      </c>
      <c r="K33" s="508">
        <v>7365.2950140694675</v>
      </c>
      <c r="L33" s="508">
        <v>7320.5933473017112</v>
      </c>
      <c r="M33" s="364">
        <v>8410.771395229347</v>
      </c>
      <c r="N33" s="508">
        <v>7632.0653499473865</v>
      </c>
      <c r="O33" s="508">
        <v>8024.1358269859684</v>
      </c>
      <c r="P33" s="508">
        <v>7985.5445027965816</v>
      </c>
      <c r="Q33" s="185">
        <v>9143.9882887448857</v>
      </c>
      <c r="R33" s="510">
        <v>8181.2399419910198</v>
      </c>
      <c r="S33" s="174">
        <v>8549.1709568286933</v>
      </c>
      <c r="T33" s="510">
        <v>8593.0370464235148</v>
      </c>
      <c r="U33" s="510">
        <v>9706.7951229025639</v>
      </c>
      <c r="V33" s="184">
        <v>8757.2666655807025</v>
      </c>
      <c r="W33" s="508">
        <v>8948.795643501202</v>
      </c>
      <c r="X33" s="508">
        <v>8934.3238348482755</v>
      </c>
      <c r="Y33" s="364">
        <v>10064.666729522636</v>
      </c>
      <c r="Z33" s="510">
        <v>8827.4467609349413</v>
      </c>
      <c r="AA33" s="510">
        <v>8836.5729688015035</v>
      </c>
      <c r="AB33" s="510">
        <v>8829.8826888312196</v>
      </c>
      <c r="AC33" s="510">
        <v>9911.8496450474686</v>
      </c>
      <c r="AD33" s="184">
        <v>8794.9076533071529</v>
      </c>
      <c r="AE33" s="364">
        <v>8761.8716431107168</v>
      </c>
      <c r="AF33" s="508">
        <v>8594.829363601224</v>
      </c>
      <c r="AG33" s="185">
        <v>9921.5963433694669</v>
      </c>
      <c r="AH33" s="510">
        <v>8753.7578568556801</v>
      </c>
      <c r="AI33" s="510">
        <v>8947.8611050247109</v>
      </c>
      <c r="AJ33" s="510">
        <v>8821.3427046911456</v>
      </c>
      <c r="AK33" s="174">
        <v>10209.404986307214</v>
      </c>
      <c r="AL33" s="508">
        <v>8964.8384911312351</v>
      </c>
      <c r="AM33" s="508">
        <v>9121.5092312039378</v>
      </c>
      <c r="AN33" s="508">
        <v>8985.8959992655255</v>
      </c>
      <c r="AO33" s="185">
        <v>10474.652812969391</v>
      </c>
      <c r="AP33" s="184">
        <v>9105.4853157791895</v>
      </c>
      <c r="AQ33" s="364">
        <v>8503.1771268184657</v>
      </c>
      <c r="AR33" s="508">
        <v>8492.1787965522453</v>
      </c>
      <c r="AS33" s="185">
        <v>10611.639480944943</v>
      </c>
      <c r="AT33" s="510">
        <v>9069.6929722778896</v>
      </c>
      <c r="AU33" s="510">
        <v>9291.6168702418454</v>
      </c>
      <c r="AV33" s="510">
        <v>9206.5650815667286</v>
      </c>
      <c r="AW33" s="174">
        <v>11203.610462697168</v>
      </c>
      <c r="AX33" s="510">
        <v>9745.3671407023758</v>
      </c>
      <c r="AY33" s="510">
        <v>9914.1489993344367</v>
      </c>
      <c r="AZ33" s="510">
        <v>9851.8117565198463</v>
      </c>
      <c r="BA33" s="174">
        <v>11841.485040015463</v>
      </c>
      <c r="BB33" s="510">
        <v>10169.239993703</v>
      </c>
      <c r="BC33" s="510">
        <v>10352.4693202342</v>
      </c>
      <c r="BD33" s="510">
        <v>10245.315741779001</v>
      </c>
      <c r="BE33" s="174">
        <v>12312.959624549583</v>
      </c>
    </row>
    <row r="34" spans="1:57" s="13" customFormat="1" ht="15.75" customHeight="1">
      <c r="A34" s="522" t="s">
        <v>389</v>
      </c>
      <c r="B34" s="320">
        <v>2191.3428310958275</v>
      </c>
      <c r="C34" s="182">
        <v>2234.19634294671</v>
      </c>
      <c r="D34" s="182">
        <v>2230.7576577532882</v>
      </c>
      <c r="E34" s="182">
        <v>2336.3531443826701</v>
      </c>
      <c r="F34" s="181">
        <v>2336.1458578554498</v>
      </c>
      <c r="G34" s="515">
        <v>2389.4949278946101</v>
      </c>
      <c r="H34" s="182">
        <v>2394.3920732392903</v>
      </c>
      <c r="I34" s="183">
        <v>2520.8717041919504</v>
      </c>
      <c r="J34" s="182">
        <v>2372.0839341321298</v>
      </c>
      <c r="K34" s="182">
        <v>2429.7427489753004</v>
      </c>
      <c r="L34" s="182">
        <v>2453.20581384869</v>
      </c>
      <c r="M34" s="515">
        <v>2598.6463193386098</v>
      </c>
      <c r="N34" s="182">
        <v>2520.2077255335503</v>
      </c>
      <c r="O34" s="182">
        <v>2565.5165582234099</v>
      </c>
      <c r="P34" s="182">
        <v>2618.6917038865604</v>
      </c>
      <c r="Q34" s="183">
        <v>2803.4832863373799</v>
      </c>
      <c r="R34" s="511">
        <v>2678.514711522791</v>
      </c>
      <c r="S34" s="173">
        <v>2697.7579225948803</v>
      </c>
      <c r="T34" s="511">
        <v>2796.8989966789786</v>
      </c>
      <c r="U34" s="511">
        <v>2952.6239760158014</v>
      </c>
      <c r="V34" s="181">
        <v>2851.7744134352643</v>
      </c>
      <c r="W34" s="182">
        <v>2834.6114525772368</v>
      </c>
      <c r="X34" s="182">
        <v>2920.09865645339</v>
      </c>
      <c r="Y34" s="515">
        <v>3091.1031372325092</v>
      </c>
      <c r="Z34" s="511">
        <v>2909.2638643618379</v>
      </c>
      <c r="AA34" s="511">
        <v>2833.6321699010341</v>
      </c>
      <c r="AB34" s="511">
        <v>2879.6647544125385</v>
      </c>
      <c r="AC34" s="511">
        <v>3046.5006057988448</v>
      </c>
      <c r="AD34" s="181">
        <v>2819.5621699368085</v>
      </c>
      <c r="AE34" s="515">
        <v>2787.8550468274802</v>
      </c>
      <c r="AF34" s="182">
        <v>2829.6056842571438</v>
      </c>
      <c r="AG34" s="183">
        <v>3109.422746664482</v>
      </c>
      <c r="AH34" s="511">
        <v>2747.1705744884207</v>
      </c>
      <c r="AI34" s="511">
        <v>2728.1259607475781</v>
      </c>
      <c r="AJ34" s="511">
        <v>2857.3707716688814</v>
      </c>
      <c r="AK34" s="173">
        <v>3141.1236956115299</v>
      </c>
      <c r="AL34" s="182">
        <v>2770.4546865978195</v>
      </c>
      <c r="AM34" s="182">
        <v>2721.3166994955036</v>
      </c>
      <c r="AN34" s="182">
        <v>2815.8877353322446</v>
      </c>
      <c r="AO34" s="183">
        <v>3122.8879472995686</v>
      </c>
      <c r="AP34" s="181">
        <v>2692.2537298530001</v>
      </c>
      <c r="AQ34" s="515">
        <v>2269.9850686034201</v>
      </c>
      <c r="AR34" s="182">
        <v>2474.50480250901</v>
      </c>
      <c r="AS34" s="183">
        <v>3022.9575763574603</v>
      </c>
      <c r="AT34" s="511">
        <v>2626.8612712972299</v>
      </c>
      <c r="AU34" s="511">
        <v>2780.5111007672999</v>
      </c>
      <c r="AV34" s="511">
        <v>2769.0609864702101</v>
      </c>
      <c r="AW34" s="173">
        <v>3184.4622505391194</v>
      </c>
      <c r="AX34" s="511">
        <v>2798.7757645715878</v>
      </c>
      <c r="AY34" s="511">
        <v>2905.993304005216</v>
      </c>
      <c r="AZ34" s="511">
        <v>2909.7730230370739</v>
      </c>
      <c r="BA34" s="173">
        <v>3329.1589304621211</v>
      </c>
      <c r="BB34" s="511">
        <v>2835.3432247498399</v>
      </c>
      <c r="BC34" s="511">
        <v>2976.1476157653901</v>
      </c>
      <c r="BD34" s="511">
        <v>2954.1777120537099</v>
      </c>
      <c r="BE34" s="173">
        <v>3375.7053647115131</v>
      </c>
    </row>
    <row r="35" spans="1:57" s="13" customFormat="1" ht="15.75" customHeight="1">
      <c r="A35" s="522" t="s">
        <v>390</v>
      </c>
      <c r="B35" s="320">
        <v>63.135755393419785</v>
      </c>
      <c r="C35" s="182">
        <v>52.906461085885759</v>
      </c>
      <c r="D35" s="182">
        <v>65.717166013475662</v>
      </c>
      <c r="E35" s="182">
        <v>64.001193424518036</v>
      </c>
      <c r="F35" s="181">
        <v>64.4604287653559</v>
      </c>
      <c r="G35" s="515">
        <v>53.171071579019902</v>
      </c>
      <c r="H35" s="182">
        <v>70.60302752984812</v>
      </c>
      <c r="I35" s="183">
        <v>80.182553548630395</v>
      </c>
      <c r="J35" s="182">
        <v>76.807827686777102</v>
      </c>
      <c r="K35" s="182">
        <v>58.600191776841797</v>
      </c>
      <c r="L35" s="182">
        <v>82.6255074870991</v>
      </c>
      <c r="M35" s="515">
        <v>92.916852941524567</v>
      </c>
      <c r="N35" s="182">
        <v>126.761514692243</v>
      </c>
      <c r="O35" s="182">
        <v>101.612249490376</v>
      </c>
      <c r="P35" s="182">
        <v>143.85804856646743</v>
      </c>
      <c r="Q35" s="183">
        <v>168.395591234563</v>
      </c>
      <c r="R35" s="511">
        <v>156.26098296800984</v>
      </c>
      <c r="S35" s="173">
        <v>125.85614447113275</v>
      </c>
      <c r="T35" s="511">
        <v>169.95277842560259</v>
      </c>
      <c r="U35" s="511">
        <v>187.64482488576226</v>
      </c>
      <c r="V35" s="181">
        <v>197.92415898770258</v>
      </c>
      <c r="W35" s="182">
        <v>114.56709369575351</v>
      </c>
      <c r="X35" s="182">
        <v>160.74542222852199</v>
      </c>
      <c r="Y35" s="515">
        <v>180.97864687318045</v>
      </c>
      <c r="Z35" s="511">
        <v>183.25031112795384</v>
      </c>
      <c r="AA35" s="511">
        <v>107.24241342471753</v>
      </c>
      <c r="AB35" s="511">
        <v>152.90673761540981</v>
      </c>
      <c r="AC35" s="511">
        <v>176.01976758420639</v>
      </c>
      <c r="AD35" s="181">
        <v>175.99554711422732</v>
      </c>
      <c r="AE35" s="515">
        <v>102.89676718621641</v>
      </c>
      <c r="AF35" s="182">
        <v>153.1798819212481</v>
      </c>
      <c r="AG35" s="183">
        <v>177.39345970111117</v>
      </c>
      <c r="AH35" s="511">
        <v>176.49834825142398</v>
      </c>
      <c r="AI35" s="511">
        <v>105.40184897115115</v>
      </c>
      <c r="AJ35" s="511">
        <v>157.25925420959507</v>
      </c>
      <c r="AK35" s="173">
        <v>181.03120055954975</v>
      </c>
      <c r="AL35" s="182">
        <v>183.83129324470687</v>
      </c>
      <c r="AM35" s="182">
        <v>108.48290572947425</v>
      </c>
      <c r="AN35" s="182">
        <v>160.84858042370746</v>
      </c>
      <c r="AO35" s="183">
        <v>184.69598847243296</v>
      </c>
      <c r="AP35" s="181">
        <v>178.33147107517098</v>
      </c>
      <c r="AQ35" s="515">
        <v>64.886952082572492</v>
      </c>
      <c r="AR35" s="182">
        <v>124.480100500934</v>
      </c>
      <c r="AS35" s="183">
        <v>156.92887372965799</v>
      </c>
      <c r="AT35" s="511">
        <v>170.12291032578301</v>
      </c>
      <c r="AU35" s="511">
        <v>66.167026097781303</v>
      </c>
      <c r="AV35" s="511">
        <v>127.07563239970401</v>
      </c>
      <c r="AW35" s="173">
        <v>158.91509686417621</v>
      </c>
      <c r="AX35" s="511">
        <v>173.40735597355425</v>
      </c>
      <c r="AY35" s="511">
        <v>68.172596752174513</v>
      </c>
      <c r="AZ35" s="511">
        <v>135.67843800626511</v>
      </c>
      <c r="BA35" s="173">
        <v>167.04959742023178</v>
      </c>
      <c r="BB35" s="511">
        <v>179.63434099774699</v>
      </c>
      <c r="BC35" s="511">
        <v>70.4822918269941</v>
      </c>
      <c r="BD35" s="511">
        <v>140.51742752721199</v>
      </c>
      <c r="BE35" s="173">
        <v>172.5238563367962</v>
      </c>
    </row>
    <row r="36" spans="1:57" s="12" customFormat="1" ht="15.75" customHeight="1">
      <c r="A36" s="522" t="s">
        <v>391</v>
      </c>
      <c r="B36" s="320">
        <v>144.8486040369288</v>
      </c>
      <c r="C36" s="182">
        <v>176.50723529134814</v>
      </c>
      <c r="D36" s="182">
        <v>177.67428938618605</v>
      </c>
      <c r="E36" s="182">
        <v>195.74168353819289</v>
      </c>
      <c r="F36" s="181">
        <v>153.36044463192363</v>
      </c>
      <c r="G36" s="515">
        <v>182.37692122479712</v>
      </c>
      <c r="H36" s="182">
        <v>192.57826968660282</v>
      </c>
      <c r="I36" s="183">
        <v>207.92761361638551</v>
      </c>
      <c r="J36" s="182">
        <v>149.02486285991844</v>
      </c>
      <c r="K36" s="182">
        <v>177.25117693252687</v>
      </c>
      <c r="L36" s="182">
        <v>185.06340859330587</v>
      </c>
      <c r="M36" s="515">
        <v>199.73679569254881</v>
      </c>
      <c r="N36" s="182">
        <v>155.64162535980248</v>
      </c>
      <c r="O36" s="182">
        <v>183.6085041123427</v>
      </c>
      <c r="P36" s="182">
        <v>191.70397885274036</v>
      </c>
      <c r="Q36" s="183">
        <v>207.12441293170136</v>
      </c>
      <c r="R36" s="511">
        <v>160.20970358470228</v>
      </c>
      <c r="S36" s="173">
        <v>190.84264547802746</v>
      </c>
      <c r="T36" s="511">
        <v>199.75987751662856</v>
      </c>
      <c r="U36" s="511">
        <v>219.87867343155142</v>
      </c>
      <c r="V36" s="181">
        <v>166.40204250656762</v>
      </c>
      <c r="W36" s="182">
        <v>200.07631814880179</v>
      </c>
      <c r="X36" s="182">
        <v>209.45424149443312</v>
      </c>
      <c r="Y36" s="515">
        <v>229.52313933589227</v>
      </c>
      <c r="Z36" s="511">
        <v>190.91272410011194</v>
      </c>
      <c r="AA36" s="511">
        <v>189.39868128027715</v>
      </c>
      <c r="AB36" s="511">
        <v>210.97265888693187</v>
      </c>
      <c r="AC36" s="511">
        <v>217.31322872694184</v>
      </c>
      <c r="AD36" s="181">
        <v>211.04713735385056</v>
      </c>
      <c r="AE36" s="515">
        <v>177.69388887093476</v>
      </c>
      <c r="AF36" s="182">
        <v>197.78018204544531</v>
      </c>
      <c r="AG36" s="183">
        <v>253.32551716543705</v>
      </c>
      <c r="AH36" s="511">
        <v>241.53470909243896</v>
      </c>
      <c r="AI36" s="511">
        <v>216.35149711300144</v>
      </c>
      <c r="AJ36" s="511">
        <v>221.41644322999579</v>
      </c>
      <c r="AK36" s="173">
        <v>277.33866976147391</v>
      </c>
      <c r="AL36" s="182">
        <v>288.63700279305306</v>
      </c>
      <c r="AM36" s="182">
        <v>233.70581326251704</v>
      </c>
      <c r="AN36" s="182">
        <v>261.80991501436966</v>
      </c>
      <c r="AO36" s="183">
        <v>275.11865973911489</v>
      </c>
      <c r="AP36" s="181">
        <v>296.77923273766913</v>
      </c>
      <c r="AQ36" s="515">
        <v>118.65495702400275</v>
      </c>
      <c r="AR36" s="182">
        <v>149.28243792166316</v>
      </c>
      <c r="AS36" s="183">
        <v>258.74841579508416</v>
      </c>
      <c r="AT36" s="511">
        <v>231.80543162229995</v>
      </c>
      <c r="AU36" s="511">
        <v>209.78841347459189</v>
      </c>
      <c r="AV36" s="511">
        <v>180.04344999574494</v>
      </c>
      <c r="AW36" s="173">
        <v>335.66013026922019</v>
      </c>
      <c r="AX36" s="511">
        <v>191.4482657775838</v>
      </c>
      <c r="AY36" s="511">
        <v>318.16043265945024</v>
      </c>
      <c r="AZ36" s="511">
        <v>254.92774001663744</v>
      </c>
      <c r="BA36" s="173">
        <v>338.27848353922093</v>
      </c>
      <c r="BB36" s="511">
        <v>209.376543832295</v>
      </c>
      <c r="BC36" s="511">
        <v>157.033627693867</v>
      </c>
      <c r="BD36" s="511">
        <v>163.54052120535101</v>
      </c>
      <c r="BE36" s="173">
        <v>240.16664026023767</v>
      </c>
    </row>
    <row r="37" spans="1:57" s="12" customFormat="1" ht="15.75" customHeight="1">
      <c r="A37" s="522" t="s">
        <v>392</v>
      </c>
      <c r="B37" s="320">
        <v>129.02793663193708</v>
      </c>
      <c r="C37" s="182">
        <v>158.93111887929498</v>
      </c>
      <c r="D37" s="182">
        <v>157.50195796885038</v>
      </c>
      <c r="E37" s="182">
        <v>173.67584713086342</v>
      </c>
      <c r="F37" s="181">
        <v>132.88877005126301</v>
      </c>
      <c r="G37" s="515">
        <v>160.44574530445999</v>
      </c>
      <c r="H37" s="182">
        <v>165.43835730145548</v>
      </c>
      <c r="I37" s="183">
        <v>178.230855449307</v>
      </c>
      <c r="J37" s="182">
        <v>126.45219918841526</v>
      </c>
      <c r="K37" s="182">
        <v>152.28275603823622</v>
      </c>
      <c r="L37" s="182">
        <v>155.17467425771926</v>
      </c>
      <c r="M37" s="515">
        <v>167.94521175994126</v>
      </c>
      <c r="N37" s="182">
        <v>131.81659766366198</v>
      </c>
      <c r="O37" s="182">
        <v>155.20231612432801</v>
      </c>
      <c r="P37" s="182">
        <v>158.24996647557401</v>
      </c>
      <c r="Q37" s="183">
        <v>170.85674988789501</v>
      </c>
      <c r="R37" s="511">
        <v>135.01802708641435</v>
      </c>
      <c r="S37" s="173">
        <v>160.46971159417373</v>
      </c>
      <c r="T37" s="511">
        <v>164.18308391675268</v>
      </c>
      <c r="U37" s="511">
        <v>179.63394430968296</v>
      </c>
      <c r="V37" s="181">
        <v>139.37723248573025</v>
      </c>
      <c r="W37" s="182">
        <v>168.39748476496135</v>
      </c>
      <c r="X37" s="182">
        <v>172.36507060495219</v>
      </c>
      <c r="Y37" s="515">
        <v>187.6708113208727</v>
      </c>
      <c r="Z37" s="511">
        <v>162.95548255404375</v>
      </c>
      <c r="AA37" s="511">
        <v>162.14185727225669</v>
      </c>
      <c r="AB37" s="511">
        <v>174.54074126067371</v>
      </c>
      <c r="AC37" s="511">
        <v>179.66714662457008</v>
      </c>
      <c r="AD37" s="181">
        <v>183.08718111611728</v>
      </c>
      <c r="AE37" s="515">
        <v>150.46755774557272</v>
      </c>
      <c r="AF37" s="182">
        <v>163.55257825498822</v>
      </c>
      <c r="AG37" s="183">
        <v>215.06091965070885</v>
      </c>
      <c r="AH37" s="511">
        <v>211.69602311998713</v>
      </c>
      <c r="AI37" s="511">
        <v>185.6208544297136</v>
      </c>
      <c r="AJ37" s="511">
        <v>183.28884753857562</v>
      </c>
      <c r="AK37" s="173">
        <v>234.63076102647827</v>
      </c>
      <c r="AL37" s="182">
        <v>257.1710051911171</v>
      </c>
      <c r="AM37" s="182">
        <v>200.85315936796803</v>
      </c>
      <c r="AN37" s="182">
        <v>220.27494192633083</v>
      </c>
      <c r="AO37" s="183">
        <v>228.57550911722598</v>
      </c>
      <c r="AP37" s="181">
        <v>264.44350340498102</v>
      </c>
      <c r="AQ37" s="515">
        <v>97.6736805396054</v>
      </c>
      <c r="AR37" s="182">
        <v>117.54422648297999</v>
      </c>
      <c r="AS37" s="183">
        <v>225.45224763056001</v>
      </c>
      <c r="AT37" s="511">
        <v>201.64426436485198</v>
      </c>
      <c r="AU37" s="511">
        <v>187.90419397058201</v>
      </c>
      <c r="AV37" s="511">
        <v>142.35467131551502</v>
      </c>
      <c r="AW37" s="173">
        <v>293.9641738856381</v>
      </c>
      <c r="AX37" s="511">
        <v>151.97126762747803</v>
      </c>
      <c r="AY37" s="511">
        <v>293.8474654764604</v>
      </c>
      <c r="AZ37" s="511">
        <v>213.07794337056822</v>
      </c>
      <c r="BA37" s="173">
        <v>291.9743436032108</v>
      </c>
      <c r="BB37" s="511">
        <v>164.16003166875501</v>
      </c>
      <c r="BC37" s="511">
        <v>131.806281413775</v>
      </c>
      <c r="BD37" s="511">
        <v>120.061693534874</v>
      </c>
      <c r="BE37" s="173">
        <v>193.41124393706298</v>
      </c>
    </row>
    <row r="38" spans="1:57" s="13" customFormat="1" ht="15.75" customHeight="1">
      <c r="A38" s="522" t="s">
        <v>393</v>
      </c>
      <c r="B38" s="320">
        <v>1.5146439352727383E-2</v>
      </c>
      <c r="C38" s="182">
        <v>3.0195690104374485E-2</v>
      </c>
      <c r="D38" s="182">
        <v>2.3630384361791518E-2</v>
      </c>
      <c r="E38" s="182">
        <v>3.8793624931106774E-2</v>
      </c>
      <c r="F38" s="181">
        <v>1.6063588203124073E-2</v>
      </c>
      <c r="G38" s="515">
        <v>3.3417807345024829E-2</v>
      </c>
      <c r="H38" s="182">
        <v>2.698230127311296E-2</v>
      </c>
      <c r="I38" s="183">
        <v>4.5351967222227951E-2</v>
      </c>
      <c r="J38" s="182">
        <v>1.8181949387606783E-2</v>
      </c>
      <c r="K38" s="182">
        <v>4.615334439342731E-2</v>
      </c>
      <c r="L38" s="182">
        <v>3.0476607829992321E-2</v>
      </c>
      <c r="M38" s="515">
        <v>5.2046587627430682E-2</v>
      </c>
      <c r="N38" s="182">
        <v>1.8541875509318195E-2</v>
      </c>
      <c r="O38" s="182">
        <v>5.2080884152966841E-2</v>
      </c>
      <c r="P38" s="182">
        <v>3.2301733632151636E-2</v>
      </c>
      <c r="Q38" s="183">
        <v>5.6733360078104922E-2</v>
      </c>
      <c r="R38" s="511">
        <v>1.957845222309176E-2</v>
      </c>
      <c r="S38" s="173">
        <v>5.6263599936932925E-2</v>
      </c>
      <c r="T38" s="511">
        <v>3.4734674695925262E-2</v>
      </c>
      <c r="U38" s="511">
        <v>6.121987593270533E-2</v>
      </c>
      <c r="V38" s="181">
        <v>2.0583615157059809E-2</v>
      </c>
      <c r="W38" s="182">
        <v>5.7354919955199812E-2</v>
      </c>
      <c r="X38" s="182">
        <v>3.5690873879062071E-2</v>
      </c>
      <c r="Y38" s="515">
        <v>6.2761879288996597E-2</v>
      </c>
      <c r="Z38" s="511">
        <v>1.9911305592786702E-2</v>
      </c>
      <c r="AA38" s="511">
        <v>5.6647604609956388E-2</v>
      </c>
      <c r="AB38" s="511">
        <v>3.5745257846524214E-2</v>
      </c>
      <c r="AC38" s="511">
        <v>6.2947242034818746E-2</v>
      </c>
      <c r="AD38" s="181">
        <v>2.0402348028847515E-2</v>
      </c>
      <c r="AE38" s="515">
        <v>5.6747076850549388E-2</v>
      </c>
      <c r="AF38" s="182">
        <v>3.5905191188577427E-2</v>
      </c>
      <c r="AG38" s="183">
        <v>6.3599686226638183E-2</v>
      </c>
      <c r="AH38" s="511">
        <v>2.0515653227498758E-2</v>
      </c>
      <c r="AI38" s="511">
        <v>5.6913918666000138E-2</v>
      </c>
      <c r="AJ38" s="511">
        <v>3.7528069985639484E-2</v>
      </c>
      <c r="AK38" s="173">
        <v>6.6746438528256014E-2</v>
      </c>
      <c r="AL38" s="182">
        <v>1.9276902628801548E-2</v>
      </c>
      <c r="AM38" s="182">
        <v>5.7058303956498309E-2</v>
      </c>
      <c r="AN38" s="182">
        <v>3.9048406032953571E-2</v>
      </c>
      <c r="AO38" s="183">
        <v>6.947850035295107E-2</v>
      </c>
      <c r="AP38" s="181">
        <v>1.9679429909139897E-2</v>
      </c>
      <c r="AQ38" s="515">
        <v>2.0928739309909E-2</v>
      </c>
      <c r="AR38" s="182">
        <v>2.0911657912089498E-2</v>
      </c>
      <c r="AS38" s="183">
        <v>6.1149657903138803E-2</v>
      </c>
      <c r="AT38" s="511">
        <v>1.8241983150810503E-2</v>
      </c>
      <c r="AU38" s="511">
        <v>3.2080018987039098E-2</v>
      </c>
      <c r="AV38" s="511">
        <v>3.3444363504433902E-2</v>
      </c>
      <c r="AW38" s="173">
        <v>8.4226276371866068E-2</v>
      </c>
      <c r="AX38" s="511">
        <v>4.0961258773628467E-2</v>
      </c>
      <c r="AY38" s="511">
        <v>1.9921900985764247E-2</v>
      </c>
      <c r="AZ38" s="511">
        <v>2.34415798796964E-2</v>
      </c>
      <c r="BA38" s="173">
        <v>8.7436908479553044E-2</v>
      </c>
      <c r="BB38" s="511">
        <v>2.0857797684823799E-2</v>
      </c>
      <c r="BC38" s="511">
        <v>2.32842790184946E-2</v>
      </c>
      <c r="BD38" s="511">
        <v>2.7716050677637501E-2</v>
      </c>
      <c r="BE38" s="173">
        <v>9.651938416472032E-2</v>
      </c>
    </row>
    <row r="39" spans="1:57" s="12" customFormat="1" ht="15.75" customHeight="1">
      <c r="A39" s="522" t="s">
        <v>394</v>
      </c>
      <c r="B39" s="320">
        <v>0.83374207605099393</v>
      </c>
      <c r="C39" s="182">
        <v>1.1183185583984425</v>
      </c>
      <c r="D39" s="182">
        <v>1.29090989409209</v>
      </c>
      <c r="E39" s="182">
        <v>0.98278312255053268</v>
      </c>
      <c r="F39" s="181">
        <v>0.64664631800991201</v>
      </c>
      <c r="G39" s="515">
        <v>0.95623340474214891</v>
      </c>
      <c r="H39" s="182">
        <v>1.2306919371552463</v>
      </c>
      <c r="I39" s="183">
        <v>0.98049258072549783</v>
      </c>
      <c r="J39" s="182">
        <v>0.60502224221968981</v>
      </c>
      <c r="K39" s="182">
        <v>1.1349656318025332</v>
      </c>
      <c r="L39" s="182">
        <v>1.1827838985561465</v>
      </c>
      <c r="M39" s="515">
        <v>0.82774008641787578</v>
      </c>
      <c r="N39" s="182">
        <v>0.6095036048878355</v>
      </c>
      <c r="O39" s="182">
        <v>1.1637758433532153</v>
      </c>
      <c r="P39" s="182">
        <v>1.2773824154005144</v>
      </c>
      <c r="Q39" s="183">
        <v>0.86853591675849484</v>
      </c>
      <c r="R39" s="511">
        <v>0.66818203044036728</v>
      </c>
      <c r="S39" s="173">
        <v>1.240526986925335</v>
      </c>
      <c r="T39" s="511">
        <v>1.3798648946309193</v>
      </c>
      <c r="U39" s="511">
        <v>0.97319185665032959</v>
      </c>
      <c r="V39" s="181">
        <v>0.7334847013256679</v>
      </c>
      <c r="W39" s="182">
        <v>1.3407359085916219</v>
      </c>
      <c r="X39" s="182">
        <v>1.4944050921886731</v>
      </c>
      <c r="Y39" s="515">
        <v>1.0531113552273748</v>
      </c>
      <c r="Z39" s="511">
        <v>0.76107813435160965</v>
      </c>
      <c r="AA39" s="511">
        <v>1.3516809577498134</v>
      </c>
      <c r="AB39" s="511">
        <v>1.5096665539567433</v>
      </c>
      <c r="AC39" s="511">
        <v>1.0642058697204839</v>
      </c>
      <c r="AD39" s="181">
        <v>0.77451652762548517</v>
      </c>
      <c r="AE39" s="515">
        <v>1.3548827492705895</v>
      </c>
      <c r="AF39" s="182">
        <v>1.5149858634059243</v>
      </c>
      <c r="AG39" s="183">
        <v>1.1008113535237687</v>
      </c>
      <c r="AH39" s="511">
        <v>0.79334598994833239</v>
      </c>
      <c r="AI39" s="511">
        <v>1.4135821014927348</v>
      </c>
      <c r="AJ39" s="511">
        <v>1.5520763545971488</v>
      </c>
      <c r="AK39" s="173">
        <v>1.1223648206801342</v>
      </c>
      <c r="AL39" s="182">
        <v>0.79681143202271565</v>
      </c>
      <c r="AM39" s="182">
        <v>1.3979803640711967</v>
      </c>
      <c r="AN39" s="182">
        <v>1.5704909645028846</v>
      </c>
      <c r="AO39" s="183">
        <v>1.1433021788048487</v>
      </c>
      <c r="AP39" s="181">
        <v>0.79742500779413394</v>
      </c>
      <c r="AQ39" s="515">
        <v>1.0019938922113301</v>
      </c>
      <c r="AR39" s="182">
        <v>1.2977078948854401</v>
      </c>
      <c r="AS39" s="183">
        <v>1.0046944331893599</v>
      </c>
      <c r="AT39" s="511">
        <v>0.74619634013835601</v>
      </c>
      <c r="AU39" s="511">
        <v>1.0134215524232699</v>
      </c>
      <c r="AV39" s="511">
        <v>1.5092661445484501</v>
      </c>
      <c r="AW39" s="173">
        <v>1.1507347004171975</v>
      </c>
      <c r="AX39" s="511">
        <v>0.80277106804018861</v>
      </c>
      <c r="AY39" s="511">
        <v>1.0440619151524473</v>
      </c>
      <c r="AZ39" s="511">
        <v>1.8032002184540754</v>
      </c>
      <c r="BA39" s="173">
        <v>1.3933960428322583</v>
      </c>
      <c r="BB39" s="511">
        <v>0.95079190137754399</v>
      </c>
      <c r="BC39" s="511">
        <v>1.0999951684271201</v>
      </c>
      <c r="BD39" s="511">
        <v>1.9343066225701997</v>
      </c>
      <c r="BE39" s="173">
        <v>1.4809887068164032</v>
      </c>
    </row>
    <row r="40" spans="1:57" s="12" customFormat="1" ht="15.75" customHeight="1">
      <c r="A40" s="522" t="s">
        <v>395</v>
      </c>
      <c r="B40" s="320">
        <v>7.2239121867778175</v>
      </c>
      <c r="C40" s="182">
        <v>7.7729290305565772</v>
      </c>
      <c r="D40" s="182">
        <v>8.7088963635569403</v>
      </c>
      <c r="E40" s="182">
        <v>8.9681620647964859</v>
      </c>
      <c r="F40" s="181">
        <v>11.912641242481213</v>
      </c>
      <c r="G40" s="515">
        <v>10.80737217844</v>
      </c>
      <c r="H40" s="182">
        <v>14.182995513775046</v>
      </c>
      <c r="I40" s="183">
        <v>14.986941859152919</v>
      </c>
      <c r="J40" s="182">
        <v>12.5817611616043</v>
      </c>
      <c r="K40" s="182">
        <v>11.125945076515899</v>
      </c>
      <c r="L40" s="182">
        <v>14.645461959750101</v>
      </c>
      <c r="M40" s="515">
        <v>15.7465334802828</v>
      </c>
      <c r="N40" s="182">
        <v>13.0163193034739</v>
      </c>
      <c r="O40" s="182">
        <v>12.1778039493985</v>
      </c>
      <c r="P40" s="182">
        <v>15.883544641362299</v>
      </c>
      <c r="Q40" s="183">
        <v>18.0620533720212</v>
      </c>
      <c r="R40" s="511">
        <v>13.568704475587834</v>
      </c>
      <c r="S40" s="173">
        <v>12.582011906588143</v>
      </c>
      <c r="T40" s="511">
        <v>16.143312781760311</v>
      </c>
      <c r="U40" s="511">
        <v>18.573206191208708</v>
      </c>
      <c r="V40" s="181">
        <v>14.416402041070375</v>
      </c>
      <c r="W40" s="182">
        <v>12.984202869484692</v>
      </c>
      <c r="X40" s="182">
        <v>16.650935837598901</v>
      </c>
      <c r="Y40" s="515">
        <v>19.068672318070334</v>
      </c>
      <c r="Z40" s="511">
        <v>14.72998979730529</v>
      </c>
      <c r="AA40" s="511">
        <v>12.651486566215006</v>
      </c>
      <c r="AB40" s="511">
        <v>16.131202202500717</v>
      </c>
      <c r="AC40" s="511">
        <v>16.541410664807092</v>
      </c>
      <c r="AD40" s="181">
        <v>14.955745392947343</v>
      </c>
      <c r="AE40" s="515">
        <v>12.670163453932899</v>
      </c>
      <c r="AF40" s="182">
        <v>16.208838042084739</v>
      </c>
      <c r="AG40" s="183">
        <v>17.320881716275867</v>
      </c>
      <c r="AH40" s="511">
        <v>16.48402240940873</v>
      </c>
      <c r="AI40" s="511">
        <v>15.748093787210854</v>
      </c>
      <c r="AJ40" s="511">
        <v>20.155767769388461</v>
      </c>
      <c r="AK40" s="173">
        <v>21.42555958007409</v>
      </c>
      <c r="AL40" s="182">
        <v>17.982420510037262</v>
      </c>
      <c r="AM40" s="182">
        <v>17.68734399770393</v>
      </c>
      <c r="AN40" s="182">
        <v>23.226116619942459</v>
      </c>
      <c r="AO40" s="183">
        <v>24.63595890372747</v>
      </c>
      <c r="AP40" s="181">
        <v>19.003682768821001</v>
      </c>
      <c r="AQ40" s="515">
        <v>7.53823938210361</v>
      </c>
      <c r="AR40" s="182">
        <v>14.199684680774</v>
      </c>
      <c r="AS40" s="183">
        <v>11.901970615892299</v>
      </c>
      <c r="AT40" s="511">
        <v>16.764474368848099</v>
      </c>
      <c r="AU40" s="511">
        <v>7.9133077422508302</v>
      </c>
      <c r="AV40" s="511">
        <v>18.929211604148698</v>
      </c>
      <c r="AW40" s="173">
        <v>19.406246789825271</v>
      </c>
      <c r="AX40" s="511">
        <v>25.260210798988307</v>
      </c>
      <c r="AY40" s="511">
        <v>9.6902365868574503</v>
      </c>
      <c r="AZ40" s="511">
        <v>21.68973666267313</v>
      </c>
      <c r="BA40" s="173">
        <v>22.902052644370531</v>
      </c>
      <c r="BB40" s="511">
        <v>30.173536213231401</v>
      </c>
      <c r="BC40" s="511">
        <v>10.113319980489001</v>
      </c>
      <c r="BD40" s="511">
        <v>22.601131654873299</v>
      </c>
      <c r="BE40" s="173">
        <v>22.522236866094051</v>
      </c>
    </row>
    <row r="41" spans="1:57" s="13" customFormat="1" ht="15.75" customHeight="1">
      <c r="A41" s="522" t="s">
        <v>396</v>
      </c>
      <c r="B41" s="320">
        <v>3.9797852895613657</v>
      </c>
      <c r="C41" s="182">
        <v>5.080030454732305</v>
      </c>
      <c r="D41" s="182">
        <v>6.2856418423099525</v>
      </c>
      <c r="E41" s="182">
        <v>7.3007993577970174</v>
      </c>
      <c r="F41" s="181">
        <v>4.0868826299967198</v>
      </c>
      <c r="G41" s="515">
        <v>6.1004094724131397</v>
      </c>
      <c r="H41" s="182">
        <v>7.8264650900876909</v>
      </c>
      <c r="I41" s="183">
        <v>8.94699586379663</v>
      </c>
      <c r="J41" s="182">
        <v>5.2136072016696566</v>
      </c>
      <c r="K41" s="182">
        <v>8.2714034567115817</v>
      </c>
      <c r="L41" s="182">
        <v>9.8607387480490285</v>
      </c>
      <c r="M41" s="515">
        <v>10.046552468475308</v>
      </c>
      <c r="N41" s="182">
        <v>5.725161273098041</v>
      </c>
      <c r="O41" s="182">
        <v>9.928965831944458</v>
      </c>
      <c r="P41" s="182">
        <v>11.698676182756973</v>
      </c>
      <c r="Q41" s="183">
        <v>11.783402308487149</v>
      </c>
      <c r="R41" s="511">
        <v>6.0611879104304967</v>
      </c>
      <c r="S41" s="173">
        <v>10.968050315451743</v>
      </c>
      <c r="T41" s="511">
        <v>13.126907165240928</v>
      </c>
      <c r="U41" s="511">
        <v>14.536755407132077</v>
      </c>
      <c r="V41" s="181">
        <v>6.5202258175235857</v>
      </c>
      <c r="W41" s="182">
        <v>11.514782008677779</v>
      </c>
      <c r="X41" s="182">
        <v>13.792078516936465</v>
      </c>
      <c r="Y41" s="515">
        <v>15.284433524089449</v>
      </c>
      <c r="Z41" s="511">
        <v>6.6656831341676464</v>
      </c>
      <c r="AA41" s="511">
        <v>11.340036946402103</v>
      </c>
      <c r="AB41" s="511">
        <v>13.695533967317909</v>
      </c>
      <c r="AC41" s="511">
        <v>14.883010073262298</v>
      </c>
      <c r="AD41" s="181">
        <v>6.3982753744032737</v>
      </c>
      <c r="AE41" s="515">
        <v>11.266340947609018</v>
      </c>
      <c r="AF41" s="182">
        <v>13.728094625288536</v>
      </c>
      <c r="AG41" s="183">
        <v>15.291762525343064</v>
      </c>
      <c r="AH41" s="511">
        <v>6.547259502943203</v>
      </c>
      <c r="AI41" s="511">
        <v>11.272453607695056</v>
      </c>
      <c r="AJ41" s="511">
        <v>14.214396680461792</v>
      </c>
      <c r="AK41" s="173">
        <v>15.564067396151025</v>
      </c>
      <c r="AL41" s="182">
        <v>6.6851915381639273</v>
      </c>
      <c r="AM41" s="182">
        <v>11.483474381053338</v>
      </c>
      <c r="AN41" s="182">
        <v>14.550407309922075</v>
      </c>
      <c r="AO41" s="183">
        <v>16.146114055378447</v>
      </c>
      <c r="AP41" s="181">
        <v>6.5930196381831498</v>
      </c>
      <c r="AQ41" s="515">
        <v>10.2029537234251</v>
      </c>
      <c r="AR41" s="182">
        <v>14.048277357136799</v>
      </c>
      <c r="AS41" s="183">
        <v>15.705058898882401</v>
      </c>
      <c r="AT41" s="511">
        <v>6.5602832968371807</v>
      </c>
      <c r="AU41" s="511">
        <v>10.6225658467961</v>
      </c>
      <c r="AV41" s="511">
        <v>14.960586442860199</v>
      </c>
      <c r="AW41" s="173">
        <v>16.311344591594466</v>
      </c>
      <c r="AX41" s="511">
        <v>7.1120692929900704</v>
      </c>
      <c r="AY41" s="511">
        <v>11.142942268515137</v>
      </c>
      <c r="AZ41" s="511">
        <v>15.956275621408679</v>
      </c>
      <c r="BA41" s="173">
        <v>16.934456177538198</v>
      </c>
      <c r="BB41" s="511">
        <v>7.6630329323836897</v>
      </c>
      <c r="BC41" s="511">
        <v>11.5172815847582</v>
      </c>
      <c r="BD41" s="511">
        <v>16.576136857984299</v>
      </c>
      <c r="BE41" s="173">
        <v>17.514430881289275</v>
      </c>
    </row>
    <row r="42" spans="1:57" s="12" customFormat="1" ht="15.75" customHeight="1">
      <c r="A42" s="522" t="s">
        <v>397</v>
      </c>
      <c r="B42" s="320">
        <v>3.7680814132488449</v>
      </c>
      <c r="C42" s="182">
        <v>3.5746426782614464</v>
      </c>
      <c r="D42" s="182">
        <v>3.8632529330149197</v>
      </c>
      <c r="E42" s="182">
        <v>4.7752982372543293</v>
      </c>
      <c r="F42" s="181">
        <v>3.8094408019696515</v>
      </c>
      <c r="G42" s="515">
        <v>4.0337430573968378</v>
      </c>
      <c r="H42" s="182">
        <v>3.8727775428562525</v>
      </c>
      <c r="I42" s="183">
        <v>4.7369758961812378</v>
      </c>
      <c r="J42" s="182">
        <v>4.154091116621955</v>
      </c>
      <c r="K42" s="182">
        <v>4.3899533848671934</v>
      </c>
      <c r="L42" s="182">
        <v>4.1692731214013463</v>
      </c>
      <c r="M42" s="515">
        <v>5.1187113098041133</v>
      </c>
      <c r="N42" s="182">
        <v>4.4555016391713762</v>
      </c>
      <c r="O42" s="182">
        <v>5.0835614791655637</v>
      </c>
      <c r="P42" s="182">
        <v>4.5621074040143847</v>
      </c>
      <c r="Q42" s="183">
        <v>5.4969380864613733</v>
      </c>
      <c r="R42" s="511">
        <v>4.8740236296061292</v>
      </c>
      <c r="S42" s="173">
        <v>5.5260810749515858</v>
      </c>
      <c r="T42" s="511">
        <v>4.8919740835478169</v>
      </c>
      <c r="U42" s="511">
        <v>6.1003557909446666</v>
      </c>
      <c r="V42" s="181">
        <v>5.3341138457607045</v>
      </c>
      <c r="W42" s="182">
        <v>5.7817576771311279</v>
      </c>
      <c r="X42" s="182">
        <v>5.1160605688778285</v>
      </c>
      <c r="Y42" s="515">
        <v>6.3833489383434285</v>
      </c>
      <c r="Z42" s="511">
        <v>5.7805791746508746</v>
      </c>
      <c r="AA42" s="511">
        <v>1.8569719330435732</v>
      </c>
      <c r="AB42" s="511">
        <v>5.0597696446362521</v>
      </c>
      <c r="AC42" s="511">
        <v>5.0945082525470493</v>
      </c>
      <c r="AD42" s="181">
        <v>5.8110165947283257</v>
      </c>
      <c r="AE42" s="515">
        <v>1.8781968976989845</v>
      </c>
      <c r="AF42" s="182">
        <v>2.7397800684892868</v>
      </c>
      <c r="AG42" s="183">
        <v>4.4875422333588579</v>
      </c>
      <c r="AH42" s="511">
        <v>5.9935424169240568</v>
      </c>
      <c r="AI42" s="511">
        <v>2.2395992682231967</v>
      </c>
      <c r="AJ42" s="511">
        <v>2.1678268169871391</v>
      </c>
      <c r="AK42" s="173">
        <v>4.5291704995621656</v>
      </c>
      <c r="AL42" s="182">
        <v>5.9822972190832617</v>
      </c>
      <c r="AM42" s="182">
        <v>2.2267968477640645</v>
      </c>
      <c r="AN42" s="182">
        <v>2.1489097876384191</v>
      </c>
      <c r="AO42" s="183">
        <v>4.5482969836251961</v>
      </c>
      <c r="AP42" s="181">
        <v>5.9219224879806793</v>
      </c>
      <c r="AQ42" s="515">
        <v>2.2171607473474002</v>
      </c>
      <c r="AR42" s="182">
        <v>2.1716298479748302</v>
      </c>
      <c r="AS42" s="183">
        <v>4.6232945586568803</v>
      </c>
      <c r="AT42" s="511">
        <v>6.0719712684735399</v>
      </c>
      <c r="AU42" s="511">
        <v>2.3028443435526302</v>
      </c>
      <c r="AV42" s="511">
        <v>2.2562701251681303</v>
      </c>
      <c r="AW42" s="173">
        <v>4.7434040253732475</v>
      </c>
      <c r="AX42" s="511">
        <v>6.2609857313135739</v>
      </c>
      <c r="AY42" s="511">
        <v>2.4158045114790792</v>
      </c>
      <c r="AZ42" s="511">
        <v>2.3771425636536456</v>
      </c>
      <c r="BA42" s="173">
        <v>4.9867981627895537</v>
      </c>
      <c r="BB42" s="511">
        <v>6.40829331886244</v>
      </c>
      <c r="BC42" s="511">
        <v>2.4734652673998099</v>
      </c>
      <c r="BD42" s="511">
        <v>2.3395364843722799</v>
      </c>
      <c r="BE42" s="173">
        <v>5.1412204848102467</v>
      </c>
    </row>
    <row r="43" spans="1:57" s="12" customFormat="1" ht="15.75" customHeight="1">
      <c r="A43" s="522" t="s">
        <v>398</v>
      </c>
      <c r="B43" s="320">
        <v>1448.8142555673992</v>
      </c>
      <c r="C43" s="182">
        <v>1432.9404097616839</v>
      </c>
      <c r="D43" s="182">
        <v>1489.9458753991607</v>
      </c>
      <c r="E43" s="182">
        <v>1583.3591320688784</v>
      </c>
      <c r="F43" s="181">
        <v>1420.1868149870118</v>
      </c>
      <c r="G43" s="515">
        <v>1522.2895040485805</v>
      </c>
      <c r="H43" s="182">
        <v>1417.2503827293381</v>
      </c>
      <c r="I43" s="183">
        <v>1723.3199596418835</v>
      </c>
      <c r="J43" s="182">
        <v>1483.6222546237243</v>
      </c>
      <c r="K43" s="182">
        <v>1609.8973620771339</v>
      </c>
      <c r="L43" s="182">
        <v>1442.7323450417223</v>
      </c>
      <c r="M43" s="515">
        <v>1732.2614563681204</v>
      </c>
      <c r="N43" s="182">
        <v>1574.5370003429198</v>
      </c>
      <c r="O43" s="182">
        <v>1758.5223006052322</v>
      </c>
      <c r="P43" s="182">
        <v>1545.8402334467253</v>
      </c>
      <c r="Q43" s="183">
        <v>1904.1708225771108</v>
      </c>
      <c r="R43" s="511">
        <v>1681.2085499614907</v>
      </c>
      <c r="S43" s="173">
        <v>1898.2888823964827</v>
      </c>
      <c r="T43" s="511">
        <v>1674.1740827251856</v>
      </c>
      <c r="U43" s="511">
        <v>2003.3905240510041</v>
      </c>
      <c r="V43" s="181">
        <v>1840.8020394841562</v>
      </c>
      <c r="W43" s="182">
        <v>2017.1536777491974</v>
      </c>
      <c r="X43" s="182">
        <v>1762.3500576781573</v>
      </c>
      <c r="Y43" s="515">
        <v>2087.8080593312438</v>
      </c>
      <c r="Z43" s="511">
        <v>1915.7076732543048</v>
      </c>
      <c r="AA43" s="511">
        <v>2044.476850076268</v>
      </c>
      <c r="AB43" s="511">
        <v>1781.8869337813355</v>
      </c>
      <c r="AC43" s="511">
        <v>2116.626829330778</v>
      </c>
      <c r="AD43" s="181">
        <v>1968.0878224746459</v>
      </c>
      <c r="AE43" s="515">
        <v>2020.9093371193135</v>
      </c>
      <c r="AF43" s="182">
        <v>1702.1384085385537</v>
      </c>
      <c r="AG43" s="183">
        <v>2085.7613995388911</v>
      </c>
      <c r="AH43" s="511">
        <v>1999.2091130263921</v>
      </c>
      <c r="AI43" s="511">
        <v>2259.5647294598189</v>
      </c>
      <c r="AJ43" s="511">
        <v>1907.8855349929772</v>
      </c>
      <c r="AK43" s="173">
        <v>2360.9999513421139</v>
      </c>
      <c r="AL43" s="182">
        <v>2188.8104293799802</v>
      </c>
      <c r="AM43" s="182">
        <v>2463.113021198556</v>
      </c>
      <c r="AN43" s="182">
        <v>2096.3188919259269</v>
      </c>
      <c r="AO43" s="183">
        <v>2561.6825124628908</v>
      </c>
      <c r="AP43" s="181">
        <v>2356.2253197326481</v>
      </c>
      <c r="AQ43" s="515">
        <v>2834.9070966819404</v>
      </c>
      <c r="AR43" s="182">
        <v>2401.4599102372249</v>
      </c>
      <c r="AS43" s="183">
        <v>2944.5525026137962</v>
      </c>
      <c r="AT43" s="511">
        <v>2508.6410635094398</v>
      </c>
      <c r="AU43" s="511">
        <v>2992.3804307853356</v>
      </c>
      <c r="AV43" s="511">
        <v>2633.4846180884497</v>
      </c>
      <c r="AW43" s="173">
        <v>3092.5626390022508</v>
      </c>
      <c r="AX43" s="511">
        <v>2811.317701375734</v>
      </c>
      <c r="AY43" s="511">
        <v>3188.3094528552488</v>
      </c>
      <c r="AZ43" s="511">
        <v>2910.8873748517894</v>
      </c>
      <c r="BA43" s="173">
        <v>3412.5273433732386</v>
      </c>
      <c r="BB43" s="511">
        <v>3101.3054934602901</v>
      </c>
      <c r="BC43" s="511">
        <v>3462.4233165431201</v>
      </c>
      <c r="BD43" s="511">
        <v>3105.76511637779</v>
      </c>
      <c r="BE43" s="173">
        <v>3628.4963923831065</v>
      </c>
    </row>
    <row r="44" spans="1:57" s="12" customFormat="1" ht="15.75" customHeight="1">
      <c r="A44" s="522" t="s">
        <v>399</v>
      </c>
      <c r="B44" s="320">
        <v>1172.4908278684693</v>
      </c>
      <c r="C44" s="182">
        <v>1204.1089681366886</v>
      </c>
      <c r="D44" s="182">
        <v>1243.4931423474936</v>
      </c>
      <c r="E44" s="182">
        <v>1311.8982016473478</v>
      </c>
      <c r="F44" s="181">
        <v>1140.8923924139876</v>
      </c>
      <c r="G44" s="515">
        <v>1262.6529504610401</v>
      </c>
      <c r="H44" s="182">
        <v>1163.2340974336503</v>
      </c>
      <c r="I44" s="183">
        <v>1425.6406650106699</v>
      </c>
      <c r="J44" s="182">
        <v>1195.01991</v>
      </c>
      <c r="K44" s="182">
        <v>1330.8343253278199</v>
      </c>
      <c r="L44" s="182">
        <v>1201.5355400000001</v>
      </c>
      <c r="M44" s="515">
        <v>1449.1696150182863</v>
      </c>
      <c r="N44" s="182">
        <v>1221.3773965853009</v>
      </c>
      <c r="O44" s="182">
        <v>1401.39897444656</v>
      </c>
      <c r="P44" s="182">
        <v>1245.99085938333</v>
      </c>
      <c r="Q44" s="183">
        <v>1551.8871273133161</v>
      </c>
      <c r="R44" s="511">
        <v>1276.1309727165747</v>
      </c>
      <c r="S44" s="173">
        <v>1487.6205150628487</v>
      </c>
      <c r="T44" s="511">
        <v>1323.814268828605</v>
      </c>
      <c r="U44" s="511">
        <v>1590.3096960303042</v>
      </c>
      <c r="V44" s="181">
        <v>1344.4892540222654</v>
      </c>
      <c r="W44" s="182">
        <v>1556.9274384531971</v>
      </c>
      <c r="X44" s="182">
        <v>1385.8500160495091</v>
      </c>
      <c r="Y44" s="515">
        <v>1645.8223025010354</v>
      </c>
      <c r="Z44" s="511">
        <v>1411.7433878887207</v>
      </c>
      <c r="AA44" s="511">
        <v>1580.1404263536226</v>
      </c>
      <c r="AB44" s="511">
        <v>1398.9634262505112</v>
      </c>
      <c r="AC44" s="511">
        <v>1662.8160412883772</v>
      </c>
      <c r="AD44" s="181">
        <v>1452.5727393019399</v>
      </c>
      <c r="AE44" s="515">
        <v>1549.8007783355383</v>
      </c>
      <c r="AF44" s="182">
        <v>1319.5352854503808</v>
      </c>
      <c r="AG44" s="183">
        <v>1608.3372699552922</v>
      </c>
      <c r="AH44" s="511">
        <v>1479.8719094643525</v>
      </c>
      <c r="AI44" s="511">
        <v>1728.5885870396605</v>
      </c>
      <c r="AJ44" s="511">
        <v>1517.1021639668643</v>
      </c>
      <c r="AK44" s="173">
        <v>1876.5143829036319</v>
      </c>
      <c r="AL44" s="182">
        <v>1660.0750935702358</v>
      </c>
      <c r="AM44" s="182">
        <v>1924.6188727243568</v>
      </c>
      <c r="AN44" s="182">
        <v>1701.5277682348224</v>
      </c>
      <c r="AO44" s="183">
        <v>2069.0902664978903</v>
      </c>
      <c r="AP44" s="181">
        <v>1821.23959029502</v>
      </c>
      <c r="AQ44" s="515">
        <v>2272.9727842400498</v>
      </c>
      <c r="AR44" s="182">
        <v>1996.9305011505201</v>
      </c>
      <c r="AS44" s="183">
        <v>2434.0210555961999</v>
      </c>
      <c r="AT44" s="511">
        <v>1961.27632592082</v>
      </c>
      <c r="AU44" s="511">
        <v>2407.0508325052097</v>
      </c>
      <c r="AV44" s="511">
        <v>2213.9550785603701</v>
      </c>
      <c r="AW44" s="173">
        <v>2563.3224748102266</v>
      </c>
      <c r="AX44" s="511">
        <v>2245.7265591475448</v>
      </c>
      <c r="AY44" s="511">
        <v>2592.6590009174761</v>
      </c>
      <c r="AZ44" s="511">
        <v>2436.5963683604477</v>
      </c>
      <c r="BA44" s="173">
        <v>2851.3697404495119</v>
      </c>
      <c r="BB44" s="511">
        <v>2508.6088143777602</v>
      </c>
      <c r="BC44" s="511">
        <v>2845.0944311020698</v>
      </c>
      <c r="BD44" s="511">
        <v>2625.1280704885198</v>
      </c>
      <c r="BE44" s="173">
        <v>3049.0361986737853</v>
      </c>
    </row>
    <row r="45" spans="1:57" s="13" customFormat="1" ht="15.75" customHeight="1">
      <c r="A45" s="522" t="s">
        <v>400</v>
      </c>
      <c r="B45" s="320">
        <v>2.1594887250174057</v>
      </c>
      <c r="C45" s="182">
        <v>1.7095190567843157</v>
      </c>
      <c r="D45" s="182">
        <v>2.2585294330540568</v>
      </c>
      <c r="E45" s="182">
        <v>2.6483511818021843</v>
      </c>
      <c r="F45" s="181">
        <v>2.5727782659245397</v>
      </c>
      <c r="G45" s="515">
        <v>2.08276595561974</v>
      </c>
      <c r="H45" s="182">
        <v>3.5263632079387697</v>
      </c>
      <c r="I45" s="183">
        <v>3.9347886452535499</v>
      </c>
      <c r="J45" s="182">
        <v>3.3338982528151959</v>
      </c>
      <c r="K45" s="182">
        <v>3.3546816336249243</v>
      </c>
      <c r="L45" s="182">
        <v>2.8958645758851813</v>
      </c>
      <c r="M45" s="515">
        <v>3.0473003663267213</v>
      </c>
      <c r="N45" s="182">
        <v>3.5964505868812089</v>
      </c>
      <c r="O45" s="182">
        <v>3.8465564977157598</v>
      </c>
      <c r="P45" s="182">
        <v>3.302001206203232</v>
      </c>
      <c r="Q45" s="183">
        <v>3.4855818822082121</v>
      </c>
      <c r="R45" s="511">
        <v>3.9945875104682393</v>
      </c>
      <c r="S45" s="173">
        <v>4.3105009415708349</v>
      </c>
      <c r="T45" s="511">
        <v>3.6487528491277339</v>
      </c>
      <c r="U45" s="511">
        <v>4.0975765720449795</v>
      </c>
      <c r="V45" s="181">
        <v>4.5121404115201518</v>
      </c>
      <c r="W45" s="182">
        <v>4.7309963886846083</v>
      </c>
      <c r="X45" s="182">
        <v>4.0115166256321686</v>
      </c>
      <c r="Y45" s="515">
        <v>4.448487393559966</v>
      </c>
      <c r="Z45" s="511">
        <v>4.7067515618623599</v>
      </c>
      <c r="AA45" s="511">
        <v>4.8432840132561124</v>
      </c>
      <c r="AB45" s="511">
        <v>4.1086895082167709</v>
      </c>
      <c r="AC45" s="511">
        <v>4.4691705803675053</v>
      </c>
      <c r="AD45" s="181">
        <v>4.7553879946682711</v>
      </c>
      <c r="AE45" s="515">
        <v>4.9805432022400131</v>
      </c>
      <c r="AF45" s="182">
        <v>4.1958983740470011</v>
      </c>
      <c r="AG45" s="183">
        <v>4.6106013561421992</v>
      </c>
      <c r="AH45" s="511">
        <v>5.3512755507733809</v>
      </c>
      <c r="AI45" s="511">
        <v>5.1486684107921077</v>
      </c>
      <c r="AJ45" s="511">
        <v>4.3772821509296715</v>
      </c>
      <c r="AK45" s="173">
        <v>4.7841714395099517</v>
      </c>
      <c r="AL45" s="182">
        <v>5.3476421412177944</v>
      </c>
      <c r="AM45" s="182">
        <v>5.3853870468300471</v>
      </c>
      <c r="AN45" s="182">
        <v>4.5054674484313493</v>
      </c>
      <c r="AO45" s="183">
        <v>4.933602967140625</v>
      </c>
      <c r="AP45" s="181">
        <v>5.3531920535555102</v>
      </c>
      <c r="AQ45" s="515">
        <v>4.3970421998490901</v>
      </c>
      <c r="AR45" s="182">
        <v>4.2455813861373901</v>
      </c>
      <c r="AS45" s="183">
        <v>4.8059849910999004</v>
      </c>
      <c r="AT45" s="511">
        <v>5.2755371137620202</v>
      </c>
      <c r="AU45" s="511">
        <v>4.5019420313996994</v>
      </c>
      <c r="AV45" s="511">
        <v>4.3568653372078598</v>
      </c>
      <c r="AW45" s="173">
        <v>4.9711347281100764</v>
      </c>
      <c r="AX45" s="511">
        <v>5.4479121686445815</v>
      </c>
      <c r="AY45" s="511">
        <v>4.6565603482189992</v>
      </c>
      <c r="AZ45" s="511">
        <v>4.882469338010476</v>
      </c>
      <c r="BA45" s="173">
        <v>5.1871531326318996</v>
      </c>
      <c r="BB45" s="511">
        <v>5.5792230929447504</v>
      </c>
      <c r="BC45" s="511">
        <v>4.77506395709635</v>
      </c>
      <c r="BD45" s="511">
        <v>5.0335945315703698</v>
      </c>
      <c r="BE45" s="173">
        <v>5.3889798011225638</v>
      </c>
    </row>
    <row r="46" spans="1:57" s="12" customFormat="1" ht="15.75" customHeight="1">
      <c r="A46" s="522" t="s">
        <v>475</v>
      </c>
      <c r="B46" s="320">
        <v>124.0689021970919</v>
      </c>
      <c r="C46" s="182">
        <v>108.98261220436946</v>
      </c>
      <c r="D46" s="182">
        <v>125.34092335180128</v>
      </c>
      <c r="E46" s="182">
        <v>120.80201144720311</v>
      </c>
      <c r="F46" s="181">
        <v>117.09055618960575</v>
      </c>
      <c r="G46" s="515">
        <v>122.73222960175077</v>
      </c>
      <c r="H46" s="182">
        <v>121.8895585882329</v>
      </c>
      <c r="I46" s="183">
        <v>119.84712183194718</v>
      </c>
      <c r="J46" s="182">
        <v>125.31155213786417</v>
      </c>
      <c r="K46" s="182">
        <v>132.26571172746219</v>
      </c>
      <c r="L46" s="182">
        <v>113.9207091356334</v>
      </c>
      <c r="M46" s="515">
        <v>120.39562850516759</v>
      </c>
      <c r="N46" s="182">
        <v>154.51525446468807</v>
      </c>
      <c r="O46" s="182">
        <v>165.07854621987275</v>
      </c>
      <c r="P46" s="182">
        <v>141.64917122489538</v>
      </c>
      <c r="Q46" s="183">
        <v>149.62741079285769</v>
      </c>
      <c r="R46" s="511">
        <v>184.0847419420644</v>
      </c>
      <c r="S46" s="173">
        <v>198.63884281333185</v>
      </c>
      <c r="T46" s="511">
        <v>171.47211844401949</v>
      </c>
      <c r="U46" s="511">
        <v>181.57243743356696</v>
      </c>
      <c r="V46" s="181">
        <v>219.22726724916015</v>
      </c>
      <c r="W46" s="182">
        <v>195.48469512378162</v>
      </c>
      <c r="X46" s="182">
        <v>170.99838292146976</v>
      </c>
      <c r="Y46" s="515">
        <v>179.93028156416233</v>
      </c>
      <c r="Z46" s="511">
        <v>208.00125460263314</v>
      </c>
      <c r="AA46" s="511">
        <v>183.74281163886667</v>
      </c>
      <c r="AB46" s="511">
        <v>164.69427901884819</v>
      </c>
      <c r="AC46" s="511">
        <v>177.99452565806675</v>
      </c>
      <c r="AD46" s="181">
        <v>214.13657614560648</v>
      </c>
      <c r="AE46" s="515">
        <v>175.41253845254681</v>
      </c>
      <c r="AF46" s="182">
        <v>160.85479694070199</v>
      </c>
      <c r="AG46" s="183">
        <v>179.80774486277201</v>
      </c>
      <c r="AH46" s="511">
        <v>214.69232687786069</v>
      </c>
      <c r="AI46" s="511">
        <v>171.39089633698092</v>
      </c>
      <c r="AJ46" s="511">
        <v>160.12807267403977</v>
      </c>
      <c r="AK46" s="173">
        <v>180.79449468214082</v>
      </c>
      <c r="AL46" s="182">
        <v>217.12619884224037</v>
      </c>
      <c r="AM46" s="182">
        <v>167.32529302842772</v>
      </c>
      <c r="AN46" s="182">
        <v>161.77939896021195</v>
      </c>
      <c r="AO46" s="183">
        <v>182.26181232014082</v>
      </c>
      <c r="AP46" s="181">
        <v>217.83561939554198</v>
      </c>
      <c r="AQ46" s="515">
        <v>159.629618658162</v>
      </c>
      <c r="AR46" s="182">
        <v>164.38784210869699</v>
      </c>
      <c r="AS46" s="183">
        <v>186.83988461385098</v>
      </c>
      <c r="AT46" s="511">
        <v>222.652623264239</v>
      </c>
      <c r="AU46" s="511">
        <v>167.64247642029002</v>
      </c>
      <c r="AV46" s="511">
        <v>170.040998669901</v>
      </c>
      <c r="AW46" s="173">
        <v>192.36852438891427</v>
      </c>
      <c r="AX46" s="511">
        <v>229.67359402036047</v>
      </c>
      <c r="AY46" s="511">
        <v>157.56653807883342</v>
      </c>
      <c r="AZ46" s="511">
        <v>208.15117508769276</v>
      </c>
      <c r="BA46" s="173">
        <v>201.13866391872025</v>
      </c>
      <c r="BB46" s="511">
        <v>235.834165199605</v>
      </c>
      <c r="BC46" s="511">
        <v>154.43230314417301</v>
      </c>
      <c r="BD46" s="511">
        <v>206.039425048314</v>
      </c>
      <c r="BE46" s="173">
        <v>208.69952249613149</v>
      </c>
    </row>
    <row r="47" spans="1:57" s="12" customFormat="1" ht="15.75" customHeight="1">
      <c r="A47" s="522" t="s">
        <v>401</v>
      </c>
      <c r="B47" s="320">
        <v>150.09503677682079</v>
      </c>
      <c r="C47" s="182">
        <v>118.13931036384147</v>
      </c>
      <c r="D47" s="182">
        <v>118.85328026681195</v>
      </c>
      <c r="E47" s="182">
        <v>148.01056779252531</v>
      </c>
      <c r="F47" s="181">
        <v>159.63108811749376</v>
      </c>
      <c r="G47" s="515">
        <v>134.82155803016983</v>
      </c>
      <c r="H47" s="182">
        <v>128.60036349951611</v>
      </c>
      <c r="I47" s="183">
        <v>173.89738415401294</v>
      </c>
      <c r="J47" s="182">
        <v>159.95689423304495</v>
      </c>
      <c r="K47" s="182">
        <v>143.44264338822668</v>
      </c>
      <c r="L47" s="182">
        <v>124.38023133020366</v>
      </c>
      <c r="M47" s="515">
        <v>159.64891247833975</v>
      </c>
      <c r="N47" s="182">
        <v>195.04789870604958</v>
      </c>
      <c r="O47" s="182">
        <v>188.19822344108374</v>
      </c>
      <c r="P47" s="182">
        <v>154.89820163229675</v>
      </c>
      <c r="Q47" s="183">
        <v>199.17070258872866</v>
      </c>
      <c r="R47" s="511">
        <v>216.99824779238341</v>
      </c>
      <c r="S47" s="173">
        <v>207.7190235787314</v>
      </c>
      <c r="T47" s="511">
        <v>175.23894260343323</v>
      </c>
      <c r="U47" s="511">
        <v>227.41081401508822</v>
      </c>
      <c r="V47" s="181">
        <v>272.57337780121048</v>
      </c>
      <c r="W47" s="182">
        <v>260.01054778353404</v>
      </c>
      <c r="X47" s="182">
        <v>201.49014208154634</v>
      </c>
      <c r="Y47" s="515">
        <v>257.60698787248629</v>
      </c>
      <c r="Z47" s="511">
        <v>291.25627920108883</v>
      </c>
      <c r="AA47" s="511">
        <v>275.75032807052241</v>
      </c>
      <c r="AB47" s="511">
        <v>214.12053900375946</v>
      </c>
      <c r="AC47" s="511">
        <v>271.34709180396663</v>
      </c>
      <c r="AD47" s="181">
        <v>296.62311903243108</v>
      </c>
      <c r="AE47" s="515">
        <v>290.71547712898831</v>
      </c>
      <c r="AF47" s="182">
        <v>217.55242777342386</v>
      </c>
      <c r="AG47" s="183">
        <v>293.00578336468453</v>
      </c>
      <c r="AH47" s="511">
        <v>299.2936011334055</v>
      </c>
      <c r="AI47" s="511">
        <v>354.43657767238523</v>
      </c>
      <c r="AJ47" s="511">
        <v>226.27801620114357</v>
      </c>
      <c r="AK47" s="173">
        <v>298.90690231683124</v>
      </c>
      <c r="AL47" s="182">
        <v>306.26149482628597</v>
      </c>
      <c r="AM47" s="182">
        <v>365.78346839894141</v>
      </c>
      <c r="AN47" s="182">
        <v>228.50625728246149</v>
      </c>
      <c r="AO47" s="183">
        <v>305.3968306777187</v>
      </c>
      <c r="AP47" s="181">
        <v>311.79691798853099</v>
      </c>
      <c r="AQ47" s="515">
        <v>397.90765158387904</v>
      </c>
      <c r="AR47" s="182">
        <v>235.89598559187002</v>
      </c>
      <c r="AS47" s="183">
        <v>318.88557741264498</v>
      </c>
      <c r="AT47" s="511">
        <v>319.43657721061902</v>
      </c>
      <c r="AU47" s="511">
        <v>413.18517982843599</v>
      </c>
      <c r="AV47" s="511">
        <v>245.13167552097102</v>
      </c>
      <c r="AW47" s="173">
        <v>331.90050507499967</v>
      </c>
      <c r="AX47" s="511">
        <v>330.46963603918431</v>
      </c>
      <c r="AY47" s="511">
        <v>433.42735351072025</v>
      </c>
      <c r="AZ47" s="511">
        <v>261.25736206563795</v>
      </c>
      <c r="BA47" s="173">
        <v>354.83178587237455</v>
      </c>
      <c r="BB47" s="511">
        <v>351.28329078998399</v>
      </c>
      <c r="BC47" s="511">
        <v>458.12151833977998</v>
      </c>
      <c r="BD47" s="511">
        <v>269.56402630939198</v>
      </c>
      <c r="BE47" s="173">
        <v>365.3716914120667</v>
      </c>
    </row>
    <row r="48" spans="1:57" s="12" customFormat="1" ht="15.75" customHeight="1">
      <c r="A48" s="522" t="s">
        <v>402</v>
      </c>
      <c r="B48" s="320">
        <v>7.6121781948117873</v>
      </c>
      <c r="C48" s="182">
        <v>6.0260391901624271</v>
      </c>
      <c r="D48" s="182">
        <v>7.9612957935198967</v>
      </c>
      <c r="E48" s="182">
        <v>9.3354139268109044</v>
      </c>
      <c r="F48" s="181">
        <v>18.340466768673128</v>
      </c>
      <c r="G48" s="515">
        <v>20.461950457126651</v>
      </c>
      <c r="H48" s="182">
        <v>18.835244933658085</v>
      </c>
      <c r="I48" s="183">
        <v>19.176870122193971</v>
      </c>
      <c r="J48" s="182">
        <v>24.923551060870363</v>
      </c>
      <c r="K48" s="182">
        <v>26.306682533267281</v>
      </c>
      <c r="L48" s="182">
        <v>22.657995712229265</v>
      </c>
      <c r="M48" s="515">
        <v>23.945809810518149</v>
      </c>
      <c r="N48" s="182">
        <v>28.442123226908215</v>
      </c>
      <c r="O48" s="182">
        <v>30.386542545399564</v>
      </c>
      <c r="P48" s="182">
        <v>26.073821623149918</v>
      </c>
      <c r="Q48" s="183">
        <v>27.542402014852517</v>
      </c>
      <c r="R48" s="511">
        <v>32.845828136221549</v>
      </c>
      <c r="S48" s="173">
        <v>34.477546821185349</v>
      </c>
      <c r="T48" s="511">
        <v>30.021291493609993</v>
      </c>
      <c r="U48" s="511">
        <v>31.837999585969726</v>
      </c>
      <c r="V48" s="181">
        <v>38.819756737151877</v>
      </c>
      <c r="W48" s="182">
        <v>36.648333971634571</v>
      </c>
      <c r="X48" s="182">
        <v>31.940769095274888</v>
      </c>
      <c r="Y48" s="515">
        <v>33.920387955224662</v>
      </c>
      <c r="Z48" s="511">
        <v>42.082957500685779</v>
      </c>
      <c r="AA48" s="511">
        <v>37.307669218746412</v>
      </c>
      <c r="AB48" s="511">
        <v>32.575311933371538</v>
      </c>
      <c r="AC48" s="511">
        <v>34.614017907483664</v>
      </c>
      <c r="AD48" s="181">
        <v>46.992614396783857</v>
      </c>
      <c r="AE48" s="515">
        <v>37.077211616388027</v>
      </c>
      <c r="AF48" s="182">
        <v>32.71952813069381</v>
      </c>
      <c r="AG48" s="183">
        <v>35.840545771937826</v>
      </c>
      <c r="AH48" s="511">
        <v>47.132890857669778</v>
      </c>
      <c r="AI48" s="511">
        <v>38.366320942184245</v>
      </c>
      <c r="AJ48" s="511">
        <v>33.646195014661402</v>
      </c>
      <c r="AK48" s="173">
        <v>37.338611507986506</v>
      </c>
      <c r="AL48" s="182">
        <v>50.489391238264936</v>
      </c>
      <c r="AM48" s="182">
        <v>38.677980215264576</v>
      </c>
      <c r="AN48" s="182">
        <v>34.619577607655273</v>
      </c>
      <c r="AO48" s="183">
        <v>39.148081865602485</v>
      </c>
      <c r="AP48" s="181">
        <v>51.263119338962895</v>
      </c>
      <c r="AQ48" s="515">
        <v>35.223547336813901</v>
      </c>
      <c r="AR48" s="182">
        <v>33.002678184734897</v>
      </c>
      <c r="AS48" s="183">
        <v>38.551677754527198</v>
      </c>
      <c r="AT48" s="511">
        <v>50.684986184498499</v>
      </c>
      <c r="AU48" s="511">
        <v>35.6526404050556</v>
      </c>
      <c r="AV48" s="511">
        <v>34.217126123725905</v>
      </c>
      <c r="AW48" s="173">
        <v>40.212312189281647</v>
      </c>
      <c r="AX48" s="511">
        <v>51.851700660760109</v>
      </c>
      <c r="AY48" s="511">
        <v>35.692854869578852</v>
      </c>
      <c r="AZ48" s="511">
        <v>36.88172825805713</v>
      </c>
      <c r="BA48" s="173">
        <v>43.237814261172794</v>
      </c>
      <c r="BB48" s="511">
        <v>54.688678791512501</v>
      </c>
      <c r="BC48" s="511">
        <v>36.598808738236599</v>
      </c>
      <c r="BD48" s="511">
        <v>38.523739433129201</v>
      </c>
      <c r="BE48" s="173">
        <v>45.022176000998712</v>
      </c>
    </row>
    <row r="49" spans="1:59" ht="15.75" customHeight="1">
      <c r="A49" s="522" t="s">
        <v>403</v>
      </c>
      <c r="B49" s="320">
        <v>489.14692141700755</v>
      </c>
      <c r="C49" s="182">
        <v>480.99885236466605</v>
      </c>
      <c r="D49" s="182">
        <v>453.03802832517249</v>
      </c>
      <c r="E49" s="182">
        <v>485.62132198603967</v>
      </c>
      <c r="F49" s="181">
        <v>342.26750382642166</v>
      </c>
      <c r="G49" s="515">
        <v>368.76478784232665</v>
      </c>
      <c r="H49" s="182">
        <v>330.11328941693176</v>
      </c>
      <c r="I49" s="183">
        <v>353.55101987616206</v>
      </c>
      <c r="J49" s="182">
        <v>438.2935111364468</v>
      </c>
      <c r="K49" s="182">
        <v>444.5467417691944</v>
      </c>
      <c r="L49" s="182">
        <v>392.15917369949551</v>
      </c>
      <c r="M49" s="515">
        <v>412.90648441430272</v>
      </c>
      <c r="N49" s="182">
        <v>475.57069953320746</v>
      </c>
      <c r="O49" s="182">
        <v>483.74143135849005</v>
      </c>
      <c r="P49" s="182">
        <v>429.15441263913357</v>
      </c>
      <c r="Q49" s="183">
        <v>445.17896174205578</v>
      </c>
      <c r="R49" s="511">
        <v>517.76824367581446</v>
      </c>
      <c r="S49" s="173">
        <v>517.58080167716457</v>
      </c>
      <c r="T49" s="511">
        <v>465.88822507356474</v>
      </c>
      <c r="U49" s="511">
        <v>481.43247247318084</v>
      </c>
      <c r="V49" s="181">
        <v>564.39504859100157</v>
      </c>
      <c r="W49" s="182">
        <v>550.73434672122335</v>
      </c>
      <c r="X49" s="182">
        <v>496.47390579208934</v>
      </c>
      <c r="Y49" s="515">
        <v>512.29352222287673</v>
      </c>
      <c r="Z49" s="511">
        <v>500.7213776619717</v>
      </c>
      <c r="AA49" s="511">
        <v>491.15849231756454</v>
      </c>
      <c r="AB49" s="511">
        <v>509.6003284019248</v>
      </c>
      <c r="AC49" s="511">
        <v>526.03209876086737</v>
      </c>
      <c r="AD49" s="181">
        <v>504.07168155869641</v>
      </c>
      <c r="AE49" s="515">
        <v>542.50643344856257</v>
      </c>
      <c r="AF49" s="182">
        <v>479.20891399541142</v>
      </c>
      <c r="AG49" s="183">
        <v>527.2148075075844</v>
      </c>
      <c r="AH49" s="511">
        <v>571.13416937868055</v>
      </c>
      <c r="AI49" s="511">
        <v>549.43273892117406</v>
      </c>
      <c r="AJ49" s="511">
        <v>456.18257131883848</v>
      </c>
      <c r="AK49" s="173">
        <v>517.92706920661988</v>
      </c>
      <c r="AL49" s="182">
        <v>527.74958284049103</v>
      </c>
      <c r="AM49" s="182">
        <v>537.15037419819691</v>
      </c>
      <c r="AN49" s="182">
        <v>461.04943105476946</v>
      </c>
      <c r="AO49" s="183">
        <v>622.43914357395704</v>
      </c>
      <c r="AP49" s="181">
        <v>637.48709581405183</v>
      </c>
      <c r="AQ49" s="515">
        <v>636.49149639303459</v>
      </c>
      <c r="AR49" s="182">
        <v>475.83718160714585</v>
      </c>
      <c r="AS49" s="183">
        <v>599.86775415196598</v>
      </c>
      <c r="AT49" s="511">
        <v>634.54299621800669</v>
      </c>
      <c r="AU49" s="511">
        <v>620.71599179630914</v>
      </c>
      <c r="AV49" s="511">
        <v>586.37654011372138</v>
      </c>
      <c r="AW49" s="173">
        <v>744.64820797597588</v>
      </c>
      <c r="AX49" s="511">
        <v>781.98349985062316</v>
      </c>
      <c r="AY49" s="511">
        <v>735.40273653352824</v>
      </c>
      <c r="AZ49" s="511">
        <v>660.83572791425843</v>
      </c>
      <c r="BA49" s="173">
        <v>831.12755800385889</v>
      </c>
      <c r="BB49" s="511">
        <v>949.11434004707098</v>
      </c>
      <c r="BC49" s="511">
        <v>932.81776686721798</v>
      </c>
      <c r="BD49" s="511">
        <v>847.28303106758005</v>
      </c>
      <c r="BE49" s="173">
        <v>1078.6044117614308</v>
      </c>
    </row>
    <row r="50" spans="1:59" s="2" customFormat="1" ht="14.25">
      <c r="A50" s="522" t="s">
        <v>404</v>
      </c>
      <c r="B50" s="320">
        <v>428.14597621091423</v>
      </c>
      <c r="C50" s="182">
        <v>412.56380438178957</v>
      </c>
      <c r="D50" s="182">
        <v>390.91144471344307</v>
      </c>
      <c r="E50" s="182">
        <v>417.11561766626579</v>
      </c>
      <c r="F50" s="181">
        <v>280.88434591326114</v>
      </c>
      <c r="G50" s="515">
        <v>298.34435364123777</v>
      </c>
      <c r="H50" s="182">
        <v>267.13436674812255</v>
      </c>
      <c r="I50" s="183">
        <v>283.19882466918904</v>
      </c>
      <c r="J50" s="182">
        <v>384.32743262891796</v>
      </c>
      <c r="K50" s="182">
        <v>380.6335548900762</v>
      </c>
      <c r="L50" s="182">
        <v>339.98624601410734</v>
      </c>
      <c r="M50" s="515">
        <v>356.757104380974</v>
      </c>
      <c r="N50" s="182">
        <v>418.26633047182634</v>
      </c>
      <c r="O50" s="182">
        <v>414.15167483381344</v>
      </c>
      <c r="P50" s="182">
        <v>374.26145616299817</v>
      </c>
      <c r="Q50" s="183">
        <v>385.44603115301391</v>
      </c>
      <c r="R50" s="511">
        <v>457.45685835948564</v>
      </c>
      <c r="S50" s="173">
        <v>442.59863602503043</v>
      </c>
      <c r="T50" s="511">
        <v>406.65366540387157</v>
      </c>
      <c r="U50" s="511">
        <v>417.06674357744907</v>
      </c>
      <c r="V50" s="181">
        <v>501.00355428191995</v>
      </c>
      <c r="W50" s="182">
        <v>471.97212275901387</v>
      </c>
      <c r="X50" s="182">
        <v>434.18584312537524</v>
      </c>
      <c r="Y50" s="515">
        <v>444.66676206793488</v>
      </c>
      <c r="Z50" s="511">
        <v>435.06734447942154</v>
      </c>
      <c r="AA50" s="511">
        <v>409.46928192302477</v>
      </c>
      <c r="AB50" s="511">
        <v>446.55141438221301</v>
      </c>
      <c r="AC50" s="511">
        <v>457.66565424336426</v>
      </c>
      <c r="AD50" s="181">
        <v>437.68116000666538</v>
      </c>
      <c r="AE50" s="515">
        <v>457.72486027999201</v>
      </c>
      <c r="AF50" s="182">
        <v>417.33064428213953</v>
      </c>
      <c r="AG50" s="183">
        <v>469.58924573701552</v>
      </c>
      <c r="AH50" s="511">
        <v>492.7480045451826</v>
      </c>
      <c r="AI50" s="511">
        <v>461.42216584381856</v>
      </c>
      <c r="AJ50" s="511">
        <v>393.66938347643645</v>
      </c>
      <c r="AK50" s="173">
        <v>459.5947252345008</v>
      </c>
      <c r="AL50" s="182">
        <v>447.3446348921064</v>
      </c>
      <c r="AM50" s="182">
        <v>445.19550568491508</v>
      </c>
      <c r="AN50" s="182">
        <v>396.0601792923631</v>
      </c>
      <c r="AO50" s="183">
        <v>562.23525342248513</v>
      </c>
      <c r="AP50" s="181">
        <v>554.72077086975298</v>
      </c>
      <c r="AQ50" s="515">
        <v>571.69181628769604</v>
      </c>
      <c r="AR50" s="182">
        <v>422.98171999102203</v>
      </c>
      <c r="AS50" s="183">
        <v>548.27404002614401</v>
      </c>
      <c r="AT50" s="511">
        <v>555.56643501364499</v>
      </c>
      <c r="AU50" s="511">
        <v>545.75580272635204</v>
      </c>
      <c r="AV50" s="511">
        <v>530.82312274924402</v>
      </c>
      <c r="AW50" s="173">
        <v>686.40123896728824</v>
      </c>
      <c r="AX50" s="511">
        <v>696.87180766567917</v>
      </c>
      <c r="AY50" s="511">
        <v>655.22180335348276</v>
      </c>
      <c r="AZ50" s="511">
        <v>594.67773570770487</v>
      </c>
      <c r="BA50" s="173">
        <v>771.59318336967954</v>
      </c>
      <c r="BB50" s="511">
        <v>870.81876758790997</v>
      </c>
      <c r="BC50" s="511">
        <v>846.77443690738198</v>
      </c>
      <c r="BD50" s="511">
        <v>771.06367812295605</v>
      </c>
      <c r="BE50" s="173">
        <v>1014.1465074942823</v>
      </c>
    </row>
    <row r="51" spans="1:59" s="2" customFormat="1" ht="14.25">
      <c r="A51" s="522" t="s">
        <v>405</v>
      </c>
      <c r="B51" s="320">
        <v>61.000945206093348</v>
      </c>
      <c r="C51" s="182">
        <v>68.435047982876483</v>
      </c>
      <c r="D51" s="182">
        <v>62.126583611729401</v>
      </c>
      <c r="E51" s="182">
        <v>68.505704319773912</v>
      </c>
      <c r="F51" s="181">
        <v>61.383157913160503</v>
      </c>
      <c r="G51" s="515">
        <v>70.420434201088895</v>
      </c>
      <c r="H51" s="182">
        <v>62.978922668809204</v>
      </c>
      <c r="I51" s="183">
        <v>70.352195206973008</v>
      </c>
      <c r="J51" s="182">
        <v>53.966078507528835</v>
      </c>
      <c r="K51" s="182">
        <v>63.913186879118221</v>
      </c>
      <c r="L51" s="182">
        <v>52.172927685388196</v>
      </c>
      <c r="M51" s="515">
        <v>56.149380033328718</v>
      </c>
      <c r="N51" s="182">
        <v>57.304369061381138</v>
      </c>
      <c r="O51" s="182">
        <v>69.589756524676588</v>
      </c>
      <c r="P51" s="182">
        <v>54.892956476135382</v>
      </c>
      <c r="Q51" s="183">
        <v>59.732930589041878</v>
      </c>
      <c r="R51" s="511">
        <v>60.311385316328817</v>
      </c>
      <c r="S51" s="173">
        <v>74.982165652134086</v>
      </c>
      <c r="T51" s="511">
        <v>59.234559669693191</v>
      </c>
      <c r="U51" s="511">
        <v>64.365728895731749</v>
      </c>
      <c r="V51" s="181">
        <v>63.391494309081629</v>
      </c>
      <c r="W51" s="182">
        <v>78.76222396220949</v>
      </c>
      <c r="X51" s="182">
        <v>62.28806266671409</v>
      </c>
      <c r="Y51" s="515">
        <v>67.62676015494182</v>
      </c>
      <c r="Z51" s="511">
        <v>65.65403318255018</v>
      </c>
      <c r="AA51" s="511">
        <v>81.689210394539757</v>
      </c>
      <c r="AB51" s="511">
        <v>63.048914019711802</v>
      </c>
      <c r="AC51" s="511">
        <v>68.366444517503155</v>
      </c>
      <c r="AD51" s="181">
        <v>66.390521552031018</v>
      </c>
      <c r="AE51" s="515">
        <v>84.78157316857056</v>
      </c>
      <c r="AF51" s="182">
        <v>61.878269713271898</v>
      </c>
      <c r="AG51" s="183">
        <v>57.625561770568872</v>
      </c>
      <c r="AH51" s="511">
        <v>78.386164833497986</v>
      </c>
      <c r="AI51" s="511">
        <v>88.010573077355531</v>
      </c>
      <c r="AJ51" s="511">
        <v>62.51318784240204</v>
      </c>
      <c r="AK51" s="173">
        <v>58.332343972119034</v>
      </c>
      <c r="AL51" s="182">
        <v>80.404947948384603</v>
      </c>
      <c r="AM51" s="182">
        <v>91.954868513281781</v>
      </c>
      <c r="AN51" s="182">
        <v>64.989251762406369</v>
      </c>
      <c r="AO51" s="183">
        <v>60.203890151471917</v>
      </c>
      <c r="AP51" s="181">
        <v>82.766324944298802</v>
      </c>
      <c r="AQ51" s="515">
        <v>64.799680105338496</v>
      </c>
      <c r="AR51" s="182">
        <v>52.855461616123804</v>
      </c>
      <c r="AS51" s="183">
        <v>51.593714125821997</v>
      </c>
      <c r="AT51" s="511">
        <v>78.976561204361701</v>
      </c>
      <c r="AU51" s="511">
        <v>74.960189069957096</v>
      </c>
      <c r="AV51" s="511">
        <v>55.553417364477397</v>
      </c>
      <c r="AW51" s="173">
        <v>58.246969008687607</v>
      </c>
      <c r="AX51" s="511">
        <v>85.11169218494399</v>
      </c>
      <c r="AY51" s="511">
        <v>80.180933180045514</v>
      </c>
      <c r="AZ51" s="511">
        <v>66.157992206553402</v>
      </c>
      <c r="BA51" s="173">
        <v>59.534374634179301</v>
      </c>
      <c r="BB51" s="511">
        <v>78.295572459160795</v>
      </c>
      <c r="BC51" s="511">
        <v>86.043329959836299</v>
      </c>
      <c r="BD51" s="511">
        <v>76.219352944623694</v>
      </c>
      <c r="BE51" s="173">
        <v>64.457904267148535</v>
      </c>
    </row>
    <row r="52" spans="1:59" s="2" customFormat="1" ht="14.25">
      <c r="A52" s="522" t="s">
        <v>406</v>
      </c>
      <c r="B52" s="320">
        <v>888.22837312672118</v>
      </c>
      <c r="C52" s="182">
        <v>972.27983124124705</v>
      </c>
      <c r="D52" s="182">
        <v>1062.6958605676928</v>
      </c>
      <c r="E52" s="182">
        <v>1204.7841435921312</v>
      </c>
      <c r="F52" s="181">
        <v>902.31379278168299</v>
      </c>
      <c r="G52" s="515">
        <v>984.56408379347999</v>
      </c>
      <c r="H52" s="182">
        <v>1043.0209024940932</v>
      </c>
      <c r="I52" s="183">
        <v>1215.9672994961102</v>
      </c>
      <c r="J52" s="182">
        <v>939.10776631962699</v>
      </c>
      <c r="K52" s="182">
        <v>1029.07199020441</v>
      </c>
      <c r="L52" s="182">
        <v>1109.8449350363478</v>
      </c>
      <c r="M52" s="515">
        <v>1301.91211057599</v>
      </c>
      <c r="N52" s="182">
        <v>1020.10541707682</v>
      </c>
      <c r="O52" s="182">
        <v>1192.28839771599</v>
      </c>
      <c r="P52" s="182">
        <v>1258.41346267057</v>
      </c>
      <c r="Q52" s="183">
        <v>1433.82969508877</v>
      </c>
      <c r="R52" s="511">
        <v>1052.4248142701783</v>
      </c>
      <c r="S52" s="173">
        <v>1251.2954275337299</v>
      </c>
      <c r="T52" s="511">
        <v>1332.6940772872404</v>
      </c>
      <c r="U52" s="511">
        <v>1519.3136310243749</v>
      </c>
      <c r="V52" s="181">
        <v>1084.7928292612887</v>
      </c>
      <c r="W52" s="182">
        <v>1288.4876896491337</v>
      </c>
      <c r="X52" s="182">
        <v>1360.1041590573589</v>
      </c>
      <c r="Y52" s="515">
        <v>1531.3112139616903</v>
      </c>
      <c r="Z52" s="511">
        <v>1033.8691516161091</v>
      </c>
      <c r="AA52" s="511">
        <v>1220.5272786343121</v>
      </c>
      <c r="AB52" s="511">
        <v>1259.8677629359595</v>
      </c>
      <c r="AC52" s="511">
        <v>1389.340451356944</v>
      </c>
      <c r="AD52" s="181">
        <v>1001.7741307010913</v>
      </c>
      <c r="AE52" s="515">
        <v>1177.4973291645051</v>
      </c>
      <c r="AF52" s="182">
        <v>1207.9945361520674</v>
      </c>
      <c r="AG52" s="183">
        <v>1307.1252691633017</v>
      </c>
      <c r="AH52" s="511">
        <v>907.59367921306477</v>
      </c>
      <c r="AI52" s="511">
        <v>1131.7635658440522</v>
      </c>
      <c r="AJ52" s="511">
        <v>1175.65669</v>
      </c>
      <c r="AK52" s="173">
        <v>1256.8478191229228</v>
      </c>
      <c r="AL52" s="182">
        <v>916.06455355238677</v>
      </c>
      <c r="AM52" s="182">
        <v>1088.2675160476649</v>
      </c>
      <c r="AN52" s="182">
        <v>1148.4704333428376</v>
      </c>
      <c r="AO52" s="183">
        <v>1213.548096160587</v>
      </c>
      <c r="AP52" s="181">
        <v>872.53343370077903</v>
      </c>
      <c r="AQ52" s="515">
        <v>848.90593045864193</v>
      </c>
      <c r="AR52" s="182">
        <v>994.52185729303005</v>
      </c>
      <c r="AS52" s="183">
        <v>1247.6279612819301</v>
      </c>
      <c r="AT52" s="511">
        <v>887.93472129042095</v>
      </c>
      <c r="AU52" s="511">
        <v>881.56726454306101</v>
      </c>
      <c r="AV52" s="511">
        <v>1017.59495619959</v>
      </c>
      <c r="AW52" s="173">
        <v>1265.9862597547003</v>
      </c>
      <c r="AX52" s="511">
        <v>927.3160676143774</v>
      </c>
      <c r="AY52" s="511">
        <v>920.49493871506024</v>
      </c>
      <c r="AZ52" s="511">
        <v>1064.0344311453487</v>
      </c>
      <c r="BA52" s="173">
        <v>1301.224970268838</v>
      </c>
      <c r="BB52" s="511">
        <v>943.07219889950102</v>
      </c>
      <c r="BC52" s="511">
        <v>937.72371414966597</v>
      </c>
      <c r="BD52" s="511">
        <v>1084.2426951970001</v>
      </c>
      <c r="BE52" s="173">
        <v>1318.6087918370811</v>
      </c>
    </row>
    <row r="53" spans="1:59" s="2" customFormat="1" ht="14.25">
      <c r="A53" s="522" t="s">
        <v>407</v>
      </c>
      <c r="B53" s="320">
        <v>406.16444485858699</v>
      </c>
      <c r="C53" s="182">
        <v>425.05774834899699</v>
      </c>
      <c r="D53" s="182">
        <v>438.72127337148902</v>
      </c>
      <c r="E53" s="182">
        <v>441.75453974842412</v>
      </c>
      <c r="F53" s="181">
        <v>464.33020087094695</v>
      </c>
      <c r="G53" s="515">
        <v>481.39054207335096</v>
      </c>
      <c r="H53" s="182">
        <v>517.32841259510769</v>
      </c>
      <c r="I53" s="183">
        <v>568.41653984236996</v>
      </c>
      <c r="J53" s="182">
        <v>501.4585506262448</v>
      </c>
      <c r="K53" s="182">
        <v>503.70468436254396</v>
      </c>
      <c r="L53" s="182">
        <v>569.87054172275111</v>
      </c>
      <c r="M53" s="515">
        <v>615.03875568258786</v>
      </c>
      <c r="N53" s="182">
        <v>508.24849020339298</v>
      </c>
      <c r="O53" s="182">
        <v>519.51834577425996</v>
      </c>
      <c r="P53" s="182">
        <v>590.17167018706095</v>
      </c>
      <c r="Q53" s="183">
        <v>647.17167018706095</v>
      </c>
      <c r="R53" s="511">
        <v>538.00884888550786</v>
      </c>
      <c r="S53" s="173">
        <v>553.5195581753112</v>
      </c>
      <c r="T53" s="511">
        <v>631.09703458977015</v>
      </c>
      <c r="U53" s="511">
        <v>667.81267429192349</v>
      </c>
      <c r="V53" s="181">
        <v>575.22236623451795</v>
      </c>
      <c r="W53" s="182">
        <v>586.85180712826229</v>
      </c>
      <c r="X53" s="182">
        <v>665.07610132184618</v>
      </c>
      <c r="Y53" s="515">
        <v>688.92369070268842</v>
      </c>
      <c r="Z53" s="511">
        <v>569.88303097537892</v>
      </c>
      <c r="AA53" s="511">
        <v>593.10510430188572</v>
      </c>
      <c r="AB53" s="511">
        <v>674.35926667154445</v>
      </c>
      <c r="AC53" s="511">
        <v>698.94462573685644</v>
      </c>
      <c r="AD53" s="181">
        <v>578.29916754764884</v>
      </c>
      <c r="AE53" s="515">
        <v>582.91752167533241</v>
      </c>
      <c r="AF53" s="182">
        <v>665.05794025427713</v>
      </c>
      <c r="AG53" s="183">
        <v>703.40056240497108</v>
      </c>
      <c r="AH53" s="511">
        <v>564.69465278227347</v>
      </c>
      <c r="AI53" s="511">
        <v>594.96730022785505</v>
      </c>
      <c r="AJ53" s="511">
        <v>677.86050185978422</v>
      </c>
      <c r="AK53" s="173">
        <v>706.61322952232126</v>
      </c>
      <c r="AL53" s="182">
        <v>574.48179718522465</v>
      </c>
      <c r="AM53" s="182">
        <v>602.1564547857306</v>
      </c>
      <c r="AN53" s="182">
        <v>660.1272377855156</v>
      </c>
      <c r="AO53" s="183">
        <v>710.53076429877558</v>
      </c>
      <c r="AP53" s="181">
        <v>572.25793128733892</v>
      </c>
      <c r="AQ53" s="515">
        <v>509.34647268839404</v>
      </c>
      <c r="AR53" s="182">
        <v>592.06279032017108</v>
      </c>
      <c r="AS53" s="183">
        <v>671.91648752178105</v>
      </c>
      <c r="AT53" s="511">
        <v>550.30259300879902</v>
      </c>
      <c r="AU53" s="511">
        <v>515.83802134891005</v>
      </c>
      <c r="AV53" s="511">
        <v>598.65674427564193</v>
      </c>
      <c r="AW53" s="173">
        <v>682.0194643977851</v>
      </c>
      <c r="AX53" s="511">
        <v>560.46774723065005</v>
      </c>
      <c r="AY53" s="511">
        <v>525.93751565556704</v>
      </c>
      <c r="AZ53" s="511">
        <v>611.98755899772948</v>
      </c>
      <c r="BA53" s="173">
        <v>701.92227813515967</v>
      </c>
      <c r="BB53" s="511">
        <v>577.73709166534502</v>
      </c>
      <c r="BC53" s="511">
        <v>541.13216824113897</v>
      </c>
      <c r="BD53" s="511">
        <v>625.169485718293</v>
      </c>
      <c r="BE53" s="173">
        <v>714.50456262435125</v>
      </c>
    </row>
    <row r="54" spans="1:59" s="2" customFormat="1" ht="14.25">
      <c r="A54" s="522" t="s">
        <v>408</v>
      </c>
      <c r="B54" s="320">
        <v>3.2017207632114801</v>
      </c>
      <c r="C54" s="182">
        <v>3.4231411088576094</v>
      </c>
      <c r="D54" s="182">
        <v>3.3137443345258637</v>
      </c>
      <c r="E54" s="182">
        <v>3.2015324536970446</v>
      </c>
      <c r="F54" s="181">
        <v>3.4321770854402414</v>
      </c>
      <c r="G54" s="515">
        <v>3.4121714828673704</v>
      </c>
      <c r="H54" s="182">
        <v>3.5206353303645446</v>
      </c>
      <c r="I54" s="183">
        <v>3.4599863242223692</v>
      </c>
      <c r="J54" s="182">
        <v>3.0614030069452784</v>
      </c>
      <c r="K54" s="182">
        <v>3.4414154740834735</v>
      </c>
      <c r="L54" s="182">
        <v>3.4790580155046169</v>
      </c>
      <c r="M54" s="515">
        <v>3.3885100044576082</v>
      </c>
      <c r="N54" s="182">
        <v>3.1919014485041535</v>
      </c>
      <c r="O54" s="182">
        <v>3.54082673352963</v>
      </c>
      <c r="P54" s="182">
        <v>3.4811844009533801</v>
      </c>
      <c r="Q54" s="183">
        <v>3.5062982129701883</v>
      </c>
      <c r="R54" s="511">
        <v>3.1438734063443015</v>
      </c>
      <c r="S54" s="173">
        <v>3.5396379608221489</v>
      </c>
      <c r="T54" s="511">
        <v>3.6641117547019273</v>
      </c>
      <c r="U54" s="511">
        <v>3.6348552773301841</v>
      </c>
      <c r="V54" s="181">
        <v>3.3141710253482493</v>
      </c>
      <c r="W54" s="182">
        <v>3.646644956552195</v>
      </c>
      <c r="X54" s="182">
        <v>3.7678909722571565</v>
      </c>
      <c r="Y54" s="515">
        <v>3.7452718983510658</v>
      </c>
      <c r="Z54" s="511">
        <v>3.2851631233389647</v>
      </c>
      <c r="AA54" s="511">
        <v>3.4986648853131643</v>
      </c>
      <c r="AB54" s="511">
        <v>3.7682590695886993</v>
      </c>
      <c r="AC54" s="511">
        <v>3.82266251100401</v>
      </c>
      <c r="AD54" s="181">
        <v>3.325310791116828</v>
      </c>
      <c r="AE54" s="515">
        <v>3.4421748415256923</v>
      </c>
      <c r="AF54" s="182">
        <v>3.793783569661529</v>
      </c>
      <c r="AG54" s="183">
        <v>3.9052347422991294</v>
      </c>
      <c r="AH54" s="511">
        <v>3.3079203869985792</v>
      </c>
      <c r="AI54" s="511">
        <v>3.3248086675264084</v>
      </c>
      <c r="AJ54" s="511">
        <v>3.8705139288314303</v>
      </c>
      <c r="AK54" s="173">
        <v>3.9376347437783803</v>
      </c>
      <c r="AL54" s="182">
        <v>3.3553162926625557</v>
      </c>
      <c r="AM54" s="182">
        <v>3.3923403701765249</v>
      </c>
      <c r="AN54" s="182">
        <v>3.9884658024589665</v>
      </c>
      <c r="AO54" s="183">
        <v>3.9875722246752843</v>
      </c>
      <c r="AP54" s="181">
        <v>3.2915814300603903</v>
      </c>
      <c r="AQ54" s="515">
        <v>3.3113065089043197</v>
      </c>
      <c r="AR54" s="182">
        <v>3.9401534310315203</v>
      </c>
      <c r="AS54" s="183">
        <v>3.7757386039020697</v>
      </c>
      <c r="AT54" s="511">
        <v>3.2660855155017297</v>
      </c>
      <c r="AU54" s="511">
        <v>3.4698927462603701</v>
      </c>
      <c r="AV54" s="511">
        <v>4.0724109215844697</v>
      </c>
      <c r="AW54" s="173">
        <v>3.8776870484616071</v>
      </c>
      <c r="AX54" s="511">
        <v>3.3877999992797201</v>
      </c>
      <c r="AY54" s="511">
        <v>3.5414834915824231</v>
      </c>
      <c r="AZ54" s="511">
        <v>4.2322952597179428</v>
      </c>
      <c r="BA54" s="173">
        <v>3.9885284912189856</v>
      </c>
      <c r="BB54" s="511">
        <v>3.2306947433900501</v>
      </c>
      <c r="BC54" s="511">
        <v>3.6115732228558399</v>
      </c>
      <c r="BD54" s="511">
        <v>4.3495309338991701</v>
      </c>
      <c r="BE54" s="173">
        <v>4.0527173534790837</v>
      </c>
    </row>
    <row r="55" spans="1:59" s="2" customFormat="1" ht="15">
      <c r="A55" s="522" t="s">
        <v>409</v>
      </c>
      <c r="B55" s="320">
        <v>497.14468149091994</v>
      </c>
      <c r="C55" s="182">
        <v>479.66473465927589</v>
      </c>
      <c r="D55" s="182">
        <v>471.73197088928509</v>
      </c>
      <c r="E55" s="182">
        <v>549.92949133728303</v>
      </c>
      <c r="F55" s="181">
        <v>596.11832203074982</v>
      </c>
      <c r="G55" s="515">
        <v>559.71782989141366</v>
      </c>
      <c r="H55" s="182">
        <v>537.2103594031131</v>
      </c>
      <c r="I55" s="183">
        <v>614.33087343211946</v>
      </c>
      <c r="J55" s="182">
        <v>431.89636577849672</v>
      </c>
      <c r="K55" s="182">
        <v>463.2562200940946</v>
      </c>
      <c r="L55" s="182">
        <v>436.98267265134575</v>
      </c>
      <c r="M55" s="515">
        <v>506.59715972637673</v>
      </c>
      <c r="N55" s="182">
        <v>416.46460611246647</v>
      </c>
      <c r="O55" s="182">
        <v>464.78677148121795</v>
      </c>
      <c r="P55" s="182">
        <v>436.42894797832645</v>
      </c>
      <c r="Q55" s="183">
        <v>511.16212248127795</v>
      </c>
      <c r="R55" s="511">
        <v>445.39481077802037</v>
      </c>
      <c r="S55" s="173">
        <v>470.24320268196203</v>
      </c>
      <c r="T55" s="511">
        <v>441.96697427035014</v>
      </c>
      <c r="U55" s="511">
        <v>517.33818151510377</v>
      </c>
      <c r="V55" s="181">
        <v>389.59747116364053</v>
      </c>
      <c r="W55" s="182">
        <v>420.19252426790365</v>
      </c>
      <c r="X55" s="182">
        <v>385.49287340021203</v>
      </c>
      <c r="Y55" s="515">
        <v>449.49992171361407</v>
      </c>
      <c r="Z55" s="511">
        <v>372.4712004673259</v>
      </c>
      <c r="AA55" s="511">
        <v>394.4537152323781</v>
      </c>
      <c r="AB55" s="511">
        <v>371.73132948592252</v>
      </c>
      <c r="AC55" s="511">
        <v>430.86150425784854</v>
      </c>
      <c r="AD55" s="181">
        <v>364.76595220528111</v>
      </c>
      <c r="AE55" s="515">
        <v>400.88927094689649</v>
      </c>
      <c r="AF55" s="182">
        <v>369.04218313013797</v>
      </c>
      <c r="AG55" s="183">
        <v>428.92214306841475</v>
      </c>
      <c r="AH55" s="511">
        <v>358.49619817157458</v>
      </c>
      <c r="AI55" s="511">
        <v>380.0067602815501</v>
      </c>
      <c r="AJ55" s="511">
        <v>365.5406547815108</v>
      </c>
      <c r="AK55" s="173">
        <v>427.5382081145101</v>
      </c>
      <c r="AL55" s="182">
        <v>307.55032456607393</v>
      </c>
      <c r="AM55" s="182">
        <v>367.11242760931475</v>
      </c>
      <c r="AN55" s="182">
        <v>367.75537637630731</v>
      </c>
      <c r="AO55" s="183">
        <v>427.80226256792184</v>
      </c>
      <c r="AP55" s="181">
        <v>280.72130489679103</v>
      </c>
      <c r="AQ55" s="515">
        <v>374.51156480077503</v>
      </c>
      <c r="AR55" s="182">
        <v>380.90493768757597</v>
      </c>
      <c r="AS55" s="183">
        <v>435.51794217596199</v>
      </c>
      <c r="AT55" s="511">
        <v>278.241062145851</v>
      </c>
      <c r="AU55" s="511">
        <v>368.20962049467101</v>
      </c>
      <c r="AV55" s="511">
        <v>380.33742222318898</v>
      </c>
      <c r="AW55" s="173">
        <v>440.43707920655083</v>
      </c>
      <c r="AX55" s="511">
        <v>283.59066554749904</v>
      </c>
      <c r="AY55" s="511">
        <v>375.59489595304103</v>
      </c>
      <c r="AZ55" s="511">
        <v>389.18323353996584</v>
      </c>
      <c r="BA55" s="173">
        <v>446.75676476954419</v>
      </c>
      <c r="BB55" s="511">
        <v>289.3418946342</v>
      </c>
      <c r="BC55" s="511">
        <v>383.78589348425601</v>
      </c>
      <c r="BD55" s="511">
        <v>397.16860335897599</v>
      </c>
      <c r="BE55" s="173">
        <v>456.5121742244371</v>
      </c>
      <c r="BF55"/>
      <c r="BG55"/>
    </row>
    <row r="56" spans="1:59" s="2" customFormat="1" ht="15">
      <c r="A56" s="522" t="s">
        <v>410</v>
      </c>
      <c r="B56" s="320">
        <v>205.68665822870278</v>
      </c>
      <c r="C56" s="182">
        <v>212.7736708730252</v>
      </c>
      <c r="D56" s="182">
        <v>203.30479343114442</v>
      </c>
      <c r="E56" s="182">
        <v>204.90650203638009</v>
      </c>
      <c r="F56" s="181">
        <v>237.23812303186699</v>
      </c>
      <c r="G56" s="515">
        <v>226.86199198662399</v>
      </c>
      <c r="H56" s="182">
        <v>269.73710636136155</v>
      </c>
      <c r="I56" s="183">
        <v>353.83294090213701</v>
      </c>
      <c r="J56" s="182">
        <v>242.68515403385001</v>
      </c>
      <c r="K56" s="182">
        <v>231.093408516783</v>
      </c>
      <c r="L56" s="182">
        <v>274.59924968660101</v>
      </c>
      <c r="M56" s="515">
        <v>357.51859309918785</v>
      </c>
      <c r="N56" s="182">
        <v>286.84947120012902</v>
      </c>
      <c r="O56" s="182">
        <v>256.102297477104</v>
      </c>
      <c r="P56" s="182">
        <v>334.7946368681869</v>
      </c>
      <c r="Q56" s="183">
        <v>400.66759035144986</v>
      </c>
      <c r="R56" s="511">
        <v>307.20039099735862</v>
      </c>
      <c r="S56" s="173">
        <v>274.89623249997157</v>
      </c>
      <c r="T56" s="511">
        <v>364.17940113368098</v>
      </c>
      <c r="U56" s="511">
        <v>445.67735215509811</v>
      </c>
      <c r="V56" s="181">
        <v>328.50591983829622</v>
      </c>
      <c r="W56" s="182">
        <v>294.8676995219077</v>
      </c>
      <c r="X56" s="182">
        <v>393.44279514048458</v>
      </c>
      <c r="Y56" s="515">
        <v>481.8906578490587</v>
      </c>
      <c r="Z56" s="511">
        <v>341.06909739425674</v>
      </c>
      <c r="AA56" s="511">
        <v>303.3736818763814</v>
      </c>
      <c r="AB56" s="511">
        <v>393.01155814794072</v>
      </c>
      <c r="AC56" s="511">
        <v>481.4787482032973</v>
      </c>
      <c r="AD56" s="181">
        <v>344.00690877725816</v>
      </c>
      <c r="AE56" s="515">
        <v>299.29386391657812</v>
      </c>
      <c r="AF56" s="182">
        <v>388.21065179644222</v>
      </c>
      <c r="AG56" s="183">
        <v>476.47136922198302</v>
      </c>
      <c r="AH56" s="511">
        <v>345.53776964031312</v>
      </c>
      <c r="AI56" s="511">
        <v>297.29368688240322</v>
      </c>
      <c r="AJ56" s="511">
        <v>386.56821699992702</v>
      </c>
      <c r="AK56" s="173">
        <v>478.16139804746695</v>
      </c>
      <c r="AL56" s="182">
        <v>346.16526554860616</v>
      </c>
      <c r="AM56" s="182">
        <v>300.16148299265512</v>
      </c>
      <c r="AN56" s="182">
        <v>391.1695729385678</v>
      </c>
      <c r="AO56" s="183">
        <v>482.16411446342005</v>
      </c>
      <c r="AP56" s="181">
        <v>348.55896210223199</v>
      </c>
      <c r="AQ56" s="515">
        <v>227.752156756093</v>
      </c>
      <c r="AR56" s="182">
        <v>310.03616556794702</v>
      </c>
      <c r="AS56" s="183">
        <v>427.04144615835497</v>
      </c>
      <c r="AT56" s="511">
        <v>326.94462086105102</v>
      </c>
      <c r="AU56" s="511">
        <v>229.197753671116</v>
      </c>
      <c r="AV56" s="511">
        <v>314.28544621471099</v>
      </c>
      <c r="AW56" s="173">
        <v>433.12053977991354</v>
      </c>
      <c r="AX56" s="511">
        <v>333.0629542334442</v>
      </c>
      <c r="AY56" s="511">
        <v>231.84773519137394</v>
      </c>
      <c r="AZ56" s="511">
        <v>317.74213974504602</v>
      </c>
      <c r="BA56" s="173">
        <v>438.45998807704922</v>
      </c>
      <c r="BB56" s="511">
        <v>335.46530553702001</v>
      </c>
      <c r="BC56" s="511">
        <v>235.134082732054</v>
      </c>
      <c r="BD56" s="511">
        <v>322.34536016700901</v>
      </c>
      <c r="BE56" s="173">
        <v>445.45786431558798</v>
      </c>
      <c r="BF56"/>
      <c r="BG56"/>
    </row>
    <row r="57" spans="1:59" s="2" customFormat="1" ht="15">
      <c r="A57" s="522" t="s">
        <v>411</v>
      </c>
      <c r="B57" s="320">
        <v>85.59579965458444</v>
      </c>
      <c r="C57" s="182">
        <v>81.771554221130046</v>
      </c>
      <c r="D57" s="182">
        <v>79.487785245797397</v>
      </c>
      <c r="E57" s="182">
        <v>84.10852184901789</v>
      </c>
      <c r="F57" s="181">
        <v>98.084337579879616</v>
      </c>
      <c r="G57" s="515">
        <v>99.745689017550376</v>
      </c>
      <c r="H57" s="182">
        <v>86.720234928400458</v>
      </c>
      <c r="I57" s="183">
        <v>89.565286285175233</v>
      </c>
      <c r="J57" s="182">
        <v>102.50224088395159</v>
      </c>
      <c r="K57" s="182">
        <v>102.05355672031301</v>
      </c>
      <c r="L57" s="182">
        <v>90.302997170005398</v>
      </c>
      <c r="M57" s="515">
        <v>95.441938518669801</v>
      </c>
      <c r="N57" s="182">
        <v>106.63061650458052</v>
      </c>
      <c r="O57" s="182">
        <v>112.1439288431</v>
      </c>
      <c r="P57" s="182">
        <v>102.43968943901754</v>
      </c>
      <c r="Q57" s="183">
        <v>106.50321457710143</v>
      </c>
      <c r="R57" s="511">
        <v>109.00356116414711</v>
      </c>
      <c r="S57" s="173">
        <v>119.83960852310989</v>
      </c>
      <c r="T57" s="511">
        <v>119.12453138397416</v>
      </c>
      <c r="U57" s="511">
        <v>124.66595707559236</v>
      </c>
      <c r="V57" s="181">
        <v>111.29826725699185</v>
      </c>
      <c r="W57" s="182">
        <v>122.70492563722325</v>
      </c>
      <c r="X57" s="182">
        <v>122.09845121943928</v>
      </c>
      <c r="Y57" s="515">
        <v>128.23485259081326</v>
      </c>
      <c r="Z57" s="511">
        <v>111.90682975685255</v>
      </c>
      <c r="AA57" s="511">
        <v>119.46275604297709</v>
      </c>
      <c r="AB57" s="511">
        <v>119.28188583579296</v>
      </c>
      <c r="AC57" s="511">
        <v>125.03852978430803</v>
      </c>
      <c r="AD57" s="181">
        <v>113.10003135040409</v>
      </c>
      <c r="AE57" s="515">
        <v>118.31052268193035</v>
      </c>
      <c r="AF57" s="182">
        <v>118.26346954278455</v>
      </c>
      <c r="AG57" s="183">
        <v>124.56323182442954</v>
      </c>
      <c r="AH57" s="511">
        <v>112.6858526153829</v>
      </c>
      <c r="AI57" s="511">
        <v>118.78999640557909</v>
      </c>
      <c r="AJ57" s="511">
        <v>117.45589355400466</v>
      </c>
      <c r="AK57" s="173">
        <v>123.76985610524027</v>
      </c>
      <c r="AL57" s="182">
        <v>112.50618364928086</v>
      </c>
      <c r="AM57" s="182">
        <v>120.12686660757151</v>
      </c>
      <c r="AN57" s="182">
        <v>118.46879232210833</v>
      </c>
      <c r="AO57" s="183">
        <v>123.07292630185751</v>
      </c>
      <c r="AP57" s="181">
        <v>113.695466774538</v>
      </c>
      <c r="AQ57" s="515">
        <v>122.402837537952</v>
      </c>
      <c r="AR57" s="182">
        <v>121.812134426187</v>
      </c>
      <c r="AS57" s="183">
        <v>126.82645359028</v>
      </c>
      <c r="AT57" s="511">
        <v>118.980630899856</v>
      </c>
      <c r="AU57" s="511">
        <v>128.41976365892799</v>
      </c>
      <c r="AV57" s="511">
        <v>127.891660444786</v>
      </c>
      <c r="AW57" s="173">
        <v>133.34122163882867</v>
      </c>
      <c r="AX57" s="511">
        <v>126.01332380477554</v>
      </c>
      <c r="AY57" s="511">
        <v>131.28387079008911</v>
      </c>
      <c r="AZ57" s="511">
        <v>133.75333033417752</v>
      </c>
      <c r="BA57" s="173">
        <v>138.94427841425937</v>
      </c>
      <c r="BB57" s="511">
        <v>129.11009637917499</v>
      </c>
      <c r="BC57" s="511">
        <v>133.84392731168799</v>
      </c>
      <c r="BD57" s="511">
        <v>137.66761917738199</v>
      </c>
      <c r="BE57" s="173">
        <v>144.13342828663983</v>
      </c>
      <c r="BF57"/>
      <c r="BG57"/>
    </row>
    <row r="58" spans="1:59" thickBot="1">
      <c r="A58" s="523" t="s">
        <v>412</v>
      </c>
      <c r="B58" s="320">
        <v>273.50537409927568</v>
      </c>
      <c r="C58" s="182">
        <v>188.39419623278559</v>
      </c>
      <c r="D58" s="182">
        <v>197.52904424080901</v>
      </c>
      <c r="E58" s="182">
        <v>240.59425731925626</v>
      </c>
      <c r="F58" s="181">
        <v>282.29435861328096</v>
      </c>
      <c r="G58" s="515">
        <v>201.50686029168398</v>
      </c>
      <c r="H58" s="182">
        <v>196.93330119218911</v>
      </c>
      <c r="I58" s="183">
        <v>253.86394936968298</v>
      </c>
      <c r="J58" s="182">
        <v>387.60831209413897</v>
      </c>
      <c r="K58" s="182">
        <v>286.32883463297497</v>
      </c>
      <c r="L58" s="182">
        <v>257.06964863661301</v>
      </c>
      <c r="M58" s="515">
        <v>470.46060905645197</v>
      </c>
      <c r="N58" s="182">
        <v>409.41415871286199</v>
      </c>
      <c r="O58" s="182">
        <v>352.36767262551484</v>
      </c>
      <c r="P58" s="182">
        <v>304.49271223768875</v>
      </c>
      <c r="Q58" s="183">
        <v>485.25222100859099</v>
      </c>
      <c r="R58" s="511">
        <v>499.25562264043373</v>
      </c>
      <c r="S58" s="173">
        <v>411.03334601491372</v>
      </c>
      <c r="T58" s="511">
        <v>363.61566409022868</v>
      </c>
      <c r="U58" s="511">
        <v>551.54400111987093</v>
      </c>
      <c r="V58" s="181">
        <v>604.41818105877587</v>
      </c>
      <c r="W58" s="182">
        <v>478.25312947637275</v>
      </c>
      <c r="X58" s="182">
        <v>423.27851099481097</v>
      </c>
      <c r="Y58" s="515">
        <v>645.43422785549387</v>
      </c>
      <c r="Z58" s="511">
        <v>653.02337959481338</v>
      </c>
      <c r="AA58" s="511">
        <v>498.93549160964949</v>
      </c>
      <c r="AB58" s="511">
        <v>440.25590165296018</v>
      </c>
      <c r="AC58" s="511">
        <v>665.25657508808808</v>
      </c>
      <c r="AD58" s="181">
        <v>663.87917909934038</v>
      </c>
      <c r="AE58" s="515">
        <v>510.58227481505219</v>
      </c>
      <c r="AF58" s="182">
        <v>447.83420026735752</v>
      </c>
      <c r="AG58" s="183">
        <v>688.25005659462317</v>
      </c>
      <c r="AH58" s="511">
        <v>678.7619789510469</v>
      </c>
      <c r="AI58" s="511">
        <v>524.47189056083698</v>
      </c>
      <c r="AJ58" s="511">
        <v>460.62946313213911</v>
      </c>
      <c r="AK58" s="173">
        <v>696.777642661698</v>
      </c>
      <c r="AL58" s="182">
        <v>694.74266424268626</v>
      </c>
      <c r="AM58" s="182">
        <v>537.84534869131096</v>
      </c>
      <c r="AN58" s="182">
        <v>465.38198933905801</v>
      </c>
      <c r="AO58" s="183">
        <v>707.57474353858436</v>
      </c>
      <c r="AP58" s="181">
        <v>702.08666703594895</v>
      </c>
      <c r="AQ58" s="515">
        <v>456.79773994592199</v>
      </c>
      <c r="AR58" s="182">
        <v>430.33364686559003</v>
      </c>
      <c r="AS58" s="183">
        <v>677.32665121023797</v>
      </c>
      <c r="AT58" s="511">
        <v>681.36459939915107</v>
      </c>
      <c r="AU58" s="511">
        <v>459.69895045252497</v>
      </c>
      <c r="AV58" s="511">
        <v>433.46808809566704</v>
      </c>
      <c r="AW58" s="173">
        <v>688.36757403090485</v>
      </c>
      <c r="AX58" s="511">
        <v>702.74429406250783</v>
      </c>
      <c r="AY58" s="511">
        <v>473.71718186252627</v>
      </c>
      <c r="AZ58" s="511">
        <v>421.89473541377913</v>
      </c>
      <c r="BA58" s="173">
        <v>688.80850479954836</v>
      </c>
      <c r="BB58" s="511">
        <v>561.82008996556704</v>
      </c>
      <c r="BC58" s="511">
        <v>481.73453365776197</v>
      </c>
      <c r="BD58" s="511">
        <v>424.56489956162301</v>
      </c>
      <c r="BE58" s="173">
        <v>689.17124445392392</v>
      </c>
      <c r="BF58"/>
      <c r="BG58"/>
    </row>
    <row r="59" spans="1:59" s="10" customFormat="1" thickBot="1">
      <c r="A59" s="342" t="s">
        <v>422</v>
      </c>
      <c r="B59" s="321">
        <v>12583.478327363362</v>
      </c>
      <c r="C59" s="187">
        <v>12934.530669970569</v>
      </c>
      <c r="D59" s="187">
        <v>14304.438438084642</v>
      </c>
      <c r="E59" s="187">
        <v>14789.816741159371</v>
      </c>
      <c r="F59" s="186">
        <v>13450.716675034608</v>
      </c>
      <c r="G59" s="516">
        <v>13757.732016169964</v>
      </c>
      <c r="H59" s="187">
        <v>14819.619261207958</v>
      </c>
      <c r="I59" s="188">
        <v>15482.973812625563</v>
      </c>
      <c r="J59" s="187">
        <v>13915.506034458238</v>
      </c>
      <c r="K59" s="187">
        <v>14323.047765891748</v>
      </c>
      <c r="L59" s="187">
        <v>15645.434729537115</v>
      </c>
      <c r="M59" s="516">
        <v>16045.904514173697</v>
      </c>
      <c r="N59" s="187">
        <v>14535.420948684094</v>
      </c>
      <c r="O59" s="187">
        <v>15096.763550429752</v>
      </c>
      <c r="P59" s="187">
        <v>16454.372463479966</v>
      </c>
      <c r="Q59" s="188">
        <v>17132.164767425085</v>
      </c>
      <c r="R59" s="176">
        <v>15438.679500031802</v>
      </c>
      <c r="S59" s="177">
        <v>16084.622306617282</v>
      </c>
      <c r="T59" s="176">
        <v>17479.127575396233</v>
      </c>
      <c r="U59" s="176">
        <v>18150.356453239423</v>
      </c>
      <c r="V59" s="186">
        <v>16050.601376766219</v>
      </c>
      <c r="W59" s="187">
        <v>16463.34190654851</v>
      </c>
      <c r="X59" s="187">
        <v>17976.234594868882</v>
      </c>
      <c r="Y59" s="516">
        <v>18533.752065201854</v>
      </c>
      <c r="Z59" s="176">
        <v>15943.714538128517</v>
      </c>
      <c r="AA59" s="176">
        <v>16218.542408525012</v>
      </c>
      <c r="AB59" s="176">
        <v>17555.441691384673</v>
      </c>
      <c r="AC59" s="176">
        <v>18213.537288842876</v>
      </c>
      <c r="AD59" s="186">
        <v>15797.96583029949</v>
      </c>
      <c r="AE59" s="516">
        <v>16334.719267367451</v>
      </c>
      <c r="AF59" s="187">
        <v>17760.228168233327</v>
      </c>
      <c r="AG59" s="188">
        <v>18598.06707055842</v>
      </c>
      <c r="AH59" s="176">
        <v>16096.654186130543</v>
      </c>
      <c r="AI59" s="176">
        <v>16580.508070403994</v>
      </c>
      <c r="AJ59" s="176">
        <v>18081.342102865081</v>
      </c>
      <c r="AK59" s="177">
        <v>19041.437589274079</v>
      </c>
      <c r="AL59" s="187">
        <v>16434.552653499402</v>
      </c>
      <c r="AM59" s="187">
        <v>16931.434893647369</v>
      </c>
      <c r="AN59" s="187">
        <v>18494.114168275126</v>
      </c>
      <c r="AO59" s="188">
        <v>19527.724958744475</v>
      </c>
      <c r="AP59" s="186">
        <v>16741.809922718428</v>
      </c>
      <c r="AQ59" s="516">
        <v>15897.931938753165</v>
      </c>
      <c r="AR59" s="187">
        <v>17824.482082149381</v>
      </c>
      <c r="AS59" s="188">
        <v>19550.147904321529</v>
      </c>
      <c r="AT59" s="176">
        <v>16826.890287978982</v>
      </c>
      <c r="AU59" s="176">
        <v>16694.66615439218</v>
      </c>
      <c r="AV59" s="176">
        <v>18543.054584793557</v>
      </c>
      <c r="AW59" s="177">
        <v>20329.06241651265</v>
      </c>
      <c r="AX59" s="176">
        <v>17349.38109950201</v>
      </c>
      <c r="AY59" s="176">
        <v>17285.882908475411</v>
      </c>
      <c r="AZ59" s="176">
        <v>18959.954873575756</v>
      </c>
      <c r="BA59" s="177">
        <v>21044.250061876475</v>
      </c>
      <c r="BB59" s="176">
        <v>17750.0609651778</v>
      </c>
      <c r="BC59" s="176">
        <v>17719.335378957199</v>
      </c>
      <c r="BD59" s="176">
        <v>19442.281177750901</v>
      </c>
      <c r="BE59" s="177">
        <v>21773.263247905095</v>
      </c>
      <c r="BF59"/>
      <c r="BG59"/>
    </row>
    <row r="60" spans="1:59" s="182" customFormat="1" ht="15" customHeight="1" thickBot="1">
      <c r="A60" s="521"/>
      <c r="B60" s="319"/>
      <c r="C60" s="508"/>
      <c r="D60" s="508"/>
      <c r="E60" s="179"/>
      <c r="F60" s="178"/>
      <c r="G60" s="517"/>
      <c r="H60" s="179"/>
      <c r="I60" s="180"/>
      <c r="J60" s="179"/>
      <c r="K60" s="179"/>
      <c r="L60" s="179"/>
      <c r="M60" s="517"/>
      <c r="N60" s="179"/>
      <c r="O60" s="179"/>
      <c r="P60" s="179"/>
      <c r="Q60" s="180"/>
      <c r="R60" s="508"/>
      <c r="S60" s="364"/>
      <c r="T60" s="508"/>
      <c r="U60" s="508"/>
      <c r="V60" s="178"/>
      <c r="W60" s="179"/>
      <c r="X60" s="179"/>
      <c r="Y60" s="517"/>
      <c r="Z60" s="508"/>
      <c r="AA60" s="508"/>
      <c r="AB60" s="508"/>
      <c r="AC60" s="508"/>
      <c r="AD60" s="178"/>
      <c r="AE60" s="517"/>
      <c r="AF60" s="179"/>
      <c r="AG60" s="180"/>
      <c r="AH60" s="508"/>
      <c r="AI60" s="508"/>
      <c r="AJ60" s="508"/>
      <c r="AK60" s="364"/>
      <c r="AL60" s="179"/>
      <c r="AM60" s="179"/>
      <c r="AN60" s="179"/>
      <c r="AO60" s="180"/>
      <c r="AP60" s="178"/>
      <c r="AQ60" s="517"/>
      <c r="AR60" s="179"/>
      <c r="AS60" s="180"/>
      <c r="AT60" s="508"/>
      <c r="AU60" s="508"/>
      <c r="AV60" s="508"/>
      <c r="AW60" s="364"/>
      <c r="AX60" s="508"/>
      <c r="AY60" s="508"/>
      <c r="AZ60" s="508"/>
      <c r="BA60" s="364"/>
      <c r="BB60" s="508"/>
      <c r="BC60" s="508"/>
      <c r="BD60" s="508"/>
      <c r="BE60" s="364"/>
      <c r="BF60"/>
      <c r="BG60"/>
    </row>
    <row r="61" spans="1:59" s="182" customFormat="1" ht="15" customHeight="1" thickBot="1">
      <c r="A61" s="342" t="s">
        <v>415</v>
      </c>
      <c r="B61" s="368">
        <v>206.90004337761368</v>
      </c>
      <c r="C61" s="369">
        <v>206.9742764737702</v>
      </c>
      <c r="D61" s="369">
        <v>212.15064535576542</v>
      </c>
      <c r="E61" s="369">
        <v>231.06116479285078</v>
      </c>
      <c r="F61" s="370">
        <v>171.07628672573915</v>
      </c>
      <c r="G61" s="372">
        <v>159.57741997219657</v>
      </c>
      <c r="H61" s="369">
        <v>187.97331215864841</v>
      </c>
      <c r="I61" s="371">
        <v>150.68311114341577</v>
      </c>
      <c r="J61" s="369">
        <v>190.15575233024759</v>
      </c>
      <c r="K61" s="369">
        <v>181.40209560092453</v>
      </c>
      <c r="L61" s="369">
        <v>180.56203693975914</v>
      </c>
      <c r="M61" s="372">
        <v>188.03753512906883</v>
      </c>
      <c r="N61" s="369">
        <v>179.90877542510512</v>
      </c>
      <c r="O61" s="369">
        <v>165.54755071961986</v>
      </c>
      <c r="P61" s="369">
        <v>192.42455522655007</v>
      </c>
      <c r="Q61" s="371">
        <v>186.24294862872486</v>
      </c>
      <c r="R61" s="369">
        <v>162.36854968025688</v>
      </c>
      <c r="S61" s="372">
        <v>164.74466877704788</v>
      </c>
      <c r="T61" s="369">
        <v>228.40584453483353</v>
      </c>
      <c r="U61" s="369">
        <v>269.15432147293285</v>
      </c>
      <c r="V61" s="370">
        <v>153.20218136810257</v>
      </c>
      <c r="W61" s="369">
        <v>159.71197224008043</v>
      </c>
      <c r="X61" s="369">
        <v>232.24049407034499</v>
      </c>
      <c r="Y61" s="372">
        <v>211.60812728423301</v>
      </c>
      <c r="Z61" s="369">
        <v>143.51577981529559</v>
      </c>
      <c r="AA61" s="369">
        <v>130.74762408096535</v>
      </c>
      <c r="AB61" s="369">
        <v>220.52733926913186</v>
      </c>
      <c r="AC61" s="369">
        <v>226.40369464347918</v>
      </c>
      <c r="AD61" s="370">
        <v>121.69116311996558</v>
      </c>
      <c r="AE61" s="372">
        <v>142.70505381848088</v>
      </c>
      <c r="AF61" s="369">
        <v>228.72264282814294</v>
      </c>
      <c r="AG61" s="371">
        <v>221.59191874045962</v>
      </c>
      <c r="AH61" s="369">
        <v>138.30076589769405</v>
      </c>
      <c r="AI61" s="369">
        <v>138.11721191543808</v>
      </c>
      <c r="AJ61" s="369">
        <v>223.78429611103402</v>
      </c>
      <c r="AK61" s="372">
        <v>236.20439942441561</v>
      </c>
      <c r="AL61" s="369">
        <v>135.18207926669726</v>
      </c>
      <c r="AM61" s="369">
        <v>144.66583020568902</v>
      </c>
      <c r="AN61" s="369">
        <v>203.20965479601207</v>
      </c>
      <c r="AO61" s="371">
        <v>223.20975730734165</v>
      </c>
      <c r="AP61" s="370">
        <v>151.459871481769</v>
      </c>
      <c r="AQ61" s="372">
        <v>146.581791889351</v>
      </c>
      <c r="AR61" s="369">
        <v>285.11393557945399</v>
      </c>
      <c r="AS61" s="371">
        <v>203.01604511963501</v>
      </c>
      <c r="AT61" s="369">
        <v>135.615636469885</v>
      </c>
      <c r="AU61" s="369">
        <v>209.570261668109</v>
      </c>
      <c r="AV61" s="369">
        <v>302.86170820647158</v>
      </c>
      <c r="AW61" s="372">
        <v>341.05033521448416</v>
      </c>
      <c r="AX61" s="369">
        <v>223.89111887984998</v>
      </c>
      <c r="AY61" s="369">
        <v>192.33972576284901</v>
      </c>
      <c r="AZ61" s="369">
        <v>334.05893719334085</v>
      </c>
      <c r="BA61" s="372">
        <v>379.18659405574471</v>
      </c>
      <c r="BB61" s="369">
        <v>244.22229342580215</v>
      </c>
      <c r="BC61" s="369">
        <v>221.71550784941019</v>
      </c>
      <c r="BD61" s="369">
        <v>447.36718195537435</v>
      </c>
      <c r="BE61" s="372">
        <v>337.85429862809627</v>
      </c>
      <c r="BF61"/>
      <c r="BG61"/>
    </row>
    <row r="62" spans="1:59" s="182" customFormat="1" ht="15" customHeight="1" thickBot="1">
      <c r="A62" s="524"/>
      <c r="B62" s="513"/>
      <c r="C62" s="509"/>
      <c r="D62" s="509"/>
      <c r="E62" s="509"/>
      <c r="F62" s="520"/>
      <c r="G62" s="519"/>
      <c r="H62" s="509"/>
      <c r="I62" s="518"/>
      <c r="J62" s="509"/>
      <c r="K62" s="509"/>
      <c r="L62" s="509"/>
      <c r="M62" s="519"/>
      <c r="N62" s="509"/>
      <c r="O62" s="509"/>
      <c r="P62" s="509"/>
      <c r="Q62" s="518"/>
      <c r="R62" s="509"/>
      <c r="S62" s="519"/>
      <c r="T62" s="509"/>
      <c r="U62" s="509"/>
      <c r="V62" s="520"/>
      <c r="W62" s="509"/>
      <c r="X62" s="509"/>
      <c r="Y62" s="519"/>
      <c r="Z62" s="509"/>
      <c r="AA62" s="509"/>
      <c r="AB62" s="509"/>
      <c r="AC62" s="509"/>
      <c r="AD62" s="520"/>
      <c r="AE62" s="519"/>
      <c r="AF62" s="509"/>
      <c r="AG62" s="518"/>
      <c r="AH62" s="509"/>
      <c r="AI62" s="509"/>
      <c r="AJ62" s="509"/>
      <c r="AK62" s="519"/>
      <c r="AL62" s="509"/>
      <c r="AM62" s="509"/>
      <c r="AN62" s="509"/>
      <c r="AO62" s="518"/>
      <c r="AP62" s="520"/>
      <c r="AQ62" s="519"/>
      <c r="AR62" s="509"/>
      <c r="AS62" s="518"/>
      <c r="AT62" s="509"/>
      <c r="AU62" s="509"/>
      <c r="AV62" s="509"/>
      <c r="AW62" s="519"/>
      <c r="AX62" s="509"/>
      <c r="AY62" s="509"/>
      <c r="AZ62" s="509"/>
      <c r="BA62" s="519"/>
      <c r="BB62" s="509"/>
      <c r="BC62" s="509"/>
      <c r="BD62" s="509"/>
      <c r="BE62" s="519"/>
      <c r="BF62"/>
      <c r="BG62"/>
    </row>
    <row r="63" spans="1:59" s="182" customFormat="1" ht="15" customHeight="1" thickBot="1">
      <c r="A63" s="342" t="s">
        <v>423</v>
      </c>
      <c r="B63" s="189">
        <v>12790.378370740977</v>
      </c>
      <c r="C63" s="176">
        <v>13141.504946444338</v>
      </c>
      <c r="D63" s="176">
        <v>14516.589083440407</v>
      </c>
      <c r="E63" s="176">
        <v>15020.877905952222</v>
      </c>
      <c r="F63" s="175">
        <v>13621.792961760348</v>
      </c>
      <c r="G63" s="177">
        <v>13917.309436142161</v>
      </c>
      <c r="H63" s="176">
        <v>15007.592573366606</v>
      </c>
      <c r="I63" s="318">
        <v>15633.65692376898</v>
      </c>
      <c r="J63" s="176">
        <v>14105.661786788485</v>
      </c>
      <c r="K63" s="176">
        <v>14504.449861492672</v>
      </c>
      <c r="L63" s="176">
        <v>15825.996766476874</v>
      </c>
      <c r="M63" s="177">
        <v>16233.942049302766</v>
      </c>
      <c r="N63" s="176">
        <v>14715.329724109199</v>
      </c>
      <c r="O63" s="176">
        <v>15262.311101149373</v>
      </c>
      <c r="P63" s="176">
        <v>16646.797018706515</v>
      </c>
      <c r="Q63" s="318">
        <v>17318.407716053811</v>
      </c>
      <c r="R63" s="176">
        <v>15601.048049712059</v>
      </c>
      <c r="S63" s="177">
        <v>16249.36697539433</v>
      </c>
      <c r="T63" s="176">
        <v>17707.533419931067</v>
      </c>
      <c r="U63" s="176">
        <v>18419.510774712355</v>
      </c>
      <c r="V63" s="175">
        <v>16203.803558134321</v>
      </c>
      <c r="W63" s="176">
        <v>16623.053878788593</v>
      </c>
      <c r="X63" s="176">
        <v>18208.475088939227</v>
      </c>
      <c r="Y63" s="177">
        <v>18745.360192486089</v>
      </c>
      <c r="Z63" s="176">
        <v>16087.230317943813</v>
      </c>
      <c r="AA63" s="176">
        <v>16349.290032605977</v>
      </c>
      <c r="AB63" s="176">
        <v>17775.969030653803</v>
      </c>
      <c r="AC63" s="176">
        <v>18439.940983486355</v>
      </c>
      <c r="AD63" s="175">
        <v>15919.656993419456</v>
      </c>
      <c r="AE63" s="177">
        <v>16477.424321185932</v>
      </c>
      <c r="AF63" s="176">
        <v>17988.95081106147</v>
      </c>
      <c r="AG63" s="318">
        <v>18819.658989298878</v>
      </c>
      <c r="AH63" s="176">
        <v>16234.954952028238</v>
      </c>
      <c r="AI63" s="176">
        <v>16718.625282319434</v>
      </c>
      <c r="AJ63" s="176">
        <v>18305.126398976114</v>
      </c>
      <c r="AK63" s="177">
        <v>19277.641988698495</v>
      </c>
      <c r="AL63" s="176">
        <v>16569.734732766101</v>
      </c>
      <c r="AM63" s="176">
        <v>17076.100723853058</v>
      </c>
      <c r="AN63" s="176">
        <v>18697.323823071139</v>
      </c>
      <c r="AO63" s="318">
        <v>19750.934716051815</v>
      </c>
      <c r="AP63" s="175">
        <v>16893.269794200198</v>
      </c>
      <c r="AQ63" s="514">
        <v>16044.513730642517</v>
      </c>
      <c r="AR63" s="176">
        <v>18109.596017728836</v>
      </c>
      <c r="AS63" s="175">
        <v>19753.163949441165</v>
      </c>
      <c r="AT63" s="175">
        <v>16962.505924448866</v>
      </c>
      <c r="AU63" s="175">
        <v>16904.236416060288</v>
      </c>
      <c r="AV63" s="175">
        <v>18845.916293000028</v>
      </c>
      <c r="AW63" s="514">
        <v>20670.112751727134</v>
      </c>
      <c r="AX63" s="176">
        <v>17573.272218381862</v>
      </c>
      <c r="AY63" s="175">
        <v>17478.222634238256</v>
      </c>
      <c r="AZ63" s="175">
        <v>19294.013810769095</v>
      </c>
      <c r="BA63" s="514">
        <v>21423.436655932219</v>
      </c>
      <c r="BB63" s="176">
        <v>17994.283258603602</v>
      </c>
      <c r="BC63" s="175">
        <v>17941.05088680661</v>
      </c>
      <c r="BD63" s="175">
        <v>19889.648359706222</v>
      </c>
      <c r="BE63" s="514">
        <v>22111.117546533187</v>
      </c>
    </row>
    <row r="64" spans="1:59" ht="14.25">
      <c r="A64" s="106" t="s">
        <v>11</v>
      </c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155"/>
      <c r="AU64" s="155"/>
      <c r="AX64" s="155"/>
      <c r="AY64" s="155"/>
      <c r="BB64" s="155"/>
      <c r="BC64" s="155"/>
    </row>
    <row r="65" spans="1:49" s="5" customFormat="1" ht="15">
      <c r="A65" s="106" t="s">
        <v>479</v>
      </c>
      <c r="AD65" s="106"/>
      <c r="AE65" s="106"/>
      <c r="AF65" s="106"/>
      <c r="AG65" s="106"/>
      <c r="AH65" s="106"/>
      <c r="AI65" s="106"/>
    </row>
    <row r="66" spans="1:49">
      <c r="B66" s="104"/>
      <c r="C66" s="104"/>
      <c r="D66" s="104"/>
      <c r="E66" s="104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</row>
    <row r="67" spans="1:49">
      <c r="B67" s="104"/>
      <c r="C67" s="104"/>
      <c r="D67" s="104"/>
      <c r="E67" s="104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</row>
    <row r="68" spans="1:49">
      <c r="B68" s="104"/>
      <c r="C68" s="104"/>
      <c r="D68" s="104"/>
      <c r="E68" s="104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</row>
    <row r="69" spans="1:49">
      <c r="B69" s="104"/>
      <c r="C69" s="104"/>
      <c r="D69" s="104"/>
      <c r="E69" s="104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</row>
    <row r="70" spans="1:49">
      <c r="B70" s="104"/>
      <c r="C70" s="104"/>
      <c r="D70" s="104"/>
      <c r="E70" s="104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</row>
    <row r="71" spans="1:49">
      <c r="B71" s="104"/>
      <c r="C71" s="104"/>
      <c r="D71" s="104"/>
      <c r="E71" s="104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</row>
    <row r="72" spans="1:49">
      <c r="B72" s="104"/>
      <c r="C72" s="104"/>
      <c r="D72" s="104"/>
      <c r="E72" s="104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</row>
    <row r="73" spans="1:49">
      <c r="B73" s="6"/>
      <c r="C73" s="6"/>
      <c r="D73" s="6"/>
      <c r="E73" s="6"/>
      <c r="F73" s="4"/>
      <c r="G73" s="4"/>
      <c r="H73" s="4"/>
      <c r="I73" s="4"/>
      <c r="J73" s="4"/>
      <c r="K73" s="4"/>
      <c r="L73" s="365"/>
      <c r="M73" s="365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>
      <c r="B74" s="6"/>
      <c r="C74" s="6"/>
      <c r="D74" s="6"/>
      <c r="E74" s="6"/>
      <c r="F74" s="4"/>
      <c r="G74" s="4"/>
      <c r="H74" s="4"/>
      <c r="I74" s="4"/>
      <c r="J74" s="4"/>
      <c r="K74" s="4"/>
      <c r="L74" s="365"/>
      <c r="M74" s="365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>
      <c r="B75" s="6"/>
      <c r="C75" s="6"/>
      <c r="D75" s="6"/>
      <c r="E75" s="6"/>
      <c r="F75" s="4"/>
      <c r="G75" s="4"/>
      <c r="H75" s="4"/>
      <c r="I75" s="4"/>
      <c r="J75" s="4"/>
      <c r="K75" s="4"/>
      <c r="L75" s="365"/>
      <c r="M75" s="365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>
      <c r="B76" s="6"/>
      <c r="C76" s="6"/>
      <c r="D76" s="6"/>
      <c r="E76" s="6"/>
      <c r="F76" s="4"/>
      <c r="G76" s="4"/>
      <c r="H76" s="4"/>
      <c r="I76" s="4"/>
      <c r="J76" s="4"/>
      <c r="K76" s="4"/>
      <c r="L76" s="365"/>
      <c r="M76" s="365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>
      <c r="B77" s="6"/>
      <c r="C77" s="6"/>
      <c r="D77" s="6"/>
      <c r="E77" s="6"/>
      <c r="F77" s="4"/>
      <c r="G77" s="4"/>
      <c r="H77" s="4"/>
      <c r="I77" s="4"/>
      <c r="J77" s="4"/>
      <c r="K77" s="4"/>
      <c r="L77" s="365"/>
      <c r="M77" s="365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>
      <c r="B78" s="6"/>
      <c r="C78" s="6"/>
      <c r="D78" s="6"/>
      <c r="E78" s="6"/>
      <c r="F78" s="4"/>
      <c r="G78" s="4"/>
      <c r="H78" s="4"/>
      <c r="I78" s="4"/>
      <c r="J78" s="4"/>
      <c r="K78" s="4"/>
      <c r="L78" s="365"/>
      <c r="M78" s="365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>
      <c r="B79" s="6"/>
      <c r="C79" s="6"/>
      <c r="D79" s="6"/>
      <c r="E79" s="6"/>
      <c r="F79" s="4"/>
      <c r="G79" s="4"/>
      <c r="H79" s="4"/>
      <c r="I79" s="4"/>
      <c r="J79" s="4"/>
      <c r="K79" s="4"/>
      <c r="L79" s="365"/>
      <c r="M79" s="365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>
      <c r="B80" s="6"/>
      <c r="C80" s="6"/>
      <c r="D80" s="6"/>
      <c r="E80" s="6"/>
      <c r="F80" s="4"/>
      <c r="G80" s="4"/>
      <c r="H80" s="4"/>
      <c r="I80" s="4"/>
      <c r="J80" s="4"/>
      <c r="K80" s="4"/>
      <c r="L80" s="365"/>
      <c r="M80" s="365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2:49">
      <c r="B81" s="6"/>
      <c r="C81" s="6"/>
      <c r="D81" s="6"/>
      <c r="E81" s="6"/>
      <c r="F81" s="4"/>
      <c r="G81" s="4"/>
      <c r="H81" s="4"/>
      <c r="I81" s="4"/>
      <c r="J81" s="4"/>
      <c r="K81" s="4"/>
      <c r="L81" s="365"/>
      <c r="M81" s="365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2:49">
      <c r="B82" s="6"/>
      <c r="C82" s="6"/>
      <c r="D82" s="6"/>
      <c r="E82" s="6"/>
      <c r="F82" s="4"/>
      <c r="G82" s="4"/>
      <c r="H82" s="4"/>
      <c r="I82" s="4"/>
      <c r="J82" s="4"/>
      <c r="K82" s="4"/>
      <c r="L82" s="365"/>
      <c r="M82" s="365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2:49">
      <c r="B83" s="6"/>
      <c r="C83" s="6"/>
      <c r="D83" s="6"/>
      <c r="E83" s="6"/>
      <c r="F83" s="4"/>
      <c r="G83" s="4"/>
      <c r="H83" s="4"/>
      <c r="I83" s="4"/>
      <c r="J83" s="4"/>
      <c r="K83" s="4"/>
      <c r="L83" s="365"/>
      <c r="M83" s="365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2:49">
      <c r="B84" s="6"/>
      <c r="C84" s="6"/>
      <c r="D84" s="6"/>
      <c r="E84" s="6"/>
      <c r="F84" s="4"/>
      <c r="G84" s="4"/>
      <c r="H84" s="4"/>
      <c r="I84" s="4"/>
      <c r="J84" s="4"/>
      <c r="K84" s="4"/>
      <c r="L84" s="365"/>
      <c r="M84" s="365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2:49">
      <c r="B85" s="6"/>
      <c r="C85" s="6"/>
      <c r="D85" s="6"/>
      <c r="E85" s="6"/>
      <c r="F85" s="4"/>
      <c r="G85" s="4"/>
      <c r="H85" s="4"/>
      <c r="I85" s="4"/>
      <c r="J85" s="4"/>
      <c r="K85" s="4"/>
      <c r="L85" s="365"/>
      <c r="M85" s="365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2:49">
      <c r="B86" s="6"/>
      <c r="C86" s="6"/>
      <c r="D86" s="6"/>
      <c r="E86" s="6"/>
      <c r="F86" s="4"/>
      <c r="G86" s="4"/>
      <c r="H86" s="4"/>
      <c r="I86" s="4"/>
      <c r="J86" s="4"/>
      <c r="K86" s="4"/>
      <c r="L86" s="365"/>
      <c r="M86" s="365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2:49">
      <c r="B87" s="6"/>
      <c r="C87" s="6"/>
      <c r="D87" s="6"/>
      <c r="E87" s="6"/>
      <c r="F87" s="4"/>
      <c r="G87" s="4"/>
      <c r="H87" s="4"/>
      <c r="I87" s="4"/>
      <c r="J87" s="4"/>
      <c r="K87" s="4"/>
      <c r="L87" s="365"/>
      <c r="M87" s="365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2:49">
      <c r="B88" s="6"/>
      <c r="C88" s="6"/>
      <c r="D88" s="6"/>
      <c r="E88" s="6"/>
      <c r="F88" s="4"/>
      <c r="G88" s="4"/>
      <c r="H88" s="4"/>
      <c r="I88" s="4"/>
      <c r="J88" s="4"/>
      <c r="K88" s="4"/>
      <c r="L88" s="365"/>
      <c r="M88" s="365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2:49">
      <c r="B89" s="6"/>
      <c r="C89" s="6"/>
      <c r="D89" s="6"/>
      <c r="E89" s="6"/>
      <c r="F89" s="4"/>
      <c r="G89" s="4"/>
      <c r="H89" s="4"/>
      <c r="I89" s="4"/>
      <c r="J89" s="4"/>
      <c r="K89" s="4"/>
      <c r="L89" s="365"/>
      <c r="M89" s="365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2:49">
      <c r="B90" s="6"/>
      <c r="C90" s="6"/>
      <c r="D90" s="6"/>
      <c r="E90" s="6"/>
      <c r="F90" s="4"/>
      <c r="G90" s="4"/>
      <c r="H90" s="4"/>
      <c r="I90" s="4"/>
      <c r="J90" s="4"/>
      <c r="K90" s="4"/>
      <c r="L90" s="365"/>
      <c r="M90" s="365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2:49">
      <c r="B91" s="6"/>
      <c r="C91" s="6"/>
      <c r="D91" s="6"/>
      <c r="E91" s="6"/>
      <c r="F91" s="4"/>
      <c r="G91" s="4"/>
      <c r="H91" s="4"/>
      <c r="I91" s="4"/>
      <c r="J91" s="4"/>
      <c r="K91" s="4"/>
      <c r="L91" s="365"/>
      <c r="M91" s="365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2:49">
      <c r="B92" s="6"/>
      <c r="C92" s="6"/>
      <c r="D92" s="6"/>
      <c r="E92" s="6"/>
      <c r="F92" s="4"/>
      <c r="G92" s="4"/>
      <c r="H92" s="4"/>
      <c r="I92" s="4"/>
      <c r="J92" s="4"/>
      <c r="K92" s="4"/>
      <c r="L92" s="365"/>
      <c r="M92" s="365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2:49">
      <c r="B93" s="6"/>
      <c r="C93" s="6"/>
      <c r="D93" s="6"/>
      <c r="E93" s="6"/>
      <c r="F93" s="4"/>
      <c r="G93" s="4"/>
      <c r="H93" s="4"/>
      <c r="I93" s="4"/>
      <c r="J93" s="4"/>
      <c r="K93" s="4"/>
      <c r="L93" s="365"/>
      <c r="M93" s="365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2:49">
      <c r="B94" s="6"/>
      <c r="C94" s="6"/>
      <c r="D94" s="6"/>
      <c r="E94" s="6"/>
      <c r="F94" s="4"/>
      <c r="G94" s="4"/>
      <c r="H94" s="4"/>
      <c r="I94" s="4"/>
      <c r="J94" s="4"/>
      <c r="K94" s="4"/>
      <c r="L94" s="365"/>
      <c r="M94" s="365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2:49">
      <c r="B95" s="6"/>
      <c r="C95" s="6"/>
      <c r="D95" s="6"/>
      <c r="E95" s="6"/>
      <c r="F95" s="4"/>
      <c r="G95" s="4"/>
      <c r="H95" s="4"/>
      <c r="I95" s="4"/>
      <c r="J95" s="4"/>
      <c r="K95" s="4"/>
      <c r="L95" s="365"/>
      <c r="M95" s="365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2:49">
      <c r="B96" s="6"/>
      <c r="C96" s="6"/>
      <c r="D96" s="6"/>
      <c r="E96" s="6"/>
      <c r="F96" s="4"/>
      <c r="G96" s="4"/>
      <c r="H96" s="4"/>
      <c r="I96" s="4"/>
      <c r="J96" s="4"/>
      <c r="K96" s="4"/>
      <c r="L96" s="365"/>
      <c r="M96" s="365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2:49">
      <c r="B97" s="6"/>
      <c r="C97" s="6"/>
      <c r="D97" s="6"/>
      <c r="E97" s="6"/>
      <c r="F97" s="4"/>
      <c r="G97" s="4"/>
      <c r="H97" s="4"/>
      <c r="I97" s="4"/>
      <c r="J97" s="4"/>
      <c r="K97" s="4"/>
      <c r="L97" s="365"/>
      <c r="M97" s="365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2:49">
      <c r="B98" s="6"/>
      <c r="C98" s="6"/>
      <c r="D98" s="6"/>
      <c r="E98" s="6"/>
      <c r="F98" s="4"/>
      <c r="G98" s="4"/>
      <c r="H98" s="4"/>
      <c r="I98" s="4"/>
      <c r="J98" s="4"/>
      <c r="K98" s="4"/>
      <c r="L98" s="365"/>
      <c r="M98" s="365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2:49">
      <c r="B99" s="6"/>
      <c r="C99" s="6"/>
      <c r="D99" s="6"/>
      <c r="E99" s="6"/>
      <c r="F99" s="4"/>
      <c r="G99" s="4"/>
      <c r="H99" s="4"/>
      <c r="I99" s="4"/>
      <c r="J99" s="4"/>
      <c r="K99" s="4"/>
      <c r="L99" s="365"/>
      <c r="M99" s="365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2:49">
      <c r="B100" s="6"/>
      <c r="C100" s="6"/>
      <c r="D100" s="6"/>
      <c r="E100" s="6"/>
      <c r="F100" s="4"/>
      <c r="G100" s="4"/>
      <c r="H100" s="4"/>
      <c r="I100" s="4"/>
      <c r="J100" s="4"/>
      <c r="K100" s="4"/>
      <c r="L100" s="365"/>
      <c r="M100" s="365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2:49">
      <c r="B101" s="6"/>
      <c r="C101" s="6"/>
      <c r="D101" s="6"/>
      <c r="E101" s="6"/>
      <c r="F101" s="4"/>
      <c r="G101" s="4"/>
      <c r="H101" s="4"/>
      <c r="I101" s="4"/>
      <c r="J101" s="4"/>
      <c r="K101" s="4"/>
      <c r="L101" s="365"/>
      <c r="M101" s="365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2:49">
      <c r="B102" s="6"/>
      <c r="C102" s="6"/>
      <c r="D102" s="6"/>
      <c r="E102" s="6"/>
      <c r="F102" s="4"/>
      <c r="G102" s="4"/>
      <c r="H102" s="4"/>
      <c r="I102" s="4"/>
      <c r="J102" s="4"/>
      <c r="K102" s="4"/>
      <c r="L102" s="365"/>
      <c r="M102" s="365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2:49">
      <c r="B103" s="6"/>
      <c r="C103" s="6"/>
      <c r="D103" s="6"/>
      <c r="E103" s="6"/>
      <c r="F103" s="4"/>
      <c r="G103" s="4"/>
      <c r="H103" s="4"/>
      <c r="I103" s="4"/>
      <c r="J103" s="4"/>
      <c r="K103" s="4"/>
      <c r="L103" s="365"/>
      <c r="M103" s="365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2:49">
      <c r="B104" s="6"/>
      <c r="C104" s="6"/>
      <c r="D104" s="6"/>
      <c r="E104" s="6"/>
      <c r="F104" s="4"/>
      <c r="G104" s="4"/>
      <c r="H104" s="4"/>
      <c r="I104" s="4"/>
      <c r="J104" s="4"/>
      <c r="K104" s="4"/>
      <c r="L104" s="365"/>
      <c r="M104" s="365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2:49">
      <c r="B105" s="6"/>
      <c r="C105" s="6"/>
      <c r="D105" s="6"/>
      <c r="E105" s="6"/>
      <c r="F105" s="4"/>
      <c r="G105" s="4"/>
      <c r="H105" s="4"/>
      <c r="I105" s="4"/>
      <c r="J105" s="4"/>
      <c r="K105" s="4"/>
      <c r="L105" s="365"/>
      <c r="M105" s="365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2:49">
      <c r="B106" s="6"/>
      <c r="C106" s="6"/>
      <c r="D106" s="6"/>
      <c r="E106" s="6"/>
      <c r="F106" s="4"/>
      <c r="G106" s="4"/>
      <c r="H106" s="4"/>
      <c r="I106" s="4"/>
      <c r="J106" s="4"/>
      <c r="K106" s="4"/>
      <c r="L106" s="365"/>
      <c r="M106" s="365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2:49">
      <c r="B107" s="6"/>
      <c r="C107" s="6"/>
      <c r="D107" s="6"/>
      <c r="E107" s="6"/>
      <c r="F107" s="4"/>
      <c r="G107" s="4"/>
      <c r="H107" s="4"/>
      <c r="I107" s="4"/>
      <c r="J107" s="4"/>
      <c r="K107" s="4"/>
      <c r="L107" s="365"/>
      <c r="M107" s="365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2:49">
      <c r="B108" s="6"/>
      <c r="C108" s="6"/>
      <c r="D108" s="6"/>
      <c r="E108" s="6"/>
      <c r="F108" s="4"/>
      <c r="G108" s="4"/>
      <c r="H108" s="4"/>
      <c r="I108" s="4"/>
      <c r="J108" s="4"/>
      <c r="K108" s="4"/>
      <c r="L108" s="365"/>
      <c r="M108" s="365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2:49">
      <c r="B109" s="6"/>
      <c r="C109" s="6"/>
      <c r="D109" s="6"/>
      <c r="E109" s="6"/>
      <c r="F109" s="4"/>
      <c r="G109" s="4"/>
      <c r="H109" s="4"/>
      <c r="I109" s="4"/>
      <c r="J109" s="4"/>
      <c r="K109" s="4"/>
      <c r="L109" s="365"/>
      <c r="M109" s="365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2:49">
      <c r="B110" s="6"/>
      <c r="C110" s="6"/>
      <c r="D110" s="6"/>
      <c r="E110" s="6"/>
      <c r="F110" s="4"/>
      <c r="G110" s="4"/>
      <c r="H110" s="4"/>
      <c r="I110" s="4"/>
      <c r="J110" s="4"/>
      <c r="K110" s="4"/>
      <c r="L110" s="365"/>
      <c r="M110" s="365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2:49">
      <c r="B111" s="6"/>
      <c r="C111" s="6"/>
      <c r="D111" s="6"/>
      <c r="E111" s="6"/>
      <c r="F111" s="4"/>
      <c r="G111" s="4"/>
      <c r="H111" s="4"/>
      <c r="I111" s="4"/>
      <c r="J111" s="4"/>
      <c r="K111" s="4"/>
      <c r="L111" s="365"/>
      <c r="M111" s="365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</row>
    <row r="112" spans="2:49">
      <c r="B112" s="6"/>
      <c r="C112" s="6"/>
      <c r="D112" s="6"/>
      <c r="E112" s="6"/>
      <c r="F112" s="4"/>
      <c r="G112" s="4"/>
      <c r="H112" s="4"/>
      <c r="I112" s="4"/>
      <c r="J112" s="4"/>
      <c r="K112" s="4"/>
      <c r="L112" s="365"/>
      <c r="M112" s="365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2:49">
      <c r="B113" s="6"/>
      <c r="C113" s="6"/>
      <c r="D113" s="6"/>
      <c r="E113" s="6"/>
      <c r="F113" s="4"/>
      <c r="G113" s="4"/>
      <c r="H113" s="4"/>
      <c r="I113" s="4"/>
      <c r="J113" s="4"/>
      <c r="K113" s="4"/>
      <c r="L113" s="365"/>
      <c r="M113" s="365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2:49">
      <c r="B114" s="6"/>
      <c r="C114" s="6"/>
      <c r="D114" s="6"/>
      <c r="E114" s="6"/>
      <c r="F114" s="4"/>
      <c r="G114" s="4"/>
      <c r="H114" s="4"/>
      <c r="I114" s="4"/>
      <c r="J114" s="4"/>
      <c r="K114" s="4"/>
      <c r="L114" s="365"/>
      <c r="M114" s="365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</row>
    <row r="115" spans="2:49">
      <c r="B115" s="6"/>
      <c r="C115" s="6"/>
      <c r="D115" s="6"/>
      <c r="E115" s="6"/>
      <c r="F115" s="4"/>
      <c r="G115" s="4"/>
      <c r="H115" s="4"/>
      <c r="I115" s="4"/>
      <c r="J115" s="4"/>
      <c r="K115" s="4"/>
      <c r="L115" s="365"/>
      <c r="M115" s="365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2:49">
      <c r="B116" s="6"/>
      <c r="C116" s="6"/>
      <c r="D116" s="6"/>
      <c r="E116" s="6"/>
      <c r="F116" s="4"/>
      <c r="G116" s="4"/>
      <c r="H116" s="4"/>
      <c r="I116" s="4"/>
      <c r="J116" s="4"/>
      <c r="K116" s="4"/>
      <c r="L116" s="365"/>
      <c r="M116" s="365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</row>
    <row r="117" spans="2:49">
      <c r="B117" s="6"/>
      <c r="C117" s="6"/>
      <c r="D117" s="6"/>
      <c r="E117" s="6"/>
      <c r="F117" s="4"/>
      <c r="G117" s="4"/>
      <c r="H117" s="4"/>
      <c r="I117" s="4"/>
      <c r="J117" s="4"/>
      <c r="K117" s="4"/>
      <c r="L117" s="365"/>
      <c r="M117" s="365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</row>
    <row r="118" spans="2:49">
      <c r="B118" s="6"/>
      <c r="C118" s="6"/>
      <c r="D118" s="6"/>
      <c r="E118" s="6"/>
      <c r="F118" s="4"/>
      <c r="G118" s="4"/>
      <c r="H118" s="4"/>
      <c r="I118" s="4"/>
      <c r="J118" s="4"/>
      <c r="K118" s="4"/>
      <c r="L118" s="365"/>
      <c r="M118" s="365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2:49">
      <c r="B119" s="6"/>
      <c r="C119" s="6"/>
      <c r="D119" s="6"/>
      <c r="E119" s="6"/>
      <c r="F119" s="4"/>
      <c r="G119" s="4"/>
      <c r="H119" s="4"/>
      <c r="I119" s="4"/>
      <c r="J119" s="4"/>
      <c r="K119" s="4"/>
      <c r="L119" s="365"/>
      <c r="M119" s="365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</row>
    <row r="120" spans="2:49">
      <c r="B120" s="6"/>
      <c r="C120" s="6"/>
      <c r="D120" s="6"/>
      <c r="E120" s="6"/>
      <c r="F120" s="4"/>
      <c r="G120" s="4"/>
      <c r="H120" s="4"/>
      <c r="I120" s="4"/>
      <c r="J120" s="4"/>
      <c r="K120" s="4"/>
      <c r="L120" s="365"/>
      <c r="M120" s="365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2" spans="2:49" ht="14.25"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</row>
    <row r="123" spans="2:49" ht="14.25"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  <c r="AS123" s="75"/>
      <c r="AT123" s="75"/>
      <c r="AU123" s="75"/>
      <c r="AV123" s="75"/>
      <c r="AW123" s="75"/>
    </row>
    <row r="124" spans="2:49" ht="14.25"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</row>
    <row r="125" spans="2:49" ht="14.25"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</row>
    <row r="126" spans="2:49" ht="14.25"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</row>
    <row r="127" spans="2:49" ht="14.25"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</row>
    <row r="128" spans="2:49" ht="14.25"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/>
    </row>
    <row r="129" spans="2:49" ht="14.25"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</row>
    <row r="130" spans="2:49" ht="14.25"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  <c r="AU130" s="75"/>
      <c r="AV130" s="75"/>
      <c r="AW130" s="75"/>
    </row>
    <row r="131" spans="2:49" ht="14.25"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</row>
    <row r="132" spans="2:49" ht="14.25"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</row>
    <row r="133" spans="2:49" ht="14.25"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</row>
    <row r="134" spans="2:49" ht="14.25"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</row>
    <row r="135" spans="2:49" ht="14.25"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</row>
    <row r="136" spans="2:49" ht="14.25"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</row>
    <row r="137" spans="2:49" ht="14.25"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</row>
    <row r="138" spans="2:49" ht="14.25"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</row>
    <row r="139" spans="2:49" ht="14.25"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</row>
    <row r="140" spans="2:49" ht="14.25"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</row>
    <row r="141" spans="2:49" ht="14.25"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  <c r="AP141" s="75"/>
      <c r="AQ141" s="75"/>
      <c r="AR141" s="75"/>
      <c r="AS141" s="75"/>
      <c r="AT141" s="75"/>
      <c r="AU141" s="75"/>
      <c r="AV141" s="75"/>
      <c r="AW141" s="75"/>
    </row>
    <row r="142" spans="2:49" ht="14.25"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</row>
    <row r="143" spans="2:49" ht="14.25"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</row>
    <row r="144" spans="2:49" ht="14.25"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  <c r="AP144" s="75"/>
      <c r="AQ144" s="75"/>
      <c r="AR144" s="75"/>
      <c r="AS144" s="75"/>
      <c r="AT144" s="75"/>
      <c r="AU144" s="75"/>
      <c r="AV144" s="75"/>
      <c r="AW144" s="75"/>
    </row>
    <row r="145" spans="2:49" ht="14.25"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</row>
    <row r="146" spans="2:49" ht="14.25"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</row>
    <row r="147" spans="2:49" ht="14.25"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</row>
    <row r="148" spans="2:49" ht="14.25"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</row>
    <row r="149" spans="2:49" ht="14.25"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  <c r="AQ149" s="75"/>
      <c r="AR149" s="75"/>
      <c r="AS149" s="75"/>
      <c r="AT149" s="75"/>
      <c r="AU149" s="75"/>
      <c r="AV149" s="75"/>
      <c r="AW149" s="75"/>
    </row>
    <row r="150" spans="2:49" ht="14.25"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</row>
    <row r="151" spans="2:49" ht="14.25"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</row>
    <row r="152" spans="2:49" ht="14.25"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</row>
    <row r="153" spans="2:49" ht="14.25"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</row>
    <row r="154" spans="2:49" ht="14.25"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</row>
    <row r="155" spans="2:49" ht="14.25"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</row>
    <row r="156" spans="2:49" ht="14.25"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</row>
    <row r="157" spans="2:49" ht="14.25"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</row>
    <row r="158" spans="2:49" ht="14.25"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</row>
    <row r="159" spans="2:49" ht="14.25"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</row>
    <row r="160" spans="2:49" ht="14.25"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</row>
    <row r="161" spans="2:49" ht="14.25"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</row>
    <row r="162" spans="2:49" ht="14.25"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</row>
    <row r="163" spans="2:49" ht="14.25"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</row>
    <row r="164" spans="2:49" ht="14.25"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</row>
    <row r="165" spans="2:49" ht="14.25"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</row>
    <row r="166" spans="2:49" ht="14.25"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</row>
    <row r="167" spans="2:49" ht="14.25"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</row>
    <row r="168" spans="2:49" ht="14.25"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</row>
    <row r="169" spans="2:49" ht="14.25"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</row>
    <row r="170" spans="2:49" ht="14.25"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</row>
    <row r="171" spans="2:49" ht="14.25"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</row>
    <row r="172" spans="2:49" ht="14.25"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</row>
    <row r="173" spans="2:49" ht="14.25"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</row>
    <row r="174" spans="2:49" ht="14.25"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</row>
    <row r="175" spans="2:49" ht="14.25"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</row>
    <row r="176" spans="2:49" ht="14.25"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</row>
    <row r="177" spans="2:49" ht="14.25"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</row>
  </sheetData>
  <mergeCells count="19">
    <mergeCell ref="A3:A4"/>
    <mergeCell ref="AH3:AK3"/>
    <mergeCell ref="B3:E3"/>
    <mergeCell ref="Z3:AC3"/>
    <mergeCell ref="V3:Y3"/>
    <mergeCell ref="J3:M3"/>
    <mergeCell ref="N3:Q3"/>
    <mergeCell ref="H3:I3"/>
    <mergeCell ref="F3:G3"/>
    <mergeCell ref="AF3:AG3"/>
    <mergeCell ref="AD3:AE3"/>
    <mergeCell ref="BB3:BE3"/>
    <mergeCell ref="R3:S3"/>
    <mergeCell ref="T3:U3"/>
    <mergeCell ref="AX3:BA3"/>
    <mergeCell ref="AT3:AW3"/>
    <mergeCell ref="AR3:AS3"/>
    <mergeCell ref="AP3:AQ3"/>
    <mergeCell ref="AL3:AO3"/>
  </mergeCells>
  <hyperlinks>
    <hyperlink ref="A1" location="Menu!A1" display="Return to Menu" xr:uid="{00000000-0004-0000-0500-000000000000}"/>
  </hyperlinks>
  <pageMargins left="0.366141732" right="0.15748031496063" top="0.38307086600000001" bottom="0.21496062992126" header="0.27559055118110198" footer="0.15748031496063"/>
  <pageSetup paperSize="9" scale="7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8"/>
  <dimension ref="A1:BE61"/>
  <sheetViews>
    <sheetView view="pageBreakPreview" zoomScale="65" zoomScaleSheetLayoutView="65" workbookViewId="0">
      <pane xSplit="1" ySplit="4" topLeftCell="AT5" activePane="bottomRight" state="frozen"/>
      <selection activeCell="A43" sqref="A43:A54"/>
      <selection pane="topRight" activeCell="A43" sqref="A43:A54"/>
      <selection pane="bottomLeft" activeCell="A43" sqref="A43:A54"/>
      <selection pane="bottomRight"/>
    </sheetView>
  </sheetViews>
  <sheetFormatPr defaultColWidth="15.7109375" defaultRowHeight="14.25"/>
  <cols>
    <col min="1" max="1" width="60.85546875" style="12" customWidth="1"/>
    <col min="2" max="3" width="10" style="1" customWidth="1"/>
    <col min="4" max="5" width="10" style="1" bestFit="1" customWidth="1"/>
    <col min="6" max="11" width="10" style="1" customWidth="1"/>
    <col min="12" max="13" width="10" style="1" bestFit="1" customWidth="1"/>
    <col min="14" max="19" width="10" style="1" customWidth="1"/>
    <col min="20" max="21" width="10" style="1" bestFit="1" customWidth="1"/>
    <col min="22" max="27" width="10" style="1" customWidth="1"/>
    <col min="28" max="29" width="10" style="1" bestFit="1" customWidth="1"/>
    <col min="30" max="33" width="10" style="1" customWidth="1"/>
    <col min="34" max="34" width="10.7109375" style="1" bestFit="1" customWidth="1"/>
    <col min="35" max="35" width="10.42578125" style="1" bestFit="1" customWidth="1"/>
    <col min="36" max="38" width="10.7109375" style="1" bestFit="1" customWidth="1"/>
    <col min="39" max="39" width="10.42578125" style="1" bestFit="1" customWidth="1"/>
    <col min="40" max="42" width="10.7109375" style="1" bestFit="1" customWidth="1"/>
    <col min="43" max="43" width="10.42578125" style="1" bestFit="1" customWidth="1"/>
    <col min="44" max="46" width="10.7109375" style="1" bestFit="1" customWidth="1"/>
    <col min="47" max="47" width="10.42578125" style="1" bestFit="1" customWidth="1"/>
    <col min="48" max="50" width="10.7109375" style="1" bestFit="1" customWidth="1"/>
    <col min="51" max="51" width="10.42578125" style="1" bestFit="1" customWidth="1"/>
    <col min="52" max="54" width="10.7109375" style="1" bestFit="1" customWidth="1"/>
    <col min="55" max="55" width="10.42578125" style="1" bestFit="1" customWidth="1"/>
    <col min="56" max="57" width="10.7109375" style="1" bestFit="1" customWidth="1"/>
    <col min="58" max="16384" width="15.7109375" style="1"/>
  </cols>
  <sheetData>
    <row r="1" spans="1:57" ht="25.5">
      <c r="A1" s="336" t="s">
        <v>341</v>
      </c>
    </row>
    <row r="2" spans="1:57" s="168" customFormat="1" ht="15.75" customHeight="1" thickBot="1">
      <c r="A2" s="172" t="s">
        <v>480</v>
      </c>
    </row>
    <row r="3" spans="1:57" s="8" customFormat="1" ht="20.25" customHeight="1" thickBot="1">
      <c r="A3" s="697" t="s">
        <v>0</v>
      </c>
      <c r="B3" s="699">
        <v>2010</v>
      </c>
      <c r="C3" s="700"/>
      <c r="D3" s="700"/>
      <c r="E3" s="701"/>
      <c r="F3" s="699">
        <v>2011</v>
      </c>
      <c r="G3" s="700"/>
      <c r="H3" s="700"/>
      <c r="I3" s="702">
        <v>2011</v>
      </c>
      <c r="J3" s="699">
        <v>2012</v>
      </c>
      <c r="K3" s="700"/>
      <c r="L3" s="700"/>
      <c r="M3" s="701"/>
      <c r="N3" s="699">
        <v>2013</v>
      </c>
      <c r="O3" s="700"/>
      <c r="P3" s="700">
        <v>2013</v>
      </c>
      <c r="Q3" s="702"/>
      <c r="R3" s="699">
        <v>2014</v>
      </c>
      <c r="S3" s="700"/>
      <c r="T3" s="700"/>
      <c r="U3" s="701"/>
      <c r="V3" s="699">
        <v>2015</v>
      </c>
      <c r="W3" s="700">
        <v>2015</v>
      </c>
      <c r="X3" s="700"/>
      <c r="Y3" s="702"/>
      <c r="Z3" s="699">
        <v>2016</v>
      </c>
      <c r="AA3" s="700"/>
      <c r="AB3" s="700"/>
      <c r="AC3" s="701"/>
      <c r="AD3" s="699">
        <v>2017</v>
      </c>
      <c r="AE3" s="700"/>
      <c r="AF3" s="700"/>
      <c r="AG3" s="702"/>
      <c r="AH3" s="699">
        <v>2018</v>
      </c>
      <c r="AI3" s="700"/>
      <c r="AJ3" s="700">
        <v>2018</v>
      </c>
      <c r="AK3" s="701"/>
      <c r="AL3" s="699">
        <v>2019</v>
      </c>
      <c r="AM3" s="700"/>
      <c r="AN3" s="700"/>
      <c r="AO3" s="701"/>
      <c r="AP3" s="699" t="s">
        <v>420</v>
      </c>
      <c r="AQ3" s="700"/>
      <c r="AR3" s="700"/>
      <c r="AS3" s="701"/>
      <c r="AT3" s="699" t="s">
        <v>456</v>
      </c>
      <c r="AU3" s="700"/>
      <c r="AV3" s="700" t="s">
        <v>456</v>
      </c>
      <c r="AW3" s="701"/>
      <c r="AX3" s="699" t="s">
        <v>457</v>
      </c>
      <c r="AY3" s="700"/>
      <c r="AZ3" s="700"/>
      <c r="BA3" s="701"/>
      <c r="BB3" s="699" t="s">
        <v>493</v>
      </c>
      <c r="BC3" s="700"/>
      <c r="BD3" s="700"/>
      <c r="BE3" s="701"/>
    </row>
    <row r="4" spans="1:57" s="8" customFormat="1" ht="15.75" customHeight="1" thickBot="1">
      <c r="A4" s="698"/>
      <c r="B4" s="324" t="s">
        <v>6</v>
      </c>
      <c r="C4" s="324" t="s">
        <v>7</v>
      </c>
      <c r="D4" s="324" t="s">
        <v>8</v>
      </c>
      <c r="E4" s="526" t="s">
        <v>9</v>
      </c>
      <c r="F4" s="325" t="s">
        <v>6</v>
      </c>
      <c r="G4" s="324" t="s">
        <v>7</v>
      </c>
      <c r="H4" s="324" t="s">
        <v>8</v>
      </c>
      <c r="I4" s="56" t="s">
        <v>9</v>
      </c>
      <c r="J4" s="324" t="s">
        <v>6</v>
      </c>
      <c r="K4" s="324" t="s">
        <v>7</v>
      </c>
      <c r="L4" s="324" t="s">
        <v>8</v>
      </c>
      <c r="M4" s="526" t="s">
        <v>9</v>
      </c>
      <c r="N4" s="325" t="s">
        <v>6</v>
      </c>
      <c r="O4" s="324" t="s">
        <v>7</v>
      </c>
      <c r="P4" s="324" t="s">
        <v>8</v>
      </c>
      <c r="Q4" s="56" t="s">
        <v>9</v>
      </c>
      <c r="R4" s="324" t="s">
        <v>6</v>
      </c>
      <c r="S4" s="324" t="s">
        <v>7</v>
      </c>
      <c r="T4" s="324" t="s">
        <v>8</v>
      </c>
      <c r="U4" s="526" t="s">
        <v>9</v>
      </c>
      <c r="V4" s="325" t="s">
        <v>6</v>
      </c>
      <c r="W4" s="324" t="s">
        <v>7</v>
      </c>
      <c r="X4" s="324" t="s">
        <v>8</v>
      </c>
      <c r="Y4" s="56" t="s">
        <v>9</v>
      </c>
      <c r="Z4" s="324" t="s">
        <v>6</v>
      </c>
      <c r="AA4" s="324" t="s">
        <v>7</v>
      </c>
      <c r="AB4" s="324" t="s">
        <v>8</v>
      </c>
      <c r="AC4" s="526" t="s">
        <v>9</v>
      </c>
      <c r="AD4" s="325" t="s">
        <v>6</v>
      </c>
      <c r="AE4" s="324" t="s">
        <v>7</v>
      </c>
      <c r="AF4" s="324" t="s">
        <v>8</v>
      </c>
      <c r="AG4" s="56" t="s">
        <v>9</v>
      </c>
      <c r="AH4" s="325" t="s">
        <v>6</v>
      </c>
      <c r="AI4" s="324" t="s">
        <v>7</v>
      </c>
      <c r="AJ4" s="324" t="s">
        <v>8</v>
      </c>
      <c r="AK4" s="526" t="s">
        <v>9</v>
      </c>
      <c r="AL4" s="325" t="s">
        <v>6</v>
      </c>
      <c r="AM4" s="324" t="s">
        <v>7</v>
      </c>
      <c r="AN4" s="324" t="s">
        <v>8</v>
      </c>
      <c r="AO4" s="526" t="s">
        <v>9</v>
      </c>
      <c r="AP4" s="325" t="s">
        <v>6</v>
      </c>
      <c r="AQ4" s="324" t="s">
        <v>7</v>
      </c>
      <c r="AR4" s="324" t="s">
        <v>8</v>
      </c>
      <c r="AS4" s="526" t="s">
        <v>9</v>
      </c>
      <c r="AT4" s="325" t="s">
        <v>6</v>
      </c>
      <c r="AU4" s="324" t="s">
        <v>7</v>
      </c>
      <c r="AV4" s="324" t="s">
        <v>8</v>
      </c>
      <c r="AW4" s="526" t="s">
        <v>9</v>
      </c>
      <c r="AX4" s="325" t="s">
        <v>6</v>
      </c>
      <c r="AY4" s="324" t="s">
        <v>7</v>
      </c>
      <c r="AZ4" s="324" t="s">
        <v>8</v>
      </c>
      <c r="BA4" s="526" t="s">
        <v>9</v>
      </c>
      <c r="BB4" s="325" t="s">
        <v>6</v>
      </c>
      <c r="BC4" s="324" t="s">
        <v>7</v>
      </c>
      <c r="BD4" s="324" t="s">
        <v>8</v>
      </c>
      <c r="BE4" s="526" t="s">
        <v>9</v>
      </c>
    </row>
    <row r="5" spans="1:57" s="18" customFormat="1" ht="15.75" customHeight="1">
      <c r="A5" s="337" t="s">
        <v>361</v>
      </c>
      <c r="B5" s="510">
        <v>100</v>
      </c>
      <c r="C5" s="510">
        <v>100</v>
      </c>
      <c r="D5" s="510">
        <v>100</v>
      </c>
      <c r="E5" s="174">
        <v>100</v>
      </c>
      <c r="F5" s="178">
        <v>104.31829403844932</v>
      </c>
      <c r="G5" s="179">
        <v>101.53655161939099</v>
      </c>
      <c r="H5" s="179">
        <v>103.69652617669193</v>
      </c>
      <c r="I5" s="180">
        <v>108.01560983721758</v>
      </c>
      <c r="J5" s="510">
        <v>110.75287043313853</v>
      </c>
      <c r="K5" s="510">
        <v>104.7393818719369</v>
      </c>
      <c r="L5" s="510">
        <v>108.56388293969088</v>
      </c>
      <c r="M5" s="174">
        <v>116.418033529854</v>
      </c>
      <c r="N5" s="178">
        <v>114.30559162346958</v>
      </c>
      <c r="O5" s="179">
        <v>108.32890379394253</v>
      </c>
      <c r="P5" s="179">
        <v>112.03065917382808</v>
      </c>
      <c r="Q5" s="180">
        <v>120.31193531728137</v>
      </c>
      <c r="R5" s="510">
        <v>114.70001242731051</v>
      </c>
      <c r="S5" s="510">
        <v>111.45156877179457</v>
      </c>
      <c r="T5" s="510">
        <v>117.08644142570751</v>
      </c>
      <c r="U5" s="174">
        <v>123.36778975947993</v>
      </c>
      <c r="V5" s="178">
        <v>117.70013261499443</v>
      </c>
      <c r="W5" s="179">
        <v>117.56252109028422</v>
      </c>
      <c r="X5" s="179">
        <v>123.72976693717975</v>
      </c>
      <c r="Y5" s="180">
        <v>130.54367464279238</v>
      </c>
      <c r="Z5" s="510">
        <v>130.32822733196198</v>
      </c>
      <c r="AA5" s="510">
        <v>127.35021111135222</v>
      </c>
      <c r="AB5" s="510">
        <v>127.07795351887599</v>
      </c>
      <c r="AC5" s="174">
        <v>133.5754197927501</v>
      </c>
      <c r="AD5" s="178">
        <v>138.41624448190598</v>
      </c>
      <c r="AE5" s="179">
        <v>139.11934914086851</v>
      </c>
      <c r="AF5" s="179">
        <v>138.7107817365727</v>
      </c>
      <c r="AG5" s="180">
        <v>141.12695933715105</v>
      </c>
      <c r="AH5" s="178">
        <v>142.16843760619344</v>
      </c>
      <c r="AI5" s="179">
        <v>152.110991343519</v>
      </c>
      <c r="AJ5" s="179">
        <v>161.04549221581814</v>
      </c>
      <c r="AK5" s="517">
        <v>163.33784736735197</v>
      </c>
      <c r="AL5" s="178">
        <v>168.90894106285535</v>
      </c>
      <c r="AM5" s="179">
        <v>175.97511018563742</v>
      </c>
      <c r="AN5" s="179">
        <v>180.8759662765049</v>
      </c>
      <c r="AO5" s="517">
        <v>181.68089974792935</v>
      </c>
      <c r="AP5" s="178">
        <v>202.40322933691183</v>
      </c>
      <c r="AQ5" s="179">
        <v>207.71141888162066</v>
      </c>
      <c r="AR5" s="179">
        <v>202.51390007854496</v>
      </c>
      <c r="AS5" s="517">
        <v>200.319611006928</v>
      </c>
      <c r="AT5" s="178">
        <v>227.85428942398678</v>
      </c>
      <c r="AU5" s="179">
        <v>218.08484529333722</v>
      </c>
      <c r="AV5" s="179">
        <v>215.97387497902574</v>
      </c>
      <c r="AW5" s="517">
        <v>218.27136007346542</v>
      </c>
      <c r="AX5" s="178">
        <v>246.38273288300957</v>
      </c>
      <c r="AY5" s="179">
        <v>245.299675048263</v>
      </c>
      <c r="AZ5" s="179">
        <v>255.8993283169419</v>
      </c>
      <c r="BA5" s="517">
        <v>253.83751980492062</v>
      </c>
      <c r="BB5" s="178">
        <v>261.63890058679016</v>
      </c>
      <c r="BC5" s="179">
        <v>269.27779660915911</v>
      </c>
      <c r="BD5" s="179">
        <v>280.55556751162754</v>
      </c>
      <c r="BE5" s="517">
        <v>285.74212365039892</v>
      </c>
    </row>
    <row r="6" spans="1:57" ht="15.75" customHeight="1">
      <c r="A6" s="338" t="s">
        <v>362</v>
      </c>
      <c r="B6" s="511">
        <v>100</v>
      </c>
      <c r="C6" s="511">
        <v>100</v>
      </c>
      <c r="D6" s="511">
        <v>100</v>
      </c>
      <c r="E6" s="173">
        <v>100</v>
      </c>
      <c r="F6" s="181">
        <v>103.35534223782304</v>
      </c>
      <c r="G6" s="182">
        <v>99.456570880273048</v>
      </c>
      <c r="H6" s="182">
        <v>103.74757238869246</v>
      </c>
      <c r="I6" s="183">
        <v>107.96301693300165</v>
      </c>
      <c r="J6" s="511">
        <v>109.13096396458089</v>
      </c>
      <c r="K6" s="511">
        <v>102.73471858868768</v>
      </c>
      <c r="L6" s="511">
        <v>107.22828635385872</v>
      </c>
      <c r="M6" s="173">
        <v>115.36724358433914</v>
      </c>
      <c r="N6" s="181">
        <v>112.28406526522296</v>
      </c>
      <c r="O6" s="182">
        <v>105.81680672933753</v>
      </c>
      <c r="P6" s="182">
        <v>110.39395671631127</v>
      </c>
      <c r="Q6" s="183">
        <v>118.96639723235189</v>
      </c>
      <c r="R6" s="511">
        <v>111.6273198334047</v>
      </c>
      <c r="S6" s="511">
        <v>108.01999999999998</v>
      </c>
      <c r="T6" s="511">
        <v>115.04719195539607</v>
      </c>
      <c r="U6" s="173">
        <v>121.32000000000001</v>
      </c>
      <c r="V6" s="181">
        <v>113.780036279472</v>
      </c>
      <c r="W6" s="182">
        <v>114.02373721169899</v>
      </c>
      <c r="X6" s="182">
        <v>121.68876553518551</v>
      </c>
      <c r="Y6" s="183">
        <v>128.504382767593</v>
      </c>
      <c r="Z6" s="511">
        <v>126.01358051816301</v>
      </c>
      <c r="AA6" s="511">
        <v>124.56735419658594</v>
      </c>
      <c r="AB6" s="511">
        <v>125.03267694068647</v>
      </c>
      <c r="AC6" s="173">
        <v>130.93972618958736</v>
      </c>
      <c r="AD6" s="181">
        <v>134.85545647197429</v>
      </c>
      <c r="AE6" s="182">
        <v>136.10168633595981</v>
      </c>
      <c r="AF6" s="182">
        <v>136.53244005607249</v>
      </c>
      <c r="AG6" s="183">
        <v>138.433652021737</v>
      </c>
      <c r="AH6" s="181">
        <v>137.96170468496501</v>
      </c>
      <c r="AI6" s="182">
        <v>149.21529256752831</v>
      </c>
      <c r="AJ6" s="182">
        <v>159.14031806704676</v>
      </c>
      <c r="AK6" s="515">
        <v>160.59823235579412</v>
      </c>
      <c r="AL6" s="181">
        <v>164.54918255609005</v>
      </c>
      <c r="AM6" s="182">
        <v>172.70997494074197</v>
      </c>
      <c r="AN6" s="182">
        <v>179.45318575737497</v>
      </c>
      <c r="AO6" s="515">
        <v>178.55526939879957</v>
      </c>
      <c r="AP6" s="181">
        <v>199.11896133756503</v>
      </c>
      <c r="AQ6" s="182">
        <v>206.07709753466904</v>
      </c>
      <c r="AR6" s="182">
        <v>201.28365949702797</v>
      </c>
      <c r="AS6" s="515">
        <v>196.63590455433501</v>
      </c>
      <c r="AT6" s="181">
        <v>219.13790923695967</v>
      </c>
      <c r="AU6" s="182">
        <v>213.30386303629436</v>
      </c>
      <c r="AV6" s="182">
        <v>213.60807488373501</v>
      </c>
      <c r="AW6" s="515">
        <v>214.30307488373538</v>
      </c>
      <c r="AX6" s="181">
        <v>239.68672269465569</v>
      </c>
      <c r="AY6" s="182">
        <v>240.6967226946557</v>
      </c>
      <c r="AZ6" s="182">
        <v>254.60505602798901</v>
      </c>
      <c r="BA6" s="515">
        <v>249.41397643223752</v>
      </c>
      <c r="BB6" s="181">
        <v>252.70365270990274</v>
      </c>
      <c r="BC6" s="182">
        <v>264.10338936132251</v>
      </c>
      <c r="BD6" s="182">
        <v>279.78241809138973</v>
      </c>
      <c r="BE6" s="515">
        <v>281.48759044838374</v>
      </c>
    </row>
    <row r="7" spans="1:57" ht="15.75" customHeight="1">
      <c r="A7" s="338" t="s">
        <v>363</v>
      </c>
      <c r="B7" s="511">
        <v>100</v>
      </c>
      <c r="C7" s="511">
        <v>100</v>
      </c>
      <c r="D7" s="511">
        <v>100</v>
      </c>
      <c r="E7" s="173">
        <v>100</v>
      </c>
      <c r="F7" s="181">
        <v>112.31228190765192</v>
      </c>
      <c r="G7" s="182">
        <v>123.65749537966009</v>
      </c>
      <c r="H7" s="182">
        <v>102.92994017685623</v>
      </c>
      <c r="I7" s="183">
        <v>109.16953017451605</v>
      </c>
      <c r="J7" s="511">
        <v>126.49477490931586</v>
      </c>
      <c r="K7" s="511">
        <v>127.04005338584348</v>
      </c>
      <c r="L7" s="511">
        <v>129.77496722686385</v>
      </c>
      <c r="M7" s="173">
        <v>130.99218830800413</v>
      </c>
      <c r="N7" s="181">
        <v>133.33477818930507</v>
      </c>
      <c r="O7" s="182">
        <v>134.17671106510238</v>
      </c>
      <c r="P7" s="182">
        <v>137.02989895864158</v>
      </c>
      <c r="Q7" s="183">
        <v>138.01490094518257</v>
      </c>
      <c r="R7" s="511">
        <v>141.57968073191384</v>
      </c>
      <c r="S7" s="511">
        <v>144.19890482545426</v>
      </c>
      <c r="T7" s="511">
        <v>145.64089387370873</v>
      </c>
      <c r="U7" s="173">
        <v>147.09730281244592</v>
      </c>
      <c r="V7" s="181">
        <v>149.30376235463245</v>
      </c>
      <c r="W7" s="182">
        <v>150.73104652810895</v>
      </c>
      <c r="X7" s="182">
        <v>152.40119659156028</v>
      </c>
      <c r="Y7" s="183">
        <v>154.40119659155999</v>
      </c>
      <c r="Z7" s="511">
        <v>158.76704585437227</v>
      </c>
      <c r="AA7" s="511">
        <v>154.82660240077703</v>
      </c>
      <c r="AB7" s="511">
        <v>156.51342169903569</v>
      </c>
      <c r="AC7" s="173">
        <v>162.25193575554704</v>
      </c>
      <c r="AD7" s="181">
        <v>163.76814816290826</v>
      </c>
      <c r="AE7" s="182">
        <v>163.95915269403679</v>
      </c>
      <c r="AF7" s="182">
        <v>164.02311786969605</v>
      </c>
      <c r="AG7" s="183">
        <v>164.08834489588992</v>
      </c>
      <c r="AH7" s="181">
        <v>164.1619710198741</v>
      </c>
      <c r="AI7" s="182">
        <v>169.88149335950902</v>
      </c>
      <c r="AJ7" s="182">
        <v>170.21742668833269</v>
      </c>
      <c r="AK7" s="515">
        <v>173.38915398025122</v>
      </c>
      <c r="AL7" s="181">
        <v>174.57000000000002</v>
      </c>
      <c r="AM7" s="182">
        <v>176.57000000000031</v>
      </c>
      <c r="AN7" s="182">
        <v>170.80734650674174</v>
      </c>
      <c r="AO7" s="515">
        <v>175.1100156045629</v>
      </c>
      <c r="AP7" s="181">
        <v>171.65875372461099</v>
      </c>
      <c r="AQ7" s="182">
        <v>173.58757176994899</v>
      </c>
      <c r="AR7" s="182">
        <v>171.18514247341534</v>
      </c>
      <c r="AS7" s="515">
        <v>171.78480647560201</v>
      </c>
      <c r="AT7" s="181">
        <v>203.38657209509691</v>
      </c>
      <c r="AU7" s="182">
        <v>174.99044409061116</v>
      </c>
      <c r="AV7" s="182">
        <v>173.59643173156098</v>
      </c>
      <c r="AW7" s="515">
        <v>174.29143173156066</v>
      </c>
      <c r="AX7" s="181">
        <v>206.21365789453469</v>
      </c>
      <c r="AY7" s="182">
        <v>207.22365789453465</v>
      </c>
      <c r="AZ7" s="182">
        <v>208.13199122786799</v>
      </c>
      <c r="BA7" s="515">
        <v>217.44387087749627</v>
      </c>
      <c r="BB7" s="181">
        <v>228.22554757328089</v>
      </c>
      <c r="BC7" s="182">
        <v>240.63032456120106</v>
      </c>
      <c r="BD7" s="182">
        <v>232.25935329126744</v>
      </c>
      <c r="BE7" s="515">
        <v>251.03307950174721</v>
      </c>
    </row>
    <row r="8" spans="1:57" ht="15.75" customHeight="1">
      <c r="A8" s="338" t="s">
        <v>364</v>
      </c>
      <c r="B8" s="511">
        <v>100</v>
      </c>
      <c r="C8" s="511">
        <v>100</v>
      </c>
      <c r="D8" s="511">
        <v>100</v>
      </c>
      <c r="E8" s="173">
        <v>100</v>
      </c>
      <c r="F8" s="181">
        <v>107.09218399070257</v>
      </c>
      <c r="G8" s="182">
        <v>107.24052004802186</v>
      </c>
      <c r="H8" s="182">
        <v>105.93541814398463</v>
      </c>
      <c r="I8" s="183">
        <v>109.25476467022936</v>
      </c>
      <c r="J8" s="511">
        <v>122.05416255256742</v>
      </c>
      <c r="K8" s="511">
        <v>112.17330469614031</v>
      </c>
      <c r="L8" s="511">
        <v>113.76417885474723</v>
      </c>
      <c r="M8" s="173">
        <v>118.64436352985118</v>
      </c>
      <c r="N8" s="181">
        <v>121.36147265901798</v>
      </c>
      <c r="O8" s="182">
        <v>121.36147265901798</v>
      </c>
      <c r="P8" s="182">
        <v>121.36147265901795</v>
      </c>
      <c r="Q8" s="183">
        <v>122.92253030637966</v>
      </c>
      <c r="R8" s="511">
        <v>126.0425360471491</v>
      </c>
      <c r="S8" s="511">
        <v>127.61564849392362</v>
      </c>
      <c r="T8" s="511">
        <v>129.74158772254322</v>
      </c>
      <c r="U8" s="173">
        <v>131.18469338197121</v>
      </c>
      <c r="V8" s="181">
        <v>134.75540360946857</v>
      </c>
      <c r="W8" s="182">
        <v>132.16085578721928</v>
      </c>
      <c r="X8" s="182">
        <v>132.84973125619419</v>
      </c>
      <c r="Y8" s="183">
        <v>133.25533021762732</v>
      </c>
      <c r="Z8" s="511">
        <v>136.56857653916842</v>
      </c>
      <c r="AA8" s="511">
        <v>134.51690895913714</v>
      </c>
      <c r="AB8" s="511">
        <v>136.02227593084186</v>
      </c>
      <c r="AC8" s="173">
        <v>142.79160883700206</v>
      </c>
      <c r="AD8" s="181">
        <v>144.96755428958025</v>
      </c>
      <c r="AE8" s="182">
        <v>145.04515839760307</v>
      </c>
      <c r="AF8" s="182">
        <v>145.07108182190268</v>
      </c>
      <c r="AG8" s="183">
        <v>145.09724061259953</v>
      </c>
      <c r="AH8" s="181">
        <v>145.12496487440168</v>
      </c>
      <c r="AI8" s="182">
        <v>145.8234880201482</v>
      </c>
      <c r="AJ8" s="182">
        <v>150.58220327387909</v>
      </c>
      <c r="AK8" s="515">
        <v>154.87191741316656</v>
      </c>
      <c r="AL8" s="181">
        <v>156.11000000000001</v>
      </c>
      <c r="AM8" s="182">
        <v>157.10999999999993</v>
      </c>
      <c r="AN8" s="182">
        <v>147.99882059608765</v>
      </c>
      <c r="AO8" s="515">
        <v>148.93502145388007</v>
      </c>
      <c r="AP8" s="181">
        <v>149.13826851094333</v>
      </c>
      <c r="AQ8" s="182">
        <v>150.70856237711899</v>
      </c>
      <c r="AR8" s="182">
        <v>149.94590366322797</v>
      </c>
      <c r="AS8" s="515">
        <v>148.18362631440499</v>
      </c>
      <c r="AT8" s="181">
        <v>168.42172475823506</v>
      </c>
      <c r="AU8" s="182">
        <v>149.66021425346096</v>
      </c>
      <c r="AV8" s="182">
        <v>148.89908859113299</v>
      </c>
      <c r="AW8" s="515">
        <v>149.59408859113333</v>
      </c>
      <c r="AX8" s="181">
        <v>171.08839761010464</v>
      </c>
      <c r="AY8" s="182">
        <v>172.09839761010468</v>
      </c>
      <c r="AZ8" s="182">
        <v>173.00673094343804</v>
      </c>
      <c r="BA8" s="515">
        <v>192.7465277370689</v>
      </c>
      <c r="BB8" s="181">
        <v>199.12649604312691</v>
      </c>
      <c r="BC8" s="182">
        <v>205.50506427677061</v>
      </c>
      <c r="BD8" s="182">
        <v>197.13409300683793</v>
      </c>
      <c r="BE8" s="515">
        <v>259.33062270713009</v>
      </c>
    </row>
    <row r="9" spans="1:57" ht="15.75" customHeight="1">
      <c r="A9" s="338" t="s">
        <v>365</v>
      </c>
      <c r="B9" s="511">
        <v>100</v>
      </c>
      <c r="C9" s="511">
        <v>100</v>
      </c>
      <c r="D9" s="511">
        <v>100</v>
      </c>
      <c r="E9" s="173">
        <v>100</v>
      </c>
      <c r="F9" s="181">
        <v>107.42448179993444</v>
      </c>
      <c r="G9" s="182">
        <v>105.46971939573935</v>
      </c>
      <c r="H9" s="182">
        <v>102.37215044936967</v>
      </c>
      <c r="I9" s="183">
        <v>105.10687428816807</v>
      </c>
      <c r="J9" s="511">
        <v>109.80662489903197</v>
      </c>
      <c r="K9" s="511">
        <v>109.90808480241745</v>
      </c>
      <c r="L9" s="511">
        <v>110.78126203659673</v>
      </c>
      <c r="M9" s="173">
        <v>112.50540372568867</v>
      </c>
      <c r="N9" s="181">
        <v>114.93918225565372</v>
      </c>
      <c r="O9" s="182">
        <v>114.93918225565369</v>
      </c>
      <c r="P9" s="182">
        <v>114.93918225565369</v>
      </c>
      <c r="Q9" s="183">
        <v>117.18533666064059</v>
      </c>
      <c r="R9" s="511">
        <v>121.24873202117006</v>
      </c>
      <c r="S9" s="511">
        <v>127.61564849392362</v>
      </c>
      <c r="T9" s="511">
        <v>127.91212237767269</v>
      </c>
      <c r="U9" s="173">
        <v>125.85023637284243</v>
      </c>
      <c r="V9" s="181">
        <v>130.88424582775613</v>
      </c>
      <c r="W9" s="182">
        <v>133.74687107113979</v>
      </c>
      <c r="X9" s="182">
        <v>133.77551821678648</v>
      </c>
      <c r="Y9" s="183">
        <v>132.80221170522748</v>
      </c>
      <c r="Z9" s="511">
        <v>167.84584843642199</v>
      </c>
      <c r="AA9" s="511">
        <v>137.96178494427812</v>
      </c>
      <c r="AB9" s="511">
        <v>139.56990960390016</v>
      </c>
      <c r="AC9" s="173">
        <v>144.5982923981567</v>
      </c>
      <c r="AD9" s="181">
        <v>164.05090735560901</v>
      </c>
      <c r="AE9" s="182">
        <v>170.97080922023889</v>
      </c>
      <c r="AF9" s="182">
        <v>177.8225664073901</v>
      </c>
      <c r="AG9" s="183">
        <v>180.72453210210634</v>
      </c>
      <c r="AH9" s="181">
        <v>199.89103221382803</v>
      </c>
      <c r="AI9" s="182">
        <v>215.08288075711394</v>
      </c>
      <c r="AJ9" s="182">
        <v>253.21254238820453</v>
      </c>
      <c r="AK9" s="515">
        <v>254.76855891843036</v>
      </c>
      <c r="AL9" s="181">
        <v>277.27826217535477</v>
      </c>
      <c r="AM9" s="182">
        <v>324.28648058524743</v>
      </c>
      <c r="AN9" s="182">
        <v>328.43982294246518</v>
      </c>
      <c r="AO9" s="515">
        <v>357.45864293963263</v>
      </c>
      <c r="AP9" s="181">
        <v>389.04137831857025</v>
      </c>
      <c r="AQ9" s="182">
        <v>423.41456007142426</v>
      </c>
      <c r="AR9" s="182">
        <v>437.82473400470201</v>
      </c>
      <c r="AS9" s="515">
        <v>501.54022911890894</v>
      </c>
      <c r="AT9" s="181">
        <v>545.85306952317956</v>
      </c>
      <c r="AU9" s="182">
        <v>594.0811412597053</v>
      </c>
      <c r="AV9" s="182">
        <v>596.57030188359499</v>
      </c>
      <c r="AW9" s="515">
        <v>597.26530188359504</v>
      </c>
      <c r="AX9" s="181">
        <v>555.85308223078437</v>
      </c>
      <c r="AY9" s="182">
        <v>596.86308223078402</v>
      </c>
      <c r="AZ9" s="182">
        <v>597.771415564118</v>
      </c>
      <c r="BA9" s="515">
        <v>640.41774102953059</v>
      </c>
      <c r="BB9" s="181">
        <v>598.87676916895657</v>
      </c>
      <c r="BC9" s="182">
        <v>609.96974889745093</v>
      </c>
      <c r="BD9" s="182">
        <v>599.89877762751757</v>
      </c>
      <c r="BE9" s="515">
        <v>642.67475691185768</v>
      </c>
    </row>
    <row r="10" spans="1:57" s="18" customFormat="1" ht="15.75" customHeight="1">
      <c r="A10" s="339" t="s">
        <v>366</v>
      </c>
      <c r="B10" s="510">
        <v>100</v>
      </c>
      <c r="C10" s="510">
        <v>100</v>
      </c>
      <c r="D10" s="510">
        <v>100</v>
      </c>
      <c r="E10" s="174">
        <v>100</v>
      </c>
      <c r="F10" s="184">
        <v>114.42333522475954</v>
      </c>
      <c r="G10" s="508">
        <v>120.13000396818046</v>
      </c>
      <c r="H10" s="508">
        <v>121.12828913573289</v>
      </c>
      <c r="I10" s="185">
        <v>121.05267958127585</v>
      </c>
      <c r="J10" s="510">
        <v>126.60409484528188</v>
      </c>
      <c r="K10" s="510">
        <v>126.56498409089048</v>
      </c>
      <c r="L10" s="510">
        <v>128.75841023361622</v>
      </c>
      <c r="M10" s="174">
        <v>128.51424180384899</v>
      </c>
      <c r="N10" s="184">
        <v>131.20993100575862</v>
      </c>
      <c r="O10" s="508">
        <v>130.68241634831548</v>
      </c>
      <c r="P10" s="508">
        <v>133.39323204306476</v>
      </c>
      <c r="Q10" s="185">
        <v>136.70882650964003</v>
      </c>
      <c r="R10" s="510">
        <v>133.95659209016583</v>
      </c>
      <c r="S10" s="510">
        <v>138.38372814995475</v>
      </c>
      <c r="T10" s="510">
        <v>129.16275565654689</v>
      </c>
      <c r="U10" s="174">
        <v>129.18553952852753</v>
      </c>
      <c r="V10" s="184">
        <v>111.1500424536848</v>
      </c>
      <c r="W10" s="508">
        <v>123.852387839456</v>
      </c>
      <c r="X10" s="508">
        <v>114.36519129431299</v>
      </c>
      <c r="Y10" s="185">
        <v>119.88718512759233</v>
      </c>
      <c r="Z10" s="510">
        <v>103.30980750158854</v>
      </c>
      <c r="AA10" s="510">
        <v>112.99826325535456</v>
      </c>
      <c r="AB10" s="510">
        <v>131.86515120897849</v>
      </c>
      <c r="AC10" s="174">
        <v>153.10689683212763</v>
      </c>
      <c r="AD10" s="184">
        <v>159.4224705225736</v>
      </c>
      <c r="AE10" s="508">
        <v>164.18576393471946</v>
      </c>
      <c r="AF10" s="508">
        <v>172.33410329286647</v>
      </c>
      <c r="AG10" s="185">
        <v>176.47659614969234</v>
      </c>
      <c r="AH10" s="184">
        <v>204.31667957339883</v>
      </c>
      <c r="AI10" s="508">
        <v>225.38995935486295</v>
      </c>
      <c r="AJ10" s="508">
        <v>215.5455458297339</v>
      </c>
      <c r="AK10" s="364">
        <v>210.68985358061335</v>
      </c>
      <c r="AL10" s="184">
        <v>230.30483032937656</v>
      </c>
      <c r="AM10" s="508">
        <v>251.65949198931025</v>
      </c>
      <c r="AN10" s="508">
        <v>264.21656876282043</v>
      </c>
      <c r="AO10" s="364">
        <v>257.27501894337945</v>
      </c>
      <c r="AP10" s="184">
        <v>265.4387753562396</v>
      </c>
      <c r="AQ10" s="508">
        <v>270.49898725831582</v>
      </c>
      <c r="AR10" s="508">
        <v>298.11293004434293</v>
      </c>
      <c r="AS10" s="364">
        <v>330.95391554922367</v>
      </c>
      <c r="AT10" s="184">
        <v>332.94454316187296</v>
      </c>
      <c r="AU10" s="508">
        <v>357.30475639472274</v>
      </c>
      <c r="AV10" s="508">
        <v>384.77703081597224</v>
      </c>
      <c r="AW10" s="364">
        <v>413.29618193038539</v>
      </c>
      <c r="AX10" s="184">
        <v>405.1829450485136</v>
      </c>
      <c r="AY10" s="508">
        <v>415.47256559362273</v>
      </c>
      <c r="AZ10" s="508">
        <v>474.17107320147096</v>
      </c>
      <c r="BA10" s="364">
        <v>460.57475529635133</v>
      </c>
      <c r="BB10" s="184">
        <v>479.27914405197834</v>
      </c>
      <c r="BC10" s="508">
        <v>526.57301817562586</v>
      </c>
      <c r="BD10" s="508">
        <v>591.39340934006873</v>
      </c>
      <c r="BE10" s="364">
        <v>542.29480123787721</v>
      </c>
    </row>
    <row r="11" spans="1:57" ht="15.75" customHeight="1">
      <c r="A11" s="338" t="s">
        <v>367</v>
      </c>
      <c r="B11" s="511">
        <v>100</v>
      </c>
      <c r="C11" s="511">
        <v>100</v>
      </c>
      <c r="D11" s="511">
        <v>100</v>
      </c>
      <c r="E11" s="173">
        <v>100</v>
      </c>
      <c r="F11" s="181">
        <v>119.64793768366222</v>
      </c>
      <c r="G11" s="182">
        <v>128.8944565066198</v>
      </c>
      <c r="H11" s="182">
        <v>131.68694660846026</v>
      </c>
      <c r="I11" s="183">
        <v>134.23456186297719</v>
      </c>
      <c r="J11" s="511">
        <v>136.46353591958996</v>
      </c>
      <c r="K11" s="511">
        <v>137.61772145847473</v>
      </c>
      <c r="L11" s="511">
        <v>138.51967013047388</v>
      </c>
      <c r="M11" s="173">
        <v>140.19555729540693</v>
      </c>
      <c r="N11" s="181">
        <v>140.53592036928984</v>
      </c>
      <c r="O11" s="182">
        <v>140.91889741060436</v>
      </c>
      <c r="P11" s="182">
        <v>143.99476602525019</v>
      </c>
      <c r="Q11" s="183">
        <v>153.1802551389554</v>
      </c>
      <c r="R11" s="511">
        <v>142.52193859044243</v>
      </c>
      <c r="S11" s="511">
        <v>151.50164655205211</v>
      </c>
      <c r="T11" s="511">
        <v>127.22535540692076</v>
      </c>
      <c r="U11" s="173">
        <v>125.18256377757216</v>
      </c>
      <c r="V11" s="181">
        <v>83.262052179515564</v>
      </c>
      <c r="W11" s="182">
        <v>108.20801517525724</v>
      </c>
      <c r="X11" s="182">
        <v>83.74056297148023</v>
      </c>
      <c r="Y11" s="183">
        <v>88.318959315853377</v>
      </c>
      <c r="Z11" s="511">
        <v>55.793758567487004</v>
      </c>
      <c r="AA11" s="511">
        <v>68.023020051551512</v>
      </c>
      <c r="AB11" s="511">
        <v>112.90811662454226</v>
      </c>
      <c r="AC11" s="173">
        <v>155.26542272476036</v>
      </c>
      <c r="AD11" s="181">
        <v>158.73053118560952</v>
      </c>
      <c r="AE11" s="182">
        <v>163.56727027501478</v>
      </c>
      <c r="AF11" s="182">
        <v>181.23443929646291</v>
      </c>
      <c r="AG11" s="183">
        <v>190.68751474498208</v>
      </c>
      <c r="AH11" s="181">
        <v>254.32724229151299</v>
      </c>
      <c r="AI11" s="182">
        <v>261.94829509606126</v>
      </c>
      <c r="AJ11" s="182">
        <v>204.27095890363861</v>
      </c>
      <c r="AK11" s="515">
        <v>174.91302142409876</v>
      </c>
      <c r="AL11" s="181">
        <v>208.02896802770636</v>
      </c>
      <c r="AM11" s="182">
        <v>203.63253097208531</v>
      </c>
      <c r="AN11" s="182">
        <v>203.88258106913585</v>
      </c>
      <c r="AO11" s="515">
        <v>185.91845115751764</v>
      </c>
      <c r="AP11" s="181">
        <v>177.89634072659095</v>
      </c>
      <c r="AQ11" s="182">
        <v>183.09153942537756</v>
      </c>
      <c r="AR11" s="182">
        <v>188.13719131573808</v>
      </c>
      <c r="AS11" s="515">
        <v>199.86420963507913</v>
      </c>
      <c r="AT11" s="181">
        <v>181.64311795933691</v>
      </c>
      <c r="AU11" s="182">
        <v>194.70831916234991</v>
      </c>
      <c r="AV11" s="182">
        <v>200.56087170429061</v>
      </c>
      <c r="AW11" s="515">
        <v>231.39764250046761</v>
      </c>
      <c r="AX11" s="181">
        <v>308.67417475758043</v>
      </c>
      <c r="AY11" s="182">
        <v>327.95349273517712</v>
      </c>
      <c r="AZ11" s="182">
        <v>342.18587588436748</v>
      </c>
      <c r="BA11" s="515">
        <v>258.33746657768535</v>
      </c>
      <c r="BB11" s="181">
        <v>310.08411184050635</v>
      </c>
      <c r="BC11" s="182">
        <v>346.78470560610941</v>
      </c>
      <c r="BD11" s="182">
        <v>460.37760990262137</v>
      </c>
      <c r="BE11" s="515">
        <v>275.13981255723161</v>
      </c>
    </row>
    <row r="12" spans="1:57" ht="15.75" customHeight="1">
      <c r="A12" s="338" t="s">
        <v>368</v>
      </c>
      <c r="B12" s="511">
        <v>100</v>
      </c>
      <c r="C12" s="511">
        <v>100</v>
      </c>
      <c r="D12" s="511">
        <v>100</v>
      </c>
      <c r="E12" s="173">
        <v>100</v>
      </c>
      <c r="F12" s="181">
        <v>119.78054929600344</v>
      </c>
      <c r="G12" s="182">
        <v>129.05217801446221</v>
      </c>
      <c r="H12" s="182">
        <v>131.91153052332808</v>
      </c>
      <c r="I12" s="183">
        <v>134.51708271324998</v>
      </c>
      <c r="J12" s="511">
        <v>136.75399808645813</v>
      </c>
      <c r="K12" s="511">
        <v>137.90377715526151</v>
      </c>
      <c r="L12" s="511">
        <v>138.82172854141581</v>
      </c>
      <c r="M12" s="173">
        <v>140.65328444895584</v>
      </c>
      <c r="N12" s="181">
        <v>140.93252144435641</v>
      </c>
      <c r="O12" s="182">
        <v>141.35173888552671</v>
      </c>
      <c r="P12" s="182">
        <v>144.44655384197077</v>
      </c>
      <c r="Q12" s="183">
        <v>153.9374870365028</v>
      </c>
      <c r="R12" s="511">
        <v>142.99612767284421</v>
      </c>
      <c r="S12" s="511">
        <v>152.09447104082679</v>
      </c>
      <c r="T12" s="511">
        <v>127.49999999999999</v>
      </c>
      <c r="U12" s="173">
        <v>125.50573693614002</v>
      </c>
      <c r="V12" s="181">
        <v>82.908951520752012</v>
      </c>
      <c r="W12" s="182">
        <v>108.22</v>
      </c>
      <c r="X12" s="182">
        <v>83.433766467271795</v>
      </c>
      <c r="Y12" s="183">
        <v>87.962090599600003</v>
      </c>
      <c r="Z12" s="511">
        <v>55.566699237818703</v>
      </c>
      <c r="AA12" s="511">
        <v>67.286554151757912</v>
      </c>
      <c r="AB12" s="511">
        <v>112.84603981296772</v>
      </c>
      <c r="AC12" s="173">
        <v>156.06448979819098</v>
      </c>
      <c r="AD12" s="181">
        <v>158.90071483831323</v>
      </c>
      <c r="AE12" s="182">
        <v>163.93674146008664</v>
      </c>
      <c r="AF12" s="182">
        <v>181.78082598447659</v>
      </c>
      <c r="AG12" s="183">
        <v>191.55827375377393</v>
      </c>
      <c r="AH12" s="181">
        <v>255.11965932216921</v>
      </c>
      <c r="AI12" s="182">
        <v>262.96174868202502</v>
      </c>
      <c r="AJ12" s="182">
        <v>203.4935828787504</v>
      </c>
      <c r="AK12" s="515">
        <v>172.68157093938518</v>
      </c>
      <c r="AL12" s="181">
        <v>207.86109744981235</v>
      </c>
      <c r="AM12" s="182">
        <v>201.32000000000002</v>
      </c>
      <c r="AN12" s="182">
        <v>200.60000000000002</v>
      </c>
      <c r="AO12" s="515">
        <v>179.62730148493304</v>
      </c>
      <c r="AP12" s="181">
        <v>177.66935309144199</v>
      </c>
      <c r="AQ12" s="182">
        <v>177.58469717890011</v>
      </c>
      <c r="AR12" s="182">
        <v>178.84221678237978</v>
      </c>
      <c r="AS12" s="515">
        <v>180.10864118215301</v>
      </c>
      <c r="AT12" s="181">
        <v>181.38403290769901</v>
      </c>
      <c r="AU12" s="182">
        <v>182.66845686407885</v>
      </c>
      <c r="AV12" s="182">
        <v>183.96197596486601</v>
      </c>
      <c r="AW12" s="515">
        <v>189.11</v>
      </c>
      <c r="AX12" s="181">
        <v>308.76348943940064</v>
      </c>
      <c r="AY12" s="182">
        <v>309.53848943940068</v>
      </c>
      <c r="AZ12" s="182">
        <v>311.80771300317906</v>
      </c>
      <c r="BA12" s="515">
        <v>184.52455036187473</v>
      </c>
      <c r="BB12" s="181">
        <v>309.9849974772967</v>
      </c>
      <c r="BC12" s="182">
        <v>310.62703333332951</v>
      </c>
      <c r="BD12" s="182">
        <v>439.72124330710056</v>
      </c>
      <c r="BE12" s="515">
        <v>201.70573188405797</v>
      </c>
    </row>
    <row r="13" spans="1:57" ht="15.75" customHeight="1">
      <c r="A13" s="338" t="s">
        <v>369</v>
      </c>
      <c r="B13" s="511">
        <v>100</v>
      </c>
      <c r="C13" s="511">
        <v>100</v>
      </c>
      <c r="D13" s="511">
        <v>100</v>
      </c>
      <c r="E13" s="173">
        <v>100</v>
      </c>
      <c r="F13" s="181">
        <v>100.25</v>
      </c>
      <c r="G13" s="182">
        <v>100.25000000000001</v>
      </c>
      <c r="H13" s="182">
        <v>100.25000000000001</v>
      </c>
      <c r="I13" s="183">
        <v>100.24999999999994</v>
      </c>
      <c r="J13" s="511">
        <v>100.50062500000001</v>
      </c>
      <c r="K13" s="511">
        <v>100.50062500000001</v>
      </c>
      <c r="L13" s="511">
        <v>100.50062500000001</v>
      </c>
      <c r="M13" s="173">
        <v>100.50062499999999</v>
      </c>
      <c r="N13" s="181">
        <v>100.70162624999996</v>
      </c>
      <c r="O13" s="182">
        <v>100.70162624999996</v>
      </c>
      <c r="P13" s="182">
        <v>100.70162625</v>
      </c>
      <c r="Q13" s="183">
        <v>100.70162625</v>
      </c>
      <c r="R13" s="511">
        <v>103.15049147916665</v>
      </c>
      <c r="S13" s="511">
        <v>105.79964607890622</v>
      </c>
      <c r="T13" s="511">
        <v>106.15231156583592</v>
      </c>
      <c r="U13" s="173">
        <v>106.22284466322189</v>
      </c>
      <c r="V13" s="181">
        <v>106.60524690400945</v>
      </c>
      <c r="W13" s="182">
        <v>114.23434842674756</v>
      </c>
      <c r="X13" s="182">
        <v>107.79565649721521</v>
      </c>
      <c r="Y13" s="183">
        <v>109.54508394265741</v>
      </c>
      <c r="Z13" s="511">
        <v>110.44878048161191</v>
      </c>
      <c r="AA13" s="511">
        <v>112.43067532888982</v>
      </c>
      <c r="AB13" s="511">
        <v>118.10647965877354</v>
      </c>
      <c r="AC13" s="173">
        <v>124.50369102807821</v>
      </c>
      <c r="AD13" s="181">
        <v>129.13355584602155</v>
      </c>
      <c r="AE13" s="182">
        <v>130.4909115866925</v>
      </c>
      <c r="AF13" s="182">
        <v>130.96237018742357</v>
      </c>
      <c r="AG13" s="183">
        <v>131.51439535447915</v>
      </c>
      <c r="AH13" s="181">
        <v>132.60936453422235</v>
      </c>
      <c r="AI13" s="182">
        <v>144.87445507288658</v>
      </c>
      <c r="AJ13" s="182">
        <v>155.91902563565944</v>
      </c>
      <c r="AK13" s="515">
        <v>154.25482083329095</v>
      </c>
      <c r="AL13" s="181">
        <v>159.17036448733435</v>
      </c>
      <c r="AM13" s="182">
        <v>173.31473301780741</v>
      </c>
      <c r="AN13" s="182">
        <v>169.47636519917074</v>
      </c>
      <c r="AO13" s="515">
        <v>174.87696446060625</v>
      </c>
      <c r="AP13" s="181">
        <v>180.44966130242301</v>
      </c>
      <c r="AQ13" s="182">
        <v>186.19993985253734</v>
      </c>
      <c r="AR13" s="182">
        <v>192.133458998202</v>
      </c>
      <c r="AS13" s="515">
        <v>198.256057954955</v>
      </c>
      <c r="AT13" s="181">
        <v>204.57340694707068</v>
      </c>
      <c r="AU13" s="182">
        <v>211.0925108882237</v>
      </c>
      <c r="AV13" s="182">
        <v>217.819552733683</v>
      </c>
      <c r="AW13" s="515">
        <v>218.87955273368337</v>
      </c>
      <c r="AX13" s="181">
        <v>264.57376201303003</v>
      </c>
      <c r="AY13" s="182">
        <v>265.34876201303001</v>
      </c>
      <c r="AZ13" s="182">
        <v>266.17042867969667</v>
      </c>
      <c r="BA13" s="515">
        <v>296.99257773107291</v>
      </c>
      <c r="BB13" s="181">
        <v>305.29192840780183</v>
      </c>
      <c r="BC13" s="182">
        <v>320.97999999999985</v>
      </c>
      <c r="BD13" s="182">
        <v>442.58184352873417</v>
      </c>
      <c r="BE13" s="515">
        <v>444.16323643271846</v>
      </c>
    </row>
    <row r="14" spans="1:57" ht="15.75" customHeight="1">
      <c r="A14" s="338" t="s">
        <v>370</v>
      </c>
      <c r="B14" s="511">
        <v>100</v>
      </c>
      <c r="C14" s="511">
        <v>100</v>
      </c>
      <c r="D14" s="511">
        <v>100</v>
      </c>
      <c r="E14" s="173">
        <v>100</v>
      </c>
      <c r="F14" s="181">
        <v>100.38937962095467</v>
      </c>
      <c r="G14" s="182">
        <v>100.32750971510829</v>
      </c>
      <c r="H14" s="182">
        <v>100.0650154784696</v>
      </c>
      <c r="I14" s="183">
        <v>100.05172993536522</v>
      </c>
      <c r="J14" s="511">
        <v>100.50062499999999</v>
      </c>
      <c r="K14" s="511">
        <v>100.50062499999997</v>
      </c>
      <c r="L14" s="511">
        <v>100.50062499999999</v>
      </c>
      <c r="M14" s="173">
        <v>100.50062499999999</v>
      </c>
      <c r="N14" s="181">
        <v>100.70162624999999</v>
      </c>
      <c r="O14" s="182">
        <v>100.70162625</v>
      </c>
      <c r="P14" s="182">
        <v>100.70162625</v>
      </c>
      <c r="Q14" s="183">
        <v>100.70162625</v>
      </c>
      <c r="R14" s="511">
        <v>103.15049147916666</v>
      </c>
      <c r="S14" s="511">
        <v>105.79964607890624</v>
      </c>
      <c r="T14" s="511">
        <v>106.15231156583593</v>
      </c>
      <c r="U14" s="173">
        <v>106.22284466322189</v>
      </c>
      <c r="V14" s="181">
        <v>106.60524690400943</v>
      </c>
      <c r="W14" s="182">
        <v>107.36422998293395</v>
      </c>
      <c r="X14" s="182">
        <v>107.79565649721521</v>
      </c>
      <c r="Y14" s="183">
        <v>107.25504446138621</v>
      </c>
      <c r="Z14" s="511">
        <v>110.44878048161189</v>
      </c>
      <c r="AA14" s="511">
        <v>112.43067532888983</v>
      </c>
      <c r="AB14" s="511">
        <v>118.10647965877354</v>
      </c>
      <c r="AC14" s="173">
        <v>124.50369102807821</v>
      </c>
      <c r="AD14" s="181">
        <v>129.13355584602152</v>
      </c>
      <c r="AE14" s="182">
        <v>130.4909115866925</v>
      </c>
      <c r="AF14" s="182">
        <v>130.96237018742357</v>
      </c>
      <c r="AG14" s="183">
        <v>131.51439535447915</v>
      </c>
      <c r="AH14" s="181">
        <v>132.60936453422235</v>
      </c>
      <c r="AI14" s="182">
        <v>144.87445507288658</v>
      </c>
      <c r="AJ14" s="182">
        <v>155.91902563565944</v>
      </c>
      <c r="AK14" s="515">
        <v>154.25482083329098</v>
      </c>
      <c r="AL14" s="181">
        <v>159.17036448733433</v>
      </c>
      <c r="AM14" s="182">
        <v>173.31473301780741</v>
      </c>
      <c r="AN14" s="182">
        <v>183.62073372964386</v>
      </c>
      <c r="AO14" s="515">
        <v>174.87696446060622</v>
      </c>
      <c r="AP14" s="181">
        <v>180.44966130242301</v>
      </c>
      <c r="AQ14" s="182">
        <v>186.19993985253737</v>
      </c>
      <c r="AR14" s="182">
        <v>192.13345899820195</v>
      </c>
      <c r="AS14" s="515">
        <v>198.25605795495497</v>
      </c>
      <c r="AT14" s="181">
        <v>204.573572169464</v>
      </c>
      <c r="AU14" s="182">
        <v>211.75961851731185</v>
      </c>
      <c r="AV14" s="182">
        <v>217.819552733683</v>
      </c>
      <c r="AW14" s="515">
        <v>218.08621940035002</v>
      </c>
      <c r="AX14" s="181">
        <v>240.57376201303003</v>
      </c>
      <c r="AY14" s="182">
        <v>241.34876201303007</v>
      </c>
      <c r="AZ14" s="182">
        <v>242.17042867969673</v>
      </c>
      <c r="BA14" s="515">
        <v>272.99257773107291</v>
      </c>
      <c r="BB14" s="181">
        <v>282.28839618948649</v>
      </c>
      <c r="BC14" s="182">
        <v>417.49709534636264</v>
      </c>
      <c r="BD14" s="182">
        <v>260.58184352873417</v>
      </c>
      <c r="BE14" s="515">
        <v>420.16323643271852</v>
      </c>
    </row>
    <row r="15" spans="1:57" ht="15.75" customHeight="1">
      <c r="A15" s="338" t="s">
        <v>371</v>
      </c>
      <c r="B15" s="511">
        <v>100</v>
      </c>
      <c r="C15" s="511">
        <v>100</v>
      </c>
      <c r="D15" s="511">
        <v>100</v>
      </c>
      <c r="E15" s="173">
        <v>100</v>
      </c>
      <c r="F15" s="181">
        <v>100.25476055867144</v>
      </c>
      <c r="G15" s="182">
        <v>100.25476055867148</v>
      </c>
      <c r="H15" s="182">
        <v>100.25476055867146</v>
      </c>
      <c r="I15" s="183">
        <v>100.25476055867142</v>
      </c>
      <c r="J15" s="511">
        <v>100.50539746006812</v>
      </c>
      <c r="K15" s="511">
        <v>100.50539746006812</v>
      </c>
      <c r="L15" s="511">
        <v>100.50539746006812</v>
      </c>
      <c r="M15" s="173">
        <v>100.50539746006812</v>
      </c>
      <c r="N15" s="181">
        <v>102.18474439679679</v>
      </c>
      <c r="O15" s="182">
        <v>102.23721797688157</v>
      </c>
      <c r="P15" s="182">
        <v>102.29825337689435</v>
      </c>
      <c r="Q15" s="183">
        <v>102.48839749628095</v>
      </c>
      <c r="R15" s="511">
        <v>105.06417200213953</v>
      </c>
      <c r="S15" s="511">
        <v>105.06417200213956</v>
      </c>
      <c r="T15" s="511">
        <v>105.23927616880621</v>
      </c>
      <c r="U15" s="173">
        <v>105.81809218773468</v>
      </c>
      <c r="V15" s="181">
        <v>106.42125531320468</v>
      </c>
      <c r="W15" s="182">
        <v>106.67063652514366</v>
      </c>
      <c r="X15" s="182">
        <v>106.78249149810408</v>
      </c>
      <c r="Y15" s="183">
        <v>106.62479444548414</v>
      </c>
      <c r="Z15" s="511">
        <v>108.16059768257024</v>
      </c>
      <c r="AA15" s="511">
        <v>110.92342231552361</v>
      </c>
      <c r="AB15" s="511">
        <v>116.14978124225273</v>
      </c>
      <c r="AC15" s="173">
        <v>122.86462643065033</v>
      </c>
      <c r="AD15" s="181">
        <v>137.88756410634042</v>
      </c>
      <c r="AE15" s="182">
        <v>143.65221052818691</v>
      </c>
      <c r="AF15" s="182">
        <v>145.89397616450188</v>
      </c>
      <c r="AG15" s="183">
        <v>149.48569637562343</v>
      </c>
      <c r="AH15" s="181">
        <v>162.72238782087024</v>
      </c>
      <c r="AI15" s="182">
        <v>216.36372585011884</v>
      </c>
      <c r="AJ15" s="182">
        <v>259.5225891795381</v>
      </c>
      <c r="AK15" s="515">
        <v>276.63538729927365</v>
      </c>
      <c r="AL15" s="181">
        <v>298.75920202617664</v>
      </c>
      <c r="AM15" s="182">
        <v>375.82052246076603</v>
      </c>
      <c r="AN15" s="182">
        <v>476.99930969909639</v>
      </c>
      <c r="AO15" s="515">
        <v>504.51145433783859</v>
      </c>
      <c r="AP15" s="181">
        <v>511.3472700711439</v>
      </c>
      <c r="AQ15" s="182">
        <v>578.19932879338057</v>
      </c>
      <c r="AR15" s="182">
        <v>653.79143174188164</v>
      </c>
      <c r="AS15" s="515">
        <v>739.26622694480204</v>
      </c>
      <c r="AT15" s="181">
        <v>835.91479053861497</v>
      </c>
      <c r="AU15" s="182">
        <v>905.20073154367878</v>
      </c>
      <c r="AV15" s="182">
        <v>974.44044583472328</v>
      </c>
      <c r="AW15" s="515">
        <v>974.70711250138993</v>
      </c>
      <c r="AX15" s="181">
        <v>1132.9157489187867</v>
      </c>
      <c r="AY15" s="182">
        <v>1133.5257489187866</v>
      </c>
      <c r="AZ15" s="182">
        <v>1134.3474155854533</v>
      </c>
      <c r="BA15" s="515">
        <v>1165.1695646368296</v>
      </c>
      <c r="BB15" s="181">
        <v>1208.2038554581416</v>
      </c>
      <c r="BC15" s="182">
        <v>1309.8390822521192</v>
      </c>
      <c r="BD15" s="182">
        <v>1310.9238304344915</v>
      </c>
      <c r="BE15" s="515">
        <v>1981.8828872410968</v>
      </c>
    </row>
    <row r="16" spans="1:57" ht="15.75" customHeight="1">
      <c r="A16" s="338" t="s">
        <v>372</v>
      </c>
      <c r="B16" s="511">
        <v>100</v>
      </c>
      <c r="C16" s="511">
        <v>100</v>
      </c>
      <c r="D16" s="511">
        <v>100</v>
      </c>
      <c r="E16" s="173">
        <v>100</v>
      </c>
      <c r="F16" s="181">
        <v>106.46703019889191</v>
      </c>
      <c r="G16" s="182">
        <v>106.92226673292464</v>
      </c>
      <c r="H16" s="182">
        <v>107.8003471247339</v>
      </c>
      <c r="I16" s="183">
        <v>108.17572504653941</v>
      </c>
      <c r="J16" s="511">
        <v>116.09852827903622</v>
      </c>
      <c r="K16" s="511">
        <v>116.44822163039395</v>
      </c>
      <c r="L16" s="511">
        <v>117.21247274865618</v>
      </c>
      <c r="M16" s="173">
        <v>117.5356915956167</v>
      </c>
      <c r="N16" s="181">
        <v>123.31115345635327</v>
      </c>
      <c r="O16" s="182">
        <v>123.86581298074053</v>
      </c>
      <c r="P16" s="182">
        <v>124.47755599269874</v>
      </c>
      <c r="Q16" s="183">
        <v>124.89896335434499</v>
      </c>
      <c r="R16" s="511">
        <v>128.2639672942453</v>
      </c>
      <c r="S16" s="511">
        <v>129.86417994238764</v>
      </c>
      <c r="T16" s="511">
        <v>130.47058260377423</v>
      </c>
      <c r="U16" s="173">
        <v>131.11168592731434</v>
      </c>
      <c r="V16" s="181">
        <v>130.77575426596081</v>
      </c>
      <c r="W16" s="182">
        <v>135.11785438694207</v>
      </c>
      <c r="X16" s="182">
        <v>139.1662344247932</v>
      </c>
      <c r="Y16" s="183">
        <v>139.66589902951748</v>
      </c>
      <c r="Z16" s="511">
        <v>136.42432775445974</v>
      </c>
      <c r="AA16" s="511">
        <v>138.39660615132965</v>
      </c>
      <c r="AB16" s="511">
        <v>141.27492350304541</v>
      </c>
      <c r="AC16" s="173">
        <v>148.40670716993256</v>
      </c>
      <c r="AD16" s="181">
        <v>156.98058359582282</v>
      </c>
      <c r="AE16" s="182">
        <v>159.4711312920671</v>
      </c>
      <c r="AF16" s="182">
        <v>160.42673107195111</v>
      </c>
      <c r="AG16" s="183">
        <v>161.8351755316931</v>
      </c>
      <c r="AH16" s="181">
        <v>165.38498197446313</v>
      </c>
      <c r="AI16" s="182">
        <v>189.30690039650452</v>
      </c>
      <c r="AJ16" s="182">
        <v>208.91129632222209</v>
      </c>
      <c r="AK16" s="515">
        <v>211.19438177713516</v>
      </c>
      <c r="AL16" s="181">
        <v>223.85336842434555</v>
      </c>
      <c r="AM16" s="182">
        <v>261.18709006094605</v>
      </c>
      <c r="AN16" s="182">
        <v>288.66953852719382</v>
      </c>
      <c r="AO16" s="515">
        <v>263.46676481582125</v>
      </c>
      <c r="AP16" s="181">
        <v>286.36078487620699</v>
      </c>
      <c r="AQ16" s="182">
        <v>285.92808608963242</v>
      </c>
      <c r="AR16" s="182">
        <v>332.78769144282353</v>
      </c>
      <c r="AS16" s="515">
        <v>333.33016930788671</v>
      </c>
      <c r="AT16" s="181">
        <v>365.82065952475756</v>
      </c>
      <c r="AU16" s="182">
        <v>382.1857155042473</v>
      </c>
      <c r="AV16" s="182">
        <v>423.52250371906274</v>
      </c>
      <c r="AW16" s="515">
        <v>409.05563600058701</v>
      </c>
      <c r="AX16" s="181">
        <v>385.93959154076214</v>
      </c>
      <c r="AY16" s="182">
        <v>390.36294969557969</v>
      </c>
      <c r="AZ16" s="182">
        <v>441.2330587054031</v>
      </c>
      <c r="BA16" s="515">
        <v>433.0266269872734</v>
      </c>
      <c r="BB16" s="181">
        <v>447.61982777622978</v>
      </c>
      <c r="BC16" s="182">
        <v>496.1633153052187</v>
      </c>
      <c r="BD16" s="182">
        <v>599.79637829525029</v>
      </c>
      <c r="BE16" s="515">
        <v>589.71833611003433</v>
      </c>
    </row>
    <row r="17" spans="1:57" ht="15.75" customHeight="1">
      <c r="A17" s="338" t="s">
        <v>373</v>
      </c>
      <c r="B17" s="511">
        <v>100</v>
      </c>
      <c r="C17" s="511">
        <v>100</v>
      </c>
      <c r="D17" s="511">
        <v>100</v>
      </c>
      <c r="E17" s="173">
        <v>100</v>
      </c>
      <c r="F17" s="181">
        <v>107.13992687676625</v>
      </c>
      <c r="G17" s="182">
        <v>107.26142108371161</v>
      </c>
      <c r="H17" s="182">
        <v>107.5152441507115</v>
      </c>
      <c r="I17" s="183">
        <v>108.71281403910325</v>
      </c>
      <c r="J17" s="511">
        <v>113.13082088620952</v>
      </c>
      <c r="K17" s="511">
        <v>113.5373755701557</v>
      </c>
      <c r="L17" s="511">
        <v>114.14260236210905</v>
      </c>
      <c r="M17" s="173">
        <v>114.98256474482224</v>
      </c>
      <c r="N17" s="181">
        <v>117.48419999452766</v>
      </c>
      <c r="O17" s="182">
        <v>119.2378832700082</v>
      </c>
      <c r="P17" s="182">
        <v>120.75329415320617</v>
      </c>
      <c r="Q17" s="183">
        <v>120.9975483309945</v>
      </c>
      <c r="R17" s="511">
        <v>124.36479693997056</v>
      </c>
      <c r="S17" s="511">
        <v>124.61635629854048</v>
      </c>
      <c r="T17" s="511">
        <v>124.61635629854051</v>
      </c>
      <c r="U17" s="173">
        <v>121.45751039442105</v>
      </c>
      <c r="V17" s="181">
        <v>121.63969666001269</v>
      </c>
      <c r="W17" s="182">
        <v>123.45504032200041</v>
      </c>
      <c r="X17" s="182">
        <v>124.42808440530062</v>
      </c>
      <c r="Y17" s="183">
        <v>123.17427379577124</v>
      </c>
      <c r="Z17" s="511">
        <v>128.29977883806851</v>
      </c>
      <c r="AA17" s="511">
        <v>132.12277197846063</v>
      </c>
      <c r="AB17" s="511">
        <v>133.61349544592258</v>
      </c>
      <c r="AC17" s="173">
        <v>139.7697328998936</v>
      </c>
      <c r="AD17" s="181">
        <v>141.86899028254945</v>
      </c>
      <c r="AE17" s="182">
        <v>142.23400571205426</v>
      </c>
      <c r="AF17" s="182">
        <v>142.35692945342174</v>
      </c>
      <c r="AG17" s="183">
        <v>142.48517028100096</v>
      </c>
      <c r="AH17" s="181">
        <v>142.64886295308338</v>
      </c>
      <c r="AI17" s="182">
        <v>145.93621401344535</v>
      </c>
      <c r="AJ17" s="182">
        <v>151.43727175486546</v>
      </c>
      <c r="AK17" s="515">
        <v>148.20363499536043</v>
      </c>
      <c r="AL17" s="181">
        <v>149.3505223776499</v>
      </c>
      <c r="AM17" s="182">
        <v>150.50628505282745</v>
      </c>
      <c r="AN17" s="182">
        <v>152.82675437833615</v>
      </c>
      <c r="AO17" s="515">
        <v>152.84471154241308</v>
      </c>
      <c r="AP17" s="181">
        <v>154.0275143199776</v>
      </c>
      <c r="AQ17" s="182">
        <v>155.2194703250008</v>
      </c>
      <c r="AR17" s="182">
        <v>156.42065039057053</v>
      </c>
      <c r="AS17" s="515">
        <v>157.631125897923</v>
      </c>
      <c r="AT17" s="181">
        <v>168.85058514626138</v>
      </c>
      <c r="AU17" s="182">
        <v>160.08034170858394</v>
      </c>
      <c r="AV17" s="182">
        <v>161.31904719457</v>
      </c>
      <c r="AW17" s="515">
        <v>161.58571386123663</v>
      </c>
      <c r="AX17" s="181">
        <v>158.85096878068398</v>
      </c>
      <c r="AY17" s="182">
        <v>161.460968780684</v>
      </c>
      <c r="AZ17" s="182">
        <v>170.282635447351</v>
      </c>
      <c r="BA17" s="515">
        <v>191.10478449872696</v>
      </c>
      <c r="BB17" s="181">
        <v>203.12269816826515</v>
      </c>
      <c r="BC17" s="182">
        <v>335.77430211401776</v>
      </c>
      <c r="BD17" s="182">
        <v>336.85905029638764</v>
      </c>
      <c r="BE17" s="515">
        <v>338.4404432003725</v>
      </c>
    </row>
    <row r="18" spans="1:57" ht="15.75" customHeight="1">
      <c r="A18" s="338" t="s">
        <v>374</v>
      </c>
      <c r="B18" s="511">
        <v>100</v>
      </c>
      <c r="C18" s="511">
        <v>100</v>
      </c>
      <c r="D18" s="511">
        <v>100</v>
      </c>
      <c r="E18" s="173">
        <v>100</v>
      </c>
      <c r="F18" s="181">
        <v>103.65674903328801</v>
      </c>
      <c r="G18" s="182">
        <v>103.656939610672</v>
      </c>
      <c r="H18" s="182">
        <v>106.6193419426553</v>
      </c>
      <c r="I18" s="183">
        <v>107.27809905087922</v>
      </c>
      <c r="J18" s="511">
        <v>110.2497208153171</v>
      </c>
      <c r="K18" s="511">
        <v>110.44869056261703</v>
      </c>
      <c r="L18" s="511">
        <v>111.87170990084212</v>
      </c>
      <c r="M18" s="173">
        <v>112.26336142956137</v>
      </c>
      <c r="N18" s="181">
        <v>118.18389235616387</v>
      </c>
      <c r="O18" s="182">
        <v>119.52463687381565</v>
      </c>
      <c r="P18" s="182">
        <v>119.88559726822953</v>
      </c>
      <c r="Q18" s="183">
        <v>121.23634862844976</v>
      </c>
      <c r="R18" s="511">
        <v>122.96138396945253</v>
      </c>
      <c r="S18" s="511">
        <v>123.57619088929981</v>
      </c>
      <c r="T18" s="511">
        <v>124.19407184374629</v>
      </c>
      <c r="U18" s="173">
        <v>124.49084430919721</v>
      </c>
      <c r="V18" s="181">
        <v>125.05105310858862</v>
      </c>
      <c r="W18" s="182">
        <v>126.09710792063819</v>
      </c>
      <c r="X18" s="182">
        <v>126.21</v>
      </c>
      <c r="Y18" s="183">
        <v>125.78605367640891</v>
      </c>
      <c r="Z18" s="511">
        <v>108.61585449</v>
      </c>
      <c r="AA18" s="511">
        <v>111.49795378640495</v>
      </c>
      <c r="AB18" s="511">
        <v>115.12386646357653</v>
      </c>
      <c r="AC18" s="173">
        <v>124.66543262378771</v>
      </c>
      <c r="AD18" s="181">
        <v>147.32326500433544</v>
      </c>
      <c r="AE18" s="182">
        <v>152.86609725545546</v>
      </c>
      <c r="AF18" s="182">
        <v>154.99089172012407</v>
      </c>
      <c r="AG18" s="183">
        <v>158.28484875499828</v>
      </c>
      <c r="AH18" s="181">
        <v>169.85525543690142</v>
      </c>
      <c r="AI18" s="182">
        <v>221.16154016362358</v>
      </c>
      <c r="AJ18" s="182">
        <v>267.00870035353279</v>
      </c>
      <c r="AK18" s="515">
        <v>276.02515493565352</v>
      </c>
      <c r="AL18" s="181">
        <v>308.36720942603375</v>
      </c>
      <c r="AM18" s="182">
        <v>344.49880436211203</v>
      </c>
      <c r="AN18" s="182">
        <v>420.99555770249441</v>
      </c>
      <c r="AO18" s="515">
        <v>432.35873413997734</v>
      </c>
      <c r="AP18" s="181">
        <v>488.33729044007868</v>
      </c>
      <c r="AQ18" s="182">
        <v>449.61873632784994</v>
      </c>
      <c r="AR18" s="182">
        <v>599.49471737718613</v>
      </c>
      <c r="AS18" s="515">
        <v>669.73791974266601</v>
      </c>
      <c r="AT18" s="181">
        <v>748.21157700245328</v>
      </c>
      <c r="AU18" s="182">
        <v>815.88003331905145</v>
      </c>
      <c r="AV18" s="182">
        <v>933.82065075621983</v>
      </c>
      <c r="AW18" s="515">
        <v>934.08731742288649</v>
      </c>
      <c r="AX18" s="181">
        <v>804.87823240598357</v>
      </c>
      <c r="AY18" s="182">
        <v>825.48823240598404</v>
      </c>
      <c r="AZ18" s="182">
        <v>977.30989907264996</v>
      </c>
      <c r="BA18" s="515">
        <v>978.62281821885745</v>
      </c>
      <c r="BB18" s="181">
        <v>976.46416619761192</v>
      </c>
      <c r="BC18" s="182">
        <v>991.80156573931231</v>
      </c>
      <c r="BD18" s="182">
        <v>982.88631392168554</v>
      </c>
      <c r="BE18" s="515">
        <v>984.46770682567205</v>
      </c>
    </row>
    <row r="19" spans="1:57" ht="15.75" customHeight="1">
      <c r="A19" s="338" t="s">
        <v>375</v>
      </c>
      <c r="B19" s="511">
        <v>100</v>
      </c>
      <c r="C19" s="511">
        <v>100</v>
      </c>
      <c r="D19" s="511">
        <v>100</v>
      </c>
      <c r="E19" s="173">
        <v>100</v>
      </c>
      <c r="F19" s="181">
        <v>107.37937636168617</v>
      </c>
      <c r="G19" s="182">
        <v>107.56372005975238</v>
      </c>
      <c r="H19" s="182">
        <v>108.48397609780569</v>
      </c>
      <c r="I19" s="183">
        <v>109.07532891769425</v>
      </c>
      <c r="J19" s="511">
        <v>119.65338385570566</v>
      </c>
      <c r="K19" s="511">
        <v>119.75674612917848</v>
      </c>
      <c r="L19" s="511">
        <v>120.30175534123082</v>
      </c>
      <c r="M19" s="173">
        <v>121.02386304921804</v>
      </c>
      <c r="N19" s="181">
        <v>129.22098510581102</v>
      </c>
      <c r="O19" s="182">
        <v>129.33261232746179</v>
      </c>
      <c r="P19" s="182">
        <v>129.92120100756196</v>
      </c>
      <c r="Q19" s="183">
        <v>130.70104915202521</v>
      </c>
      <c r="R19" s="511">
        <v>135.04878750403441</v>
      </c>
      <c r="S19" s="511">
        <v>136.39927537907474</v>
      </c>
      <c r="T19" s="511">
        <v>137.03554012826308</v>
      </c>
      <c r="U19" s="173">
        <v>138.03879466913119</v>
      </c>
      <c r="V19" s="181">
        <v>136.15382294559615</v>
      </c>
      <c r="W19" s="182">
        <v>141.25853520477415</v>
      </c>
      <c r="X19" s="182">
        <v>153.34030802720588</v>
      </c>
      <c r="Y19" s="183">
        <v>153.58422205919197</v>
      </c>
      <c r="Z19" s="511">
        <v>146.05355599345003</v>
      </c>
      <c r="AA19" s="511">
        <v>146.44656397168063</v>
      </c>
      <c r="AB19" s="511">
        <v>148.145782855314</v>
      </c>
      <c r="AC19" s="173">
        <v>154.87295100064625</v>
      </c>
      <c r="AD19" s="181">
        <v>160.32046007839989</v>
      </c>
      <c r="AE19" s="182">
        <v>162.08284942171178</v>
      </c>
      <c r="AF19" s="182">
        <v>162.69612060382667</v>
      </c>
      <c r="AG19" s="183">
        <v>163.41877632222986</v>
      </c>
      <c r="AH19" s="181">
        <v>164.87910177546271</v>
      </c>
      <c r="AI19" s="182">
        <v>180.80822716054132</v>
      </c>
      <c r="AJ19" s="182">
        <v>194.11201403800305</v>
      </c>
      <c r="AK19" s="515">
        <v>195.15755505679601</v>
      </c>
      <c r="AL19" s="181">
        <v>199.50381291981927</v>
      </c>
      <c r="AM19" s="182">
        <v>212.80776813429719</v>
      </c>
      <c r="AN19" s="182">
        <v>226.33351763651177</v>
      </c>
      <c r="AO19" s="515">
        <v>222.46252380493661</v>
      </c>
      <c r="AP19" s="181">
        <v>232.80564978455871</v>
      </c>
      <c r="AQ19" s="182">
        <v>235.0568369330897</v>
      </c>
      <c r="AR19" s="182">
        <v>242.89424511503651</v>
      </c>
      <c r="AS19" s="515">
        <v>250.99297293274398</v>
      </c>
      <c r="AT19" s="181">
        <v>259.36173385506743</v>
      </c>
      <c r="AU19" s="182">
        <v>268.0095292933953</v>
      </c>
      <c r="AV19" s="182">
        <v>276.94566725496497</v>
      </c>
      <c r="AW19" s="515">
        <v>277.64066725496536</v>
      </c>
      <c r="AX19" s="181">
        <v>276.23042734368693</v>
      </c>
      <c r="AY19" s="182">
        <v>277.00542734368696</v>
      </c>
      <c r="AZ19" s="182">
        <v>277.82709401035368</v>
      </c>
      <c r="BA19" s="515">
        <v>301.13426797794511</v>
      </c>
      <c r="BB19" s="181">
        <v>307.6932091459247</v>
      </c>
      <c r="BC19" s="182">
        <v>363.04166666666629</v>
      </c>
      <c r="BD19" s="182">
        <v>484.12641484903736</v>
      </c>
      <c r="BE19" s="515">
        <v>485.70780775302171</v>
      </c>
    </row>
    <row r="20" spans="1:57" ht="15.75" customHeight="1">
      <c r="A20" s="338" t="s">
        <v>376</v>
      </c>
      <c r="B20" s="511">
        <v>100</v>
      </c>
      <c r="C20" s="511">
        <v>100</v>
      </c>
      <c r="D20" s="511">
        <v>100</v>
      </c>
      <c r="E20" s="173">
        <v>100</v>
      </c>
      <c r="F20" s="181">
        <v>106.34670769739986</v>
      </c>
      <c r="G20" s="182">
        <v>106.38325326859508</v>
      </c>
      <c r="H20" s="182">
        <v>107.0249379043664</v>
      </c>
      <c r="I20" s="183">
        <v>106.57518109551856</v>
      </c>
      <c r="J20" s="511">
        <v>113.92677851928576</v>
      </c>
      <c r="K20" s="511">
        <v>113.81674299696492</v>
      </c>
      <c r="L20" s="511">
        <v>113.91677528998385</v>
      </c>
      <c r="M20" s="173">
        <v>113.85675591417251</v>
      </c>
      <c r="N20" s="181">
        <v>118.72076497261918</v>
      </c>
      <c r="O20" s="182">
        <v>118.98078855018537</v>
      </c>
      <c r="P20" s="182">
        <v>119.03079308433269</v>
      </c>
      <c r="Q20" s="183">
        <v>118.90078129554963</v>
      </c>
      <c r="R20" s="511">
        <v>124.05365219055007</v>
      </c>
      <c r="S20" s="511">
        <v>126.66713671863157</v>
      </c>
      <c r="T20" s="511">
        <v>127.04713812878748</v>
      </c>
      <c r="U20" s="173">
        <v>127.30047240222471</v>
      </c>
      <c r="V20" s="181">
        <v>128.44617665384473</v>
      </c>
      <c r="W20" s="182">
        <v>136.02363949496188</v>
      </c>
      <c r="X20" s="182">
        <v>130.29009649565387</v>
      </c>
      <c r="Y20" s="183">
        <v>131.5866375481535</v>
      </c>
      <c r="Z20" s="511">
        <v>135.33921177110915</v>
      </c>
      <c r="AA20" s="511">
        <v>140.90808233643588</v>
      </c>
      <c r="AB20" s="511">
        <v>146.35807020771122</v>
      </c>
      <c r="AC20" s="173">
        <v>152.47597163065413</v>
      </c>
      <c r="AD20" s="181">
        <v>161.83521450543265</v>
      </c>
      <c r="AE20" s="182">
        <v>165.01815603436961</v>
      </c>
      <c r="AF20" s="182">
        <v>166.16246833869474</v>
      </c>
      <c r="AG20" s="183">
        <v>167.65932170572148</v>
      </c>
      <c r="AH20" s="181">
        <v>171.56660245206521</v>
      </c>
      <c r="AI20" s="182">
        <v>200.50201916150274</v>
      </c>
      <c r="AJ20" s="182">
        <v>222.46871620136233</v>
      </c>
      <c r="AK20" s="515">
        <v>225.35695349221703</v>
      </c>
      <c r="AL20" s="181">
        <v>238.91700899832435</v>
      </c>
      <c r="AM20" s="182">
        <v>266.85304826338131</v>
      </c>
      <c r="AN20" s="182">
        <v>296.47003962325795</v>
      </c>
      <c r="AO20" s="515">
        <v>284.69208154321319</v>
      </c>
      <c r="AP20" s="181">
        <v>301.82241796306772</v>
      </c>
      <c r="AQ20" s="182">
        <v>309.98351162866908</v>
      </c>
      <c r="AR20" s="182">
        <v>329.23738470196497</v>
      </c>
      <c r="AS20" s="515">
        <v>349.64979130855392</v>
      </c>
      <c r="AT20" s="181">
        <v>381.29044578606812</v>
      </c>
      <c r="AU20" s="182">
        <v>404.23324303361375</v>
      </c>
      <c r="AV20" s="182">
        <v>428.55654414681192</v>
      </c>
      <c r="AW20" s="515">
        <v>428.82321081347828</v>
      </c>
      <c r="AX20" s="181">
        <v>386.84820612561566</v>
      </c>
      <c r="AY20" s="182">
        <v>417.62320612561598</v>
      </c>
      <c r="AZ20" s="182">
        <v>436.44487279228201</v>
      </c>
      <c r="BA20" s="515">
        <v>437.75779193848956</v>
      </c>
      <c r="BB20" s="181">
        <v>450.76790010977044</v>
      </c>
      <c r="BC20" s="182">
        <v>470.61999999999887</v>
      </c>
      <c r="BD20" s="182">
        <v>630.37863707126189</v>
      </c>
      <c r="BE20" s="515">
        <v>631.9600299752442</v>
      </c>
    </row>
    <row r="21" spans="1:57" ht="15.75" customHeight="1">
      <c r="A21" s="338" t="s">
        <v>377</v>
      </c>
      <c r="B21" s="511">
        <v>100</v>
      </c>
      <c r="C21" s="511">
        <v>100</v>
      </c>
      <c r="D21" s="511">
        <v>100</v>
      </c>
      <c r="E21" s="173">
        <v>100</v>
      </c>
      <c r="F21" s="181">
        <v>106.17581374179321</v>
      </c>
      <c r="G21" s="182">
        <v>106.25165073841971</v>
      </c>
      <c r="H21" s="182">
        <v>107.43857676537519</v>
      </c>
      <c r="I21" s="183">
        <v>108.08553512603069</v>
      </c>
      <c r="J21" s="511">
        <v>112.91383588565031</v>
      </c>
      <c r="K21" s="511">
        <v>113.27586435498583</v>
      </c>
      <c r="L21" s="511">
        <v>113.83741754375069</v>
      </c>
      <c r="M21" s="173">
        <v>113.81293336796301</v>
      </c>
      <c r="N21" s="181">
        <v>118.55288529469523</v>
      </c>
      <c r="O21" s="182">
        <v>118.93299389043908</v>
      </c>
      <c r="P21" s="182">
        <v>119.52259170413775</v>
      </c>
      <c r="Q21" s="183">
        <v>119.496884759892</v>
      </c>
      <c r="R21" s="511">
        <v>122.78896431907167</v>
      </c>
      <c r="S21" s="511">
        <v>123.05940689427305</v>
      </c>
      <c r="T21" s="511">
        <v>124.04388214942725</v>
      </c>
      <c r="U21" s="173">
        <v>124.29000096321579</v>
      </c>
      <c r="V21" s="181">
        <v>125.36720065629837</v>
      </c>
      <c r="W21" s="182">
        <v>126.76992050651448</v>
      </c>
      <c r="X21" s="182">
        <v>126.86629601378661</v>
      </c>
      <c r="Y21" s="183">
        <v>126.33447239219979</v>
      </c>
      <c r="Z21" s="511">
        <v>131.56858091725769</v>
      </c>
      <c r="AA21" s="511">
        <v>139.72098719590122</v>
      </c>
      <c r="AB21" s="511">
        <v>140.35369781695434</v>
      </c>
      <c r="AC21" s="173">
        <v>147.15298494437596</v>
      </c>
      <c r="AD21" s="181">
        <v>152.49131960170672</v>
      </c>
      <c r="AE21" s="182">
        <v>154.09263683771306</v>
      </c>
      <c r="AF21" s="182">
        <v>154.64881028925788</v>
      </c>
      <c r="AG21" s="183">
        <v>155.29993869365643</v>
      </c>
      <c r="AH21" s="181">
        <v>156.59096599123075</v>
      </c>
      <c r="AI21" s="182">
        <v>171.06041810237801</v>
      </c>
      <c r="AJ21" s="182">
        <v>183.65369801731336</v>
      </c>
      <c r="AK21" s="515">
        <v>185.18216547529371</v>
      </c>
      <c r="AL21" s="181">
        <v>187.92320353030584</v>
      </c>
      <c r="AM21" s="182">
        <v>219.88830744634248</v>
      </c>
      <c r="AN21" s="182">
        <v>232.04386643795317</v>
      </c>
      <c r="AO21" s="515">
        <v>206.44828778541276</v>
      </c>
      <c r="AP21" s="181">
        <v>213.02058745420288</v>
      </c>
      <c r="AQ21" s="182">
        <v>219.80211686957855</v>
      </c>
      <c r="AR21" s="182">
        <v>236.799536879198</v>
      </c>
      <c r="AS21" s="515">
        <v>234.01972037939797</v>
      </c>
      <c r="AT21" s="181">
        <v>241.46973540862541</v>
      </c>
      <c r="AU21" s="182">
        <v>249.1569550197691</v>
      </c>
      <c r="AV21" s="182">
        <v>257.08890479060307</v>
      </c>
      <c r="AW21" s="515">
        <v>257.35557145726943</v>
      </c>
      <c r="AX21" s="181">
        <v>260.16036477009004</v>
      </c>
      <c r="AY21" s="182">
        <v>260.93536477009002</v>
      </c>
      <c r="AZ21" s="182">
        <v>279.75703143675707</v>
      </c>
      <c r="BA21" s="515">
        <v>292.57918048813292</v>
      </c>
      <c r="BB21" s="181">
        <v>301.7439490233931</v>
      </c>
      <c r="BC21" s="182">
        <v>437.08369810342413</v>
      </c>
      <c r="BD21" s="182">
        <v>438.16844628579537</v>
      </c>
      <c r="BE21" s="515">
        <v>439.74983918977853</v>
      </c>
    </row>
    <row r="22" spans="1:57" ht="15.75" customHeight="1">
      <c r="A22" s="338" t="s">
        <v>378</v>
      </c>
      <c r="B22" s="511">
        <v>100</v>
      </c>
      <c r="C22" s="511">
        <v>100</v>
      </c>
      <c r="D22" s="511">
        <v>100</v>
      </c>
      <c r="E22" s="173">
        <v>100</v>
      </c>
      <c r="F22" s="181">
        <v>105.60568704030307</v>
      </c>
      <c r="G22" s="182">
        <v>105.98958910536098</v>
      </c>
      <c r="H22" s="182">
        <v>107.34538843459802</v>
      </c>
      <c r="I22" s="183">
        <v>107.90677717167438</v>
      </c>
      <c r="J22" s="511">
        <v>110.02740793084347</v>
      </c>
      <c r="K22" s="511">
        <v>110.20874297646958</v>
      </c>
      <c r="L22" s="511">
        <v>110.45472865385038</v>
      </c>
      <c r="M22" s="173">
        <v>111.52519829889391</v>
      </c>
      <c r="N22" s="181">
        <v>112.98158005156817</v>
      </c>
      <c r="O22" s="182">
        <v>114.85085407497159</v>
      </c>
      <c r="P22" s="182">
        <v>115.76521461885424</v>
      </c>
      <c r="Q22" s="183">
        <v>116.57682850252391</v>
      </c>
      <c r="R22" s="511">
        <v>118.33351102761296</v>
      </c>
      <c r="S22" s="511">
        <v>118.33353525204366</v>
      </c>
      <c r="T22" s="511">
        <v>119.59575860319983</v>
      </c>
      <c r="U22" s="173">
        <v>120.70004678214568</v>
      </c>
      <c r="V22" s="181">
        <v>122.02774729674928</v>
      </c>
      <c r="W22" s="182">
        <v>123.03226530302418</v>
      </c>
      <c r="X22" s="182">
        <v>124.29106514572874</v>
      </c>
      <c r="Y22" s="183">
        <v>123.1170259151674</v>
      </c>
      <c r="Z22" s="511">
        <v>128.92745500499706</v>
      </c>
      <c r="AA22" s="511">
        <v>133.74272331645003</v>
      </c>
      <c r="AB22" s="511">
        <v>139.12984099373404</v>
      </c>
      <c r="AC22" s="173">
        <v>147.29881720828874</v>
      </c>
      <c r="AD22" s="181">
        <v>161.53533490384814</v>
      </c>
      <c r="AE22" s="182">
        <v>166.85889573519606</v>
      </c>
      <c r="AF22" s="182">
        <v>168.86669826614275</v>
      </c>
      <c r="AG22" s="183">
        <v>171.85914243370803</v>
      </c>
      <c r="AH22" s="181">
        <v>181.75378137534372</v>
      </c>
      <c r="AI22" s="182">
        <v>230.7637841479274</v>
      </c>
      <c r="AJ22" s="182">
        <v>269.207533308915</v>
      </c>
      <c r="AK22" s="515">
        <v>280.32293024042548</v>
      </c>
      <c r="AL22" s="181">
        <v>308.96131886482112</v>
      </c>
      <c r="AM22" s="182">
        <v>369.16385499569355</v>
      </c>
      <c r="AN22" s="182">
        <v>435.51681066024946</v>
      </c>
      <c r="AO22" s="515">
        <v>413.6571815510635</v>
      </c>
      <c r="AP22" s="181">
        <v>455.91728175895969</v>
      </c>
      <c r="AQ22" s="182">
        <v>502.4947639663294</v>
      </c>
      <c r="AR22" s="182">
        <v>513.83070112940504</v>
      </c>
      <c r="AS22" s="515">
        <v>610.41122715866004</v>
      </c>
      <c r="AT22" s="181">
        <v>672.77210220451207</v>
      </c>
      <c r="AU22" s="182">
        <v>741.50379424080586</v>
      </c>
      <c r="AV22" s="182">
        <v>757.25760603725701</v>
      </c>
      <c r="AW22" s="515">
        <v>817.52427270392354</v>
      </c>
      <c r="AX22" s="181">
        <v>689.43880710869837</v>
      </c>
      <c r="AY22" s="182">
        <v>741.21380710869801</v>
      </c>
      <c r="AZ22" s="182">
        <v>761.03547377536495</v>
      </c>
      <c r="BA22" s="515">
        <v>844.97423121398776</v>
      </c>
      <c r="BB22" s="181">
        <v>753.17322617312732</v>
      </c>
      <c r="BC22" s="182">
        <v>866.36214044203189</v>
      </c>
      <c r="BD22" s="182">
        <v>867.44688862440103</v>
      </c>
      <c r="BE22" s="515">
        <v>869.02828152838686</v>
      </c>
    </row>
    <row r="23" spans="1:57" ht="15.75" customHeight="1">
      <c r="A23" s="338" t="s">
        <v>379</v>
      </c>
      <c r="B23" s="511">
        <v>100</v>
      </c>
      <c r="C23" s="511">
        <v>100</v>
      </c>
      <c r="D23" s="511">
        <v>100</v>
      </c>
      <c r="E23" s="173">
        <v>100</v>
      </c>
      <c r="F23" s="181">
        <v>74.8219783432572</v>
      </c>
      <c r="G23" s="182">
        <v>115.77599993868492</v>
      </c>
      <c r="H23" s="182">
        <v>117.36054939045087</v>
      </c>
      <c r="I23" s="183">
        <v>107.39761951706026</v>
      </c>
      <c r="J23" s="511">
        <v>113.47907182050751</v>
      </c>
      <c r="K23" s="511">
        <v>110.42990525000829</v>
      </c>
      <c r="L23" s="511">
        <v>113.21291954716544</v>
      </c>
      <c r="M23" s="173">
        <v>113.31211099690468</v>
      </c>
      <c r="N23" s="181">
        <v>117.46362910536992</v>
      </c>
      <c r="O23" s="182">
        <v>118.11536925832331</v>
      </c>
      <c r="P23" s="182">
        <v>117.61403067912839</v>
      </c>
      <c r="Q23" s="183">
        <v>117.53381650645719</v>
      </c>
      <c r="R23" s="511">
        <v>118.88422007133374</v>
      </c>
      <c r="S23" s="511">
        <v>120.67417060978269</v>
      </c>
      <c r="T23" s="511">
        <v>121.57922688935612</v>
      </c>
      <c r="U23" s="173">
        <v>122.52349221819676</v>
      </c>
      <c r="V23" s="181">
        <v>123.68746539426961</v>
      </c>
      <c r="W23" s="182">
        <v>124.68397636755483</v>
      </c>
      <c r="X23" s="182">
        <v>126.21555863965759</v>
      </c>
      <c r="Y23" s="183">
        <v>128.852333467161</v>
      </c>
      <c r="Z23" s="511">
        <v>127.46084859799363</v>
      </c>
      <c r="AA23" s="511">
        <v>126.77853600681817</v>
      </c>
      <c r="AB23" s="511">
        <v>127.3434140824501</v>
      </c>
      <c r="AC23" s="173">
        <v>136.1458337639499</v>
      </c>
      <c r="AD23" s="181">
        <v>143.3046988356304</v>
      </c>
      <c r="AE23" s="182">
        <v>146.0037186907804</v>
      </c>
      <c r="AF23" s="182">
        <v>146.97106387711221</v>
      </c>
      <c r="AG23" s="183">
        <v>148.22474723833895</v>
      </c>
      <c r="AH23" s="181">
        <v>151.4334491775281</v>
      </c>
      <c r="AI23" s="182">
        <v>175.9538536683998</v>
      </c>
      <c r="AJ23" s="182">
        <v>195.89791478344162</v>
      </c>
      <c r="AK23" s="515">
        <v>196.79755678440665</v>
      </c>
      <c r="AL23" s="181">
        <v>208.12783285242341</v>
      </c>
      <c r="AM23" s="182">
        <v>351.85574243931467</v>
      </c>
      <c r="AN23" s="182">
        <v>376.51081345770484</v>
      </c>
      <c r="AO23" s="515">
        <v>246.18497352994217</v>
      </c>
      <c r="AP23" s="181">
        <v>260.35864397315504</v>
      </c>
      <c r="AQ23" s="182">
        <v>275.34833876973221</v>
      </c>
      <c r="AR23" s="182">
        <v>391.20103909846995</v>
      </c>
      <c r="AS23" s="515">
        <v>307.96643099758501</v>
      </c>
      <c r="AT23" s="181">
        <v>325.69705394122337</v>
      </c>
      <c r="AU23" s="182">
        <v>344.44847978624477</v>
      </c>
      <c r="AV23" s="182">
        <v>364.27952294593098</v>
      </c>
      <c r="AW23" s="515">
        <v>364.54618961259689</v>
      </c>
      <c r="AX23" s="181">
        <v>339.03039442561527</v>
      </c>
      <c r="AY23" s="182">
        <v>339.8053944256153</v>
      </c>
      <c r="AZ23" s="182">
        <v>367.62706109228202</v>
      </c>
      <c r="BA23" s="515">
        <v>371.44921014365826</v>
      </c>
      <c r="BB23" s="181">
        <v>390.59238943321293</v>
      </c>
      <c r="BC23" s="182">
        <v>515.95372775894896</v>
      </c>
      <c r="BD23" s="182">
        <v>517.03847594131969</v>
      </c>
      <c r="BE23" s="515">
        <v>518.61986884530381</v>
      </c>
    </row>
    <row r="24" spans="1:57" ht="15.75" customHeight="1">
      <c r="A24" s="338" t="s">
        <v>380</v>
      </c>
      <c r="B24" s="511">
        <v>100</v>
      </c>
      <c r="C24" s="511">
        <v>100</v>
      </c>
      <c r="D24" s="511">
        <v>100</v>
      </c>
      <c r="E24" s="173">
        <v>100</v>
      </c>
      <c r="F24" s="181">
        <v>103.66550465290196</v>
      </c>
      <c r="G24" s="182">
        <v>103.66550465290196</v>
      </c>
      <c r="H24" s="182">
        <v>103.66550465290199</v>
      </c>
      <c r="I24" s="183">
        <v>105.72781727428024</v>
      </c>
      <c r="J24" s="511">
        <v>112.17332167705733</v>
      </c>
      <c r="K24" s="511">
        <v>112.93966600212966</v>
      </c>
      <c r="L24" s="511">
        <v>112.8778589385</v>
      </c>
      <c r="M24" s="173">
        <v>115.04348736359249</v>
      </c>
      <c r="N24" s="181">
        <v>123.12748571481941</v>
      </c>
      <c r="O24" s="182">
        <v>123.507463096566</v>
      </c>
      <c r="P24" s="182">
        <v>123.49184416089849</v>
      </c>
      <c r="Q24" s="183">
        <v>122.18450315126124</v>
      </c>
      <c r="R24" s="511">
        <v>128.15646118480157</v>
      </c>
      <c r="S24" s="511">
        <v>129.5026092969396</v>
      </c>
      <c r="T24" s="511">
        <v>130.06357970486781</v>
      </c>
      <c r="U24" s="173">
        <v>133.57529635689914</v>
      </c>
      <c r="V24" s="181">
        <v>137.44897995124933</v>
      </c>
      <c r="W24" s="182">
        <v>138.28868066121859</v>
      </c>
      <c r="X24" s="182">
        <v>139.71026793957364</v>
      </c>
      <c r="Y24" s="183">
        <v>140.148264285068</v>
      </c>
      <c r="Z24" s="511">
        <v>143.56414749407412</v>
      </c>
      <c r="AA24" s="511">
        <v>142.557344829073</v>
      </c>
      <c r="AB24" s="511">
        <v>146.27590486613693</v>
      </c>
      <c r="AC24" s="173">
        <v>154.93416233208313</v>
      </c>
      <c r="AD24" s="181">
        <v>169.25078927440188</v>
      </c>
      <c r="AE24" s="182">
        <v>174.58147072201825</v>
      </c>
      <c r="AF24" s="182">
        <v>176.58163562838183</v>
      </c>
      <c r="AG24" s="183">
        <v>179.52439767308951</v>
      </c>
      <c r="AH24" s="181">
        <v>189.05510867964409</v>
      </c>
      <c r="AI24" s="182">
        <v>238.05241923762779</v>
      </c>
      <c r="AJ24" s="182">
        <v>276.41407597654865</v>
      </c>
      <c r="AK24" s="515">
        <v>286.73273046493148</v>
      </c>
      <c r="AL24" s="181">
        <v>314.68758233379486</v>
      </c>
      <c r="AM24" s="182">
        <v>368.48031824016141</v>
      </c>
      <c r="AN24" s="182">
        <v>432.83206688626592</v>
      </c>
      <c r="AO24" s="515">
        <v>415.99356474607919</v>
      </c>
      <c r="AP24" s="181">
        <v>456.55063146818236</v>
      </c>
      <c r="AQ24" s="182">
        <v>489.061787389009</v>
      </c>
      <c r="AR24" s="182">
        <v>549.91253428803043</v>
      </c>
      <c r="AS24" s="515">
        <v>603.52595823138893</v>
      </c>
      <c r="AT24" s="181">
        <v>662.36639551232383</v>
      </c>
      <c r="AU24" s="182">
        <v>726.94338457790946</v>
      </c>
      <c r="AV24" s="182">
        <v>797.81640228549509</v>
      </c>
      <c r="AW24" s="515">
        <v>798.08306895216128</v>
      </c>
      <c r="AX24" s="181">
        <v>702.36639383152226</v>
      </c>
      <c r="AY24" s="182">
        <v>733.14139383152201</v>
      </c>
      <c r="AZ24" s="182">
        <v>823.96306049818907</v>
      </c>
      <c r="BA24" s="515">
        <v>825.27597964439656</v>
      </c>
      <c r="BB24" s="181">
        <v>783.91756704547186</v>
      </c>
      <c r="BC24" s="182">
        <v>879.28972716485544</v>
      </c>
      <c r="BD24" s="182">
        <v>880.37447534722639</v>
      </c>
      <c r="BE24" s="515">
        <v>881.95586825121097</v>
      </c>
    </row>
    <row r="25" spans="1:57" ht="15.75" customHeight="1">
      <c r="A25" s="338" t="s">
        <v>381</v>
      </c>
      <c r="B25" s="511">
        <v>100</v>
      </c>
      <c r="C25" s="511">
        <v>100</v>
      </c>
      <c r="D25" s="511">
        <v>100</v>
      </c>
      <c r="E25" s="173">
        <v>100</v>
      </c>
      <c r="F25" s="181">
        <v>107.69606035186148</v>
      </c>
      <c r="G25" s="182">
        <v>107.70685025888729</v>
      </c>
      <c r="H25" s="182">
        <v>107.74933200278942</v>
      </c>
      <c r="I25" s="183">
        <v>107.767875397984</v>
      </c>
      <c r="J25" s="511">
        <v>112.60113420372615</v>
      </c>
      <c r="K25" s="511">
        <v>112.66501941921663</v>
      </c>
      <c r="L25" s="511">
        <v>112.74179533318348</v>
      </c>
      <c r="M25" s="173">
        <v>114.00545400199933</v>
      </c>
      <c r="N25" s="181">
        <v>116.33856582935994</v>
      </c>
      <c r="O25" s="182">
        <v>116.33856582935991</v>
      </c>
      <c r="P25" s="182">
        <v>116.95067729602667</v>
      </c>
      <c r="Q25" s="183">
        <v>118.12386842548182</v>
      </c>
      <c r="R25" s="511">
        <v>120.97929562194795</v>
      </c>
      <c r="S25" s="511">
        <v>123.39888153438685</v>
      </c>
      <c r="T25" s="511">
        <v>123.68684886728363</v>
      </c>
      <c r="U25" s="173">
        <v>124.06286069070474</v>
      </c>
      <c r="V25" s="181">
        <v>124.49708070312215</v>
      </c>
      <c r="W25" s="182">
        <v>125.75590586816112</v>
      </c>
      <c r="X25" s="182">
        <v>126.69765619879665</v>
      </c>
      <c r="Y25" s="183">
        <v>125.65021425669329</v>
      </c>
      <c r="Z25" s="511">
        <v>129.60116280498701</v>
      </c>
      <c r="AA25" s="511">
        <v>128.69228131628049</v>
      </c>
      <c r="AB25" s="511">
        <v>132.04917586952214</v>
      </c>
      <c r="AC25" s="173">
        <v>138.88968343682177</v>
      </c>
      <c r="AD25" s="181">
        <v>144.95679207762944</v>
      </c>
      <c r="AE25" s="182">
        <v>147.02775141083703</v>
      </c>
      <c r="AF25" s="182">
        <v>147.75747388851099</v>
      </c>
      <c r="AG25" s="183">
        <v>148.65407785052872</v>
      </c>
      <c r="AH25" s="181">
        <v>150.68172674534489</v>
      </c>
      <c r="AI25" s="182">
        <v>169.4364230710344</v>
      </c>
      <c r="AJ25" s="182">
        <v>184.65689761797472</v>
      </c>
      <c r="AK25" s="515">
        <v>184.82446673774106</v>
      </c>
      <c r="AL25" s="181">
        <v>192.51008594380701</v>
      </c>
      <c r="AM25" s="182">
        <v>348.21108557736397</v>
      </c>
      <c r="AN25" s="182">
        <v>365.31387885501937</v>
      </c>
      <c r="AO25" s="515">
        <v>218.72589445868371</v>
      </c>
      <c r="AP25" s="181">
        <v>228.23510217712223</v>
      </c>
      <c r="AQ25" s="182">
        <v>238.15772702505154</v>
      </c>
      <c r="AR25" s="182">
        <v>367.51174250016101</v>
      </c>
      <c r="AS25" s="515">
        <v>259.31590350612498</v>
      </c>
      <c r="AT25" s="181">
        <v>270.58975318487552</v>
      </c>
      <c r="AU25" s="182">
        <v>282.35377766449892</v>
      </c>
      <c r="AV25" s="182">
        <v>364.62925365009198</v>
      </c>
      <c r="AW25" s="515">
        <v>294.89592031675903</v>
      </c>
      <c r="AX25" s="181">
        <v>295.58978032458361</v>
      </c>
      <c r="AY25" s="182">
        <v>296.36478032458371</v>
      </c>
      <c r="AZ25" s="182">
        <v>367.18644699125002</v>
      </c>
      <c r="BA25" s="515">
        <v>328.00859604262661</v>
      </c>
      <c r="BB25" s="181">
        <v>337.16247744931167</v>
      </c>
      <c r="BC25" s="182">
        <v>472.51311365791651</v>
      </c>
      <c r="BD25" s="182">
        <v>473.59786184028866</v>
      </c>
      <c r="BE25" s="515">
        <v>475.17925474427216</v>
      </c>
    </row>
    <row r="26" spans="1:57" ht="15.75" customHeight="1">
      <c r="A26" s="338" t="s">
        <v>382</v>
      </c>
      <c r="B26" s="511">
        <v>100</v>
      </c>
      <c r="C26" s="511">
        <v>100</v>
      </c>
      <c r="D26" s="511">
        <v>100</v>
      </c>
      <c r="E26" s="173">
        <v>100</v>
      </c>
      <c r="F26" s="181">
        <v>102.91773634918557</v>
      </c>
      <c r="G26" s="182">
        <v>103.77538415209546</v>
      </c>
      <c r="H26" s="182">
        <v>105.49067975791522</v>
      </c>
      <c r="I26" s="183">
        <v>105.49067975791517</v>
      </c>
      <c r="J26" s="511">
        <v>105.58675553388994</v>
      </c>
      <c r="K26" s="511">
        <v>106.46664516333904</v>
      </c>
      <c r="L26" s="511">
        <v>108.22642442223713</v>
      </c>
      <c r="M26" s="173">
        <v>108.22642442223712</v>
      </c>
      <c r="N26" s="181">
        <v>108.19720611154399</v>
      </c>
      <c r="O26" s="182">
        <v>108.78571737625799</v>
      </c>
      <c r="P26" s="182">
        <v>110.90213626433257</v>
      </c>
      <c r="Q26" s="183">
        <v>110.90213626433254</v>
      </c>
      <c r="R26" s="511">
        <v>112.22533603907226</v>
      </c>
      <c r="S26" s="511">
        <v>113.34758939946296</v>
      </c>
      <c r="T26" s="511">
        <v>113.73248066509889</v>
      </c>
      <c r="U26" s="173">
        <v>114.86980547174991</v>
      </c>
      <c r="V26" s="181">
        <v>116.36311294288262</v>
      </c>
      <c r="W26" s="182">
        <v>117.3365274136811</v>
      </c>
      <c r="X26" s="182">
        <v>118.0391694105037</v>
      </c>
      <c r="Y26" s="183">
        <v>117.24626992235581</v>
      </c>
      <c r="Z26" s="511">
        <v>152.02265009204928</v>
      </c>
      <c r="AA26" s="511">
        <v>121.7161004806123</v>
      </c>
      <c r="AB26" s="511">
        <v>124.63948420026914</v>
      </c>
      <c r="AC26" s="173">
        <v>131.60350318556621</v>
      </c>
      <c r="AD26" s="181">
        <v>140.77884732761945</v>
      </c>
      <c r="AE26" s="182">
        <v>144.05869882245335</v>
      </c>
      <c r="AF26" s="182">
        <v>145.25366974954898</v>
      </c>
      <c r="AG26" s="183">
        <v>146.87853752580057</v>
      </c>
      <c r="AH26" s="181">
        <v>151.46148200151794</v>
      </c>
      <c r="AI26" s="182">
        <v>181.36785476609077</v>
      </c>
      <c r="AJ26" s="182">
        <v>204.64904662483664</v>
      </c>
      <c r="AK26" s="515">
        <v>208.24415150646317</v>
      </c>
      <c r="AL26" s="181">
        <v>223.14083900830798</v>
      </c>
      <c r="AM26" s="182">
        <v>355.42215387314292</v>
      </c>
      <c r="AN26" s="182">
        <v>388.48864965221838</v>
      </c>
      <c r="AO26" s="515">
        <v>274.53505527508099</v>
      </c>
      <c r="AP26" s="181">
        <v>294.17384415414176</v>
      </c>
      <c r="AQ26" s="182">
        <v>315.21748833756379</v>
      </c>
      <c r="AR26" s="182">
        <v>390.76648375910105</v>
      </c>
      <c r="AS26" s="515">
        <v>361.92851530119702</v>
      </c>
      <c r="AT26" s="181">
        <v>387.82060726955388</v>
      </c>
      <c r="AU26" s="182">
        <v>415.56154576990207</v>
      </c>
      <c r="AV26" s="182">
        <v>445.28856929745092</v>
      </c>
      <c r="AW26" s="515">
        <v>445.55523596411734</v>
      </c>
      <c r="AX26" s="181">
        <v>409.15230438776797</v>
      </c>
      <c r="AY26" s="182">
        <v>409.92730438776795</v>
      </c>
      <c r="AZ26" s="182">
        <v>470.748971054435</v>
      </c>
      <c r="BA26" s="515">
        <v>441.57112010581096</v>
      </c>
      <c r="BB26" s="181">
        <v>453.08951810628673</v>
      </c>
      <c r="BC26" s="182">
        <v>607.04999999999984</v>
      </c>
      <c r="BD26" s="182">
        <v>608.13474818237091</v>
      </c>
      <c r="BE26" s="515">
        <v>609.71614108635515</v>
      </c>
    </row>
    <row r="27" spans="1:57" ht="15.75" customHeight="1">
      <c r="A27" s="338" t="s">
        <v>383</v>
      </c>
      <c r="B27" s="511">
        <v>100</v>
      </c>
      <c r="C27" s="511">
        <v>100</v>
      </c>
      <c r="D27" s="511">
        <v>100</v>
      </c>
      <c r="E27" s="173">
        <v>100</v>
      </c>
      <c r="F27" s="181">
        <v>102.18454457131938</v>
      </c>
      <c r="G27" s="182">
        <v>102.8405484939474</v>
      </c>
      <c r="H27" s="182">
        <v>103.21185822608983</v>
      </c>
      <c r="I27" s="183">
        <v>103.3250475322717</v>
      </c>
      <c r="J27" s="511">
        <v>107.98027919277916</v>
      </c>
      <c r="K27" s="511">
        <v>110.01576120355764</v>
      </c>
      <c r="L27" s="511">
        <v>110.02784492963882</v>
      </c>
      <c r="M27" s="173">
        <v>110.08285406663509</v>
      </c>
      <c r="N27" s="181">
        <v>113.00412093325131</v>
      </c>
      <c r="O27" s="182">
        <v>115.49997677210986</v>
      </c>
      <c r="P27" s="182">
        <v>115.51266286423359</v>
      </c>
      <c r="Q27" s="183">
        <v>115.5704141716446</v>
      </c>
      <c r="R27" s="511">
        <v>118.40063467596791</v>
      </c>
      <c r="S27" s="511">
        <v>119.81499972290889</v>
      </c>
      <c r="T27" s="511">
        <v>120.41407472152339</v>
      </c>
      <c r="U27" s="173">
        <v>121.25992959069112</v>
      </c>
      <c r="V27" s="181">
        <v>122.16937906262135</v>
      </c>
      <c r="W27" s="182">
        <v>123.30761562591628</v>
      </c>
      <c r="X27" s="182">
        <v>124.25348345638128</v>
      </c>
      <c r="Y27" s="183">
        <v>123.24349271497299</v>
      </c>
      <c r="Z27" s="511">
        <v>127.44995947594755</v>
      </c>
      <c r="AA27" s="511">
        <v>126.04730465794667</v>
      </c>
      <c r="AB27" s="511">
        <v>128.79142499229604</v>
      </c>
      <c r="AC27" s="173">
        <v>135.56254651651227</v>
      </c>
      <c r="AD27" s="181">
        <v>141.37791598744741</v>
      </c>
      <c r="AE27" s="182">
        <v>143.3037778015937</v>
      </c>
      <c r="AF27" s="182">
        <v>143.98067103609517</v>
      </c>
      <c r="AG27" s="183">
        <v>144.80556340183597</v>
      </c>
      <c r="AH27" s="181">
        <v>146.63249214923408</v>
      </c>
      <c r="AI27" s="182">
        <v>164.06588251479505</v>
      </c>
      <c r="AJ27" s="182">
        <v>178.45701060428027</v>
      </c>
      <c r="AK27" s="515">
        <v>178.97358019262273</v>
      </c>
      <c r="AL27" s="181">
        <v>185.31170608674967</v>
      </c>
      <c r="AM27" s="182">
        <v>346.86359226542493</v>
      </c>
      <c r="AN27" s="182">
        <v>362.53484620096106</v>
      </c>
      <c r="AO27" s="515">
        <v>209.30877210065395</v>
      </c>
      <c r="AP27" s="181">
        <v>217.97948479525658</v>
      </c>
      <c r="AQ27" s="182">
        <v>227.00938577364587</v>
      </c>
      <c r="AR27" s="182">
        <v>366.41335457661108</v>
      </c>
      <c r="AS27" s="515">
        <v>246.20688713679999</v>
      </c>
      <c r="AT27" s="181">
        <v>256.40611995786588</v>
      </c>
      <c r="AU27" s="182">
        <v>267.02788235695715</v>
      </c>
      <c r="AV27" s="182">
        <v>368.08961623397801</v>
      </c>
      <c r="AW27" s="515">
        <v>278.356282900645</v>
      </c>
      <c r="AX27" s="181">
        <v>286.40612131303965</v>
      </c>
      <c r="AY27" s="182">
        <v>287.18112131303968</v>
      </c>
      <c r="AZ27" s="182">
        <v>398.00278797970606</v>
      </c>
      <c r="BA27" s="515">
        <v>318.82493703108253</v>
      </c>
      <c r="BB27" s="181">
        <v>327.93855635004024</v>
      </c>
      <c r="BC27" s="182">
        <v>463.3294546463718</v>
      </c>
      <c r="BD27" s="182">
        <v>464.41420282874299</v>
      </c>
      <c r="BE27" s="515">
        <v>465.99559573272825</v>
      </c>
    </row>
    <row r="28" spans="1:57" ht="15.75" customHeight="1">
      <c r="A28" s="338" t="s">
        <v>384</v>
      </c>
      <c r="B28" s="511">
        <v>100</v>
      </c>
      <c r="C28" s="511">
        <v>100</v>
      </c>
      <c r="D28" s="511">
        <v>100</v>
      </c>
      <c r="E28" s="173">
        <v>100</v>
      </c>
      <c r="F28" s="181">
        <v>105.74361003711851</v>
      </c>
      <c r="G28" s="182">
        <v>105.75685137864855</v>
      </c>
      <c r="H28" s="182">
        <v>106.1357391753147</v>
      </c>
      <c r="I28" s="183">
        <v>106.51432440874618</v>
      </c>
      <c r="J28" s="511">
        <v>111.04231446909138</v>
      </c>
      <c r="K28" s="511">
        <v>111.07001312734191</v>
      </c>
      <c r="L28" s="511">
        <v>111.31752603653014</v>
      </c>
      <c r="M28" s="173">
        <v>111.41314611714765</v>
      </c>
      <c r="N28" s="181">
        <v>114.92215682297839</v>
      </c>
      <c r="O28" s="182">
        <v>114.95082327830646</v>
      </c>
      <c r="P28" s="182">
        <v>115.20698434178431</v>
      </c>
      <c r="Q28" s="183">
        <v>115.30594540858749</v>
      </c>
      <c r="R28" s="511">
        <v>119.34191386387934</v>
      </c>
      <c r="S28" s="511">
        <v>119.34191386387936</v>
      </c>
      <c r="T28" s="511">
        <v>120.53533300251813</v>
      </c>
      <c r="U28" s="173">
        <v>122.37970261032751</v>
      </c>
      <c r="V28" s="181">
        <v>124.30522846093328</v>
      </c>
      <c r="W28" s="182">
        <v>125.46419197390992</v>
      </c>
      <c r="X28" s="182">
        <v>142.97651409174651</v>
      </c>
      <c r="Y28" s="183">
        <v>141.915311508863</v>
      </c>
      <c r="Z28" s="511">
        <v>126.95482534068549</v>
      </c>
      <c r="AA28" s="511">
        <v>133.53951334388546</v>
      </c>
      <c r="AB28" s="511">
        <v>152.72403625597016</v>
      </c>
      <c r="AC28" s="173">
        <v>160.62334271203221</v>
      </c>
      <c r="AD28" s="181">
        <v>192.16859883248409</v>
      </c>
      <c r="AE28" s="182">
        <v>203.85257253274222</v>
      </c>
      <c r="AF28" s="182">
        <v>208.68962761455515</v>
      </c>
      <c r="AG28" s="183">
        <v>217.49281432690884</v>
      </c>
      <c r="AH28" s="181">
        <v>255.99641102798122</v>
      </c>
      <c r="AI28" s="182">
        <v>367.83574074579138</v>
      </c>
      <c r="AJ28" s="182">
        <v>467.07451176950974</v>
      </c>
      <c r="AK28" s="515">
        <v>524.15117342361816</v>
      </c>
      <c r="AL28" s="181">
        <v>625.68807958314392</v>
      </c>
      <c r="AM28" s="182">
        <v>442.06237253082367</v>
      </c>
      <c r="AN28" s="182">
        <v>707.95470448066885</v>
      </c>
      <c r="AO28" s="515">
        <v>974.29454663296349</v>
      </c>
      <c r="AP28" s="181">
        <v>1270.466317272555</v>
      </c>
      <c r="AQ28" s="182">
        <v>1316.5770307011903</v>
      </c>
      <c r="AR28" s="182">
        <v>1810.3635324926231</v>
      </c>
      <c r="AS28" s="515">
        <v>2161.06142545483</v>
      </c>
      <c r="AT28" s="181">
        <v>2579.6959847816047</v>
      </c>
      <c r="AU28" s="182">
        <v>3079.4275513527205</v>
      </c>
      <c r="AV28" s="182">
        <v>3675.9624565371096</v>
      </c>
      <c r="AW28" s="515">
        <v>3676.2291232037705</v>
      </c>
      <c r="AX28" s="181">
        <v>2683.0287374705663</v>
      </c>
      <c r="AY28" s="182">
        <v>3183.80373747057</v>
      </c>
      <c r="AZ28" s="182">
        <v>3784.6254041372299</v>
      </c>
      <c r="BA28" s="515">
        <v>3785.9383232834366</v>
      </c>
      <c r="BB28" s="181">
        <v>3755.8403874231471</v>
      </c>
      <c r="BC28" s="182">
        <v>3859.9520708039081</v>
      </c>
      <c r="BD28" s="182">
        <v>3861.0368189862688</v>
      </c>
      <c r="BE28" s="515">
        <v>3664.1513112195271</v>
      </c>
    </row>
    <row r="29" spans="1:57" ht="15.75" customHeight="1">
      <c r="A29" s="338" t="s">
        <v>385</v>
      </c>
      <c r="B29" s="511">
        <v>100</v>
      </c>
      <c r="C29" s="511">
        <v>100</v>
      </c>
      <c r="D29" s="511">
        <v>100</v>
      </c>
      <c r="E29" s="173">
        <v>100</v>
      </c>
      <c r="F29" s="181">
        <v>105.60871086289548</v>
      </c>
      <c r="G29" s="182">
        <v>105.9490997640678</v>
      </c>
      <c r="H29" s="182">
        <v>106.71941268060951</v>
      </c>
      <c r="I29" s="183">
        <v>107.13456446969627</v>
      </c>
      <c r="J29" s="511">
        <v>108.11293846378889</v>
      </c>
      <c r="K29" s="511">
        <v>110.33434723355265</v>
      </c>
      <c r="L29" s="511">
        <v>112.45506207887679</v>
      </c>
      <c r="M29" s="173">
        <v>112.63301721929089</v>
      </c>
      <c r="N29" s="181">
        <v>112.57937245509729</v>
      </c>
      <c r="O29" s="182">
        <v>113.42154890994705</v>
      </c>
      <c r="P29" s="182">
        <v>114.96710193678541</v>
      </c>
      <c r="Q29" s="183">
        <v>115.48848814714839</v>
      </c>
      <c r="R29" s="511">
        <v>117.20549602300854</v>
      </c>
      <c r="S29" s="511">
        <v>117.79152350312361</v>
      </c>
      <c r="T29" s="511">
        <v>118.38048112063922</v>
      </c>
      <c r="U29" s="173">
        <v>119.18952617645122</v>
      </c>
      <c r="V29" s="181">
        <v>120.26223191203933</v>
      </c>
      <c r="W29" s="182">
        <v>121.38253816435602</v>
      </c>
      <c r="X29" s="182">
        <v>122.35103295449656</v>
      </c>
      <c r="Y29" s="183">
        <v>123.52693434363098</v>
      </c>
      <c r="Z29" s="511">
        <v>126.08074977831237</v>
      </c>
      <c r="AA29" s="511">
        <v>124.63675619704206</v>
      </c>
      <c r="AB29" s="511">
        <v>128.28270099476961</v>
      </c>
      <c r="AC29" s="173">
        <v>134.76031171452573</v>
      </c>
      <c r="AD29" s="181">
        <v>139.86773429222987</v>
      </c>
      <c r="AE29" s="182">
        <v>141.4717285804027</v>
      </c>
      <c r="AF29" s="182">
        <v>142.03089591166855</v>
      </c>
      <c r="AG29" s="183">
        <v>142.69390334133939</v>
      </c>
      <c r="AH29" s="181">
        <v>144.0576807271369</v>
      </c>
      <c r="AI29" s="182">
        <v>158.55898674662811</v>
      </c>
      <c r="AJ29" s="182">
        <v>170.95091446596419</v>
      </c>
      <c r="AK29" s="515">
        <v>172.11516195267572</v>
      </c>
      <c r="AL29" s="181">
        <v>175.69521892055801</v>
      </c>
      <c r="AM29" s="182">
        <v>344.10552333918025</v>
      </c>
      <c r="AN29" s="182">
        <v>356.54663296605503</v>
      </c>
      <c r="AO29" s="515">
        <v>194.68344610999645</v>
      </c>
      <c r="AP29" s="181">
        <v>201.45840243559414</v>
      </c>
      <c r="AQ29" s="182">
        <v>208.46912628088029</v>
      </c>
      <c r="AR29" s="182">
        <v>360.72382232211692</v>
      </c>
      <c r="AS29" s="515">
        <v>223.23098075713602</v>
      </c>
      <c r="AT29" s="181">
        <v>230.99938152099341</v>
      </c>
      <c r="AU29" s="182">
        <v>239.03812352890554</v>
      </c>
      <c r="AV29" s="182">
        <v>357.35662631755594</v>
      </c>
      <c r="AW29" s="515">
        <v>248.41662631755571</v>
      </c>
      <c r="AX29" s="181">
        <v>243.66605390811932</v>
      </c>
      <c r="AY29" s="182">
        <v>244.44105390811933</v>
      </c>
      <c r="AZ29" s="182">
        <v>395.26272057478593</v>
      </c>
      <c r="BA29" s="515">
        <v>276.08486962616223</v>
      </c>
      <c r="BB29" s="181">
        <v>285.23134085953387</v>
      </c>
      <c r="BC29" s="182">
        <v>420.58938724145253</v>
      </c>
      <c r="BD29" s="182">
        <v>421.67413542382428</v>
      </c>
      <c r="BE29" s="515">
        <v>423.25552832780789</v>
      </c>
    </row>
    <row r="30" spans="1:57" ht="15.75" customHeight="1">
      <c r="A30" s="338" t="s">
        <v>386</v>
      </c>
      <c r="B30" s="511">
        <v>100</v>
      </c>
      <c r="C30" s="511">
        <v>100</v>
      </c>
      <c r="D30" s="511">
        <v>100</v>
      </c>
      <c r="E30" s="173">
        <v>100</v>
      </c>
      <c r="F30" s="181">
        <v>110.17081070294896</v>
      </c>
      <c r="G30" s="182">
        <v>110.17081070294896</v>
      </c>
      <c r="H30" s="182">
        <v>110.17081070294896</v>
      </c>
      <c r="I30" s="183">
        <v>110.17081070294896</v>
      </c>
      <c r="J30" s="511">
        <v>111.07026972482687</v>
      </c>
      <c r="K30" s="511">
        <v>123.05219525448574</v>
      </c>
      <c r="L30" s="511">
        <v>147.01604631380337</v>
      </c>
      <c r="M30" s="173">
        <v>147.0160463138034</v>
      </c>
      <c r="N30" s="181">
        <v>145.75562595734192</v>
      </c>
      <c r="O30" s="182">
        <v>148.05803110157828</v>
      </c>
      <c r="P30" s="182">
        <v>152.66284139005108</v>
      </c>
      <c r="Q30" s="183">
        <v>152.66284139005108</v>
      </c>
      <c r="R30" s="511">
        <v>152.73602095163724</v>
      </c>
      <c r="S30" s="511">
        <v>166.69807785079647</v>
      </c>
      <c r="T30" s="511">
        <v>194.62219164911497</v>
      </c>
      <c r="U30" s="173">
        <v>194.62219164911494</v>
      </c>
      <c r="V30" s="181">
        <v>197.30000000000004</v>
      </c>
      <c r="W30" s="182">
        <v>196.55021056655193</v>
      </c>
      <c r="X30" s="182">
        <v>197.13184587539476</v>
      </c>
      <c r="Y30" s="183">
        <v>196.99401881398225</v>
      </c>
      <c r="Z30" s="511">
        <v>254.11094772593677</v>
      </c>
      <c r="AA30" s="511">
        <v>210.16396412843562</v>
      </c>
      <c r="AB30" s="511">
        <v>219.6146396119245</v>
      </c>
      <c r="AC30" s="173">
        <v>230.93067103037993</v>
      </c>
      <c r="AD30" s="181">
        <v>242.91960179617155</v>
      </c>
      <c r="AE30" s="182">
        <v>246.687722389014</v>
      </c>
      <c r="AF30" s="182">
        <v>248.0215956373074</v>
      </c>
      <c r="AG30" s="183">
        <v>249.68502716771468</v>
      </c>
      <c r="AH30" s="181">
        <v>253.58636647021356</v>
      </c>
      <c r="AI30" s="182">
        <v>287.73804097374591</v>
      </c>
      <c r="AJ30" s="182">
        <v>315.54030199443378</v>
      </c>
      <c r="AK30" s="515">
        <v>315.5782988586094</v>
      </c>
      <c r="AL30" s="181">
        <v>330.49283985460687</v>
      </c>
      <c r="AM30" s="182">
        <v>371.7316736193049</v>
      </c>
      <c r="AN30" s="182">
        <v>403.70869639848166</v>
      </c>
      <c r="AO30" s="515">
        <v>379.60054508443994</v>
      </c>
      <c r="AP30" s="181">
        <v>397.54084044771957</v>
      </c>
      <c r="AQ30" s="182">
        <v>416.32901182669417</v>
      </c>
      <c r="AR30" s="182">
        <v>419.00513067634392</v>
      </c>
      <c r="AS30" s="515">
        <v>456.61116226805001</v>
      </c>
      <c r="AT30" s="181">
        <v>478.19106778956251</v>
      </c>
      <c r="AU30" s="182">
        <v>500.79084142349973</v>
      </c>
      <c r="AV30" s="182">
        <v>524.45870284162402</v>
      </c>
      <c r="AW30" s="515">
        <v>524.72536950829044</v>
      </c>
      <c r="AX30" s="181">
        <v>525.52438852655587</v>
      </c>
      <c r="AY30" s="182">
        <v>526.29938852655596</v>
      </c>
      <c r="AZ30" s="182">
        <v>527.12105519322256</v>
      </c>
      <c r="BA30" s="515">
        <v>557.48946255367116</v>
      </c>
      <c r="BB30" s="181">
        <v>567.15759326855709</v>
      </c>
      <c r="BC30" s="182">
        <v>702.44772185988904</v>
      </c>
      <c r="BD30" s="182">
        <v>703.53247004225977</v>
      </c>
      <c r="BE30" s="515">
        <v>705.11386294624447</v>
      </c>
    </row>
    <row r="31" spans="1:57" ht="15.75" customHeight="1">
      <c r="A31" s="338" t="s">
        <v>387</v>
      </c>
      <c r="B31" s="511">
        <v>100</v>
      </c>
      <c r="C31" s="511">
        <v>100</v>
      </c>
      <c r="D31" s="511">
        <v>100</v>
      </c>
      <c r="E31" s="173">
        <v>100</v>
      </c>
      <c r="F31" s="181">
        <v>102.49999999999999</v>
      </c>
      <c r="G31" s="182">
        <v>102.49999999999999</v>
      </c>
      <c r="H31" s="182">
        <v>102.49999999999999</v>
      </c>
      <c r="I31" s="183">
        <v>102.49999999999997</v>
      </c>
      <c r="J31" s="511">
        <v>102.53222376933344</v>
      </c>
      <c r="K31" s="511">
        <v>103.38098958968453</v>
      </c>
      <c r="L31" s="511">
        <v>105.10240624630813</v>
      </c>
      <c r="M31" s="173">
        <v>105.10240624630811</v>
      </c>
      <c r="N31" s="181">
        <v>105.61979592144075</v>
      </c>
      <c r="O31" s="182">
        <v>105.63974919910832</v>
      </c>
      <c r="P31" s="182">
        <v>105.67965575444337</v>
      </c>
      <c r="Q31" s="183">
        <v>105.67965575444337</v>
      </c>
      <c r="R31" s="511">
        <v>105.67948193827547</v>
      </c>
      <c r="S31" s="511">
        <v>110.53625624999998</v>
      </c>
      <c r="T31" s="511">
        <v>110.53625625000001</v>
      </c>
      <c r="U31" s="173">
        <v>110.53625625000001</v>
      </c>
      <c r="V31" s="181">
        <v>111.268128125</v>
      </c>
      <c r="W31" s="182">
        <v>111.46089446680779</v>
      </c>
      <c r="X31" s="182">
        <v>111.9616218791935</v>
      </c>
      <c r="Y31" s="183">
        <v>111.56354815700043</v>
      </c>
      <c r="Z31" s="511">
        <v>113.05513395903841</v>
      </c>
      <c r="AA31" s="511">
        <v>135.35750537950219</v>
      </c>
      <c r="AB31" s="511">
        <v>136.99090914042935</v>
      </c>
      <c r="AC31" s="173">
        <v>141.92583788050999</v>
      </c>
      <c r="AD31" s="181">
        <v>148.95754559569954</v>
      </c>
      <c r="AE31" s="182">
        <v>151.56515392401099</v>
      </c>
      <c r="AF31" s="182">
        <v>152.49513198397116</v>
      </c>
      <c r="AG31" s="183">
        <v>153.68233593203325</v>
      </c>
      <c r="AH31" s="181">
        <v>156.62191301535643</v>
      </c>
      <c r="AI31" s="182">
        <v>180.2884630928182</v>
      </c>
      <c r="AJ31" s="182">
        <v>197.67552523775726</v>
      </c>
      <c r="AK31" s="515">
        <v>200.07327422247732</v>
      </c>
      <c r="AL31" s="181">
        <v>210.76556204326846</v>
      </c>
      <c r="AM31" s="182">
        <v>243.29296917283352</v>
      </c>
      <c r="AN31" s="182">
        <v>266.42232956632523</v>
      </c>
      <c r="AO31" s="515">
        <v>246.39470203118293</v>
      </c>
      <c r="AP31" s="181">
        <v>259.56249309110194</v>
      </c>
      <c r="AQ31" s="182">
        <v>273.43399539143439</v>
      </c>
      <c r="AR31" s="182">
        <v>288.04681656945468</v>
      </c>
      <c r="AS31" s="515">
        <v>303.44057408450607</v>
      </c>
      <c r="AT31" s="181">
        <v>319.65700252452126</v>
      </c>
      <c r="AU31" s="182">
        <v>336.74003616752202</v>
      </c>
      <c r="AV31" s="182">
        <v>354.73608264510494</v>
      </c>
      <c r="AW31" s="515">
        <v>355.00274931177199</v>
      </c>
      <c r="AX31" s="181">
        <v>331.08033595996403</v>
      </c>
      <c r="AY31" s="182">
        <v>341.85533595996401</v>
      </c>
      <c r="AZ31" s="182">
        <v>452.67700262663089</v>
      </c>
      <c r="BA31" s="515">
        <v>394.32130072938321</v>
      </c>
      <c r="BB31" s="181">
        <v>402.6990856413704</v>
      </c>
      <c r="BC31" s="182">
        <v>508.00366929329692</v>
      </c>
      <c r="BD31" s="182">
        <v>509.08841747566856</v>
      </c>
      <c r="BE31" s="515">
        <v>510.66981037965257</v>
      </c>
    </row>
    <row r="32" spans="1:57" ht="15.75" customHeight="1">
      <c r="A32" s="338" t="s">
        <v>388</v>
      </c>
      <c r="B32" s="511">
        <v>100</v>
      </c>
      <c r="C32" s="511">
        <v>100</v>
      </c>
      <c r="D32" s="511">
        <v>100</v>
      </c>
      <c r="E32" s="173">
        <v>100</v>
      </c>
      <c r="F32" s="181">
        <v>103.46199754898626</v>
      </c>
      <c r="G32" s="182">
        <v>107.89131108603564</v>
      </c>
      <c r="H32" s="182">
        <v>106.3267946238921</v>
      </c>
      <c r="I32" s="183">
        <v>102.6949898950505</v>
      </c>
      <c r="J32" s="511">
        <v>109.17375950574252</v>
      </c>
      <c r="K32" s="511">
        <v>109.35038088318854</v>
      </c>
      <c r="L32" s="511">
        <v>110.61356606113779</v>
      </c>
      <c r="M32" s="173">
        <v>110.96122711725273</v>
      </c>
      <c r="N32" s="181">
        <v>116.37858811751565</v>
      </c>
      <c r="O32" s="182">
        <v>117.57569922461848</v>
      </c>
      <c r="P32" s="182">
        <v>117.90438973480848</v>
      </c>
      <c r="Q32" s="183">
        <v>119.12916450049191</v>
      </c>
      <c r="R32" s="511">
        <v>122.05977582967564</v>
      </c>
      <c r="S32" s="511">
        <v>123.57619088929981</v>
      </c>
      <c r="T32" s="511">
        <v>125.36149276586836</v>
      </c>
      <c r="U32" s="173">
        <v>125.67489649778321</v>
      </c>
      <c r="V32" s="181">
        <v>126.05192118727626</v>
      </c>
      <c r="W32" s="182">
        <v>129.17336625640496</v>
      </c>
      <c r="X32" s="182">
        <v>132.19757600407263</v>
      </c>
      <c r="Y32" s="183">
        <v>131.34095448258498</v>
      </c>
      <c r="Z32" s="511">
        <v>134.71616502028238</v>
      </c>
      <c r="AA32" s="511">
        <v>143.01473127533444</v>
      </c>
      <c r="AB32" s="511">
        <v>144.78208340292321</v>
      </c>
      <c r="AC32" s="173">
        <v>150.47854221474094</v>
      </c>
      <c r="AD32" s="181">
        <v>163.10378909301997</v>
      </c>
      <c r="AE32" s="182">
        <v>167.92632884618376</v>
      </c>
      <c r="AF32" s="182">
        <v>169.72349313585642</v>
      </c>
      <c r="AG32" s="183">
        <v>172.32156425802171</v>
      </c>
      <c r="AH32" s="181">
        <v>180.49591713550842</v>
      </c>
      <c r="AI32" s="182">
        <v>224.73267803708922</v>
      </c>
      <c r="AJ32" s="182">
        <v>257.73281314210863</v>
      </c>
      <c r="AK32" s="515">
        <v>267.66691111065393</v>
      </c>
      <c r="AL32" s="181">
        <v>292.11840266413515</v>
      </c>
      <c r="AM32" s="182">
        <v>318.80354886214877</v>
      </c>
      <c r="AN32" s="182">
        <v>374.61154124939526</v>
      </c>
      <c r="AO32" s="515">
        <v>379.70962621182593</v>
      </c>
      <c r="AP32" s="181">
        <v>414.3962696955839</v>
      </c>
      <c r="AQ32" s="182">
        <v>452.25155351162061</v>
      </c>
      <c r="AR32" s="182">
        <v>493.56493436565773</v>
      </c>
      <c r="AS32" s="515">
        <v>538.65231096241303</v>
      </c>
      <c r="AT32" s="181">
        <v>587.85843828997622</v>
      </c>
      <c r="AU32" s="182">
        <v>641.55957322414622</v>
      </c>
      <c r="AV32" s="182">
        <v>700.16632224583088</v>
      </c>
      <c r="AW32" s="515">
        <v>700.43298891249742</v>
      </c>
      <c r="AX32" s="181">
        <v>604.52510616065535</v>
      </c>
      <c r="AY32" s="182">
        <v>645.3001061606551</v>
      </c>
      <c r="AZ32" s="182">
        <v>789.12177282732216</v>
      </c>
      <c r="BA32" s="515">
        <v>790.43469197352954</v>
      </c>
      <c r="BB32" s="181">
        <v>806.10208161772027</v>
      </c>
      <c r="BC32" s="182">
        <v>881.44843949398978</v>
      </c>
      <c r="BD32" s="182">
        <v>782.53318767635869</v>
      </c>
      <c r="BE32" s="515">
        <v>784.11458058034373</v>
      </c>
    </row>
    <row r="33" spans="1:57" s="18" customFormat="1" ht="15.75" customHeight="1">
      <c r="A33" s="339" t="s">
        <v>413</v>
      </c>
      <c r="B33" s="510">
        <v>100</v>
      </c>
      <c r="C33" s="510">
        <v>100</v>
      </c>
      <c r="D33" s="510">
        <v>100</v>
      </c>
      <c r="E33" s="174">
        <v>100</v>
      </c>
      <c r="F33" s="184">
        <v>105.4455236249936</v>
      </c>
      <c r="G33" s="508">
        <v>107.12262224951003</v>
      </c>
      <c r="H33" s="508">
        <v>106.0528271975372</v>
      </c>
      <c r="I33" s="185">
        <v>108.54483472522392</v>
      </c>
      <c r="J33" s="510">
        <v>116.50373089252784</v>
      </c>
      <c r="K33" s="510">
        <v>130.71117354631275</v>
      </c>
      <c r="L33" s="510">
        <v>118.46909472212262</v>
      </c>
      <c r="M33" s="174">
        <v>115.05141984518428</v>
      </c>
      <c r="N33" s="184">
        <v>127.4061161201254</v>
      </c>
      <c r="O33" s="508">
        <v>142.23153641749181</v>
      </c>
      <c r="P33" s="508">
        <v>126.72262356322273</v>
      </c>
      <c r="Q33" s="185">
        <v>122.11415277846311</v>
      </c>
      <c r="R33" s="510">
        <v>134.84750905146149</v>
      </c>
      <c r="S33" s="510">
        <v>142.84464881173474</v>
      </c>
      <c r="T33" s="510">
        <v>139.85527913983043</v>
      </c>
      <c r="U33" s="174">
        <v>139.59240994833721</v>
      </c>
      <c r="V33" s="184">
        <v>145.33172179333997</v>
      </c>
      <c r="W33" s="508">
        <v>153.88618097416779</v>
      </c>
      <c r="X33" s="508">
        <v>151.3465604348668</v>
      </c>
      <c r="Y33" s="185">
        <v>152.0127496909688</v>
      </c>
      <c r="Z33" s="510">
        <v>158.58191129257219</v>
      </c>
      <c r="AA33" s="510">
        <v>166.17527951289583</v>
      </c>
      <c r="AB33" s="510">
        <v>172.96626339155208</v>
      </c>
      <c r="AC33" s="174">
        <v>175.23633546117458</v>
      </c>
      <c r="AD33" s="184">
        <v>177.09219073886052</v>
      </c>
      <c r="AE33" s="508">
        <v>177.3076982714903</v>
      </c>
      <c r="AF33" s="508">
        <v>178.3328412233781</v>
      </c>
      <c r="AG33" s="185">
        <v>178.20929764168989</v>
      </c>
      <c r="AH33" s="184">
        <v>178.24511711957314</v>
      </c>
      <c r="AI33" s="508">
        <v>181.86932624830027</v>
      </c>
      <c r="AJ33" s="508">
        <v>184.67348048573234</v>
      </c>
      <c r="AK33" s="364">
        <v>185.90663389199858</v>
      </c>
      <c r="AL33" s="184">
        <v>187.73578270381492</v>
      </c>
      <c r="AM33" s="508">
        <v>200.26443943427884</v>
      </c>
      <c r="AN33" s="508">
        <v>191.32774555913448</v>
      </c>
      <c r="AO33" s="364">
        <v>192.24311291839624</v>
      </c>
      <c r="AP33" s="184">
        <v>194.33948585848989</v>
      </c>
      <c r="AQ33" s="508">
        <v>193.82046359822812</v>
      </c>
      <c r="AR33" s="508">
        <v>194.43031235278369</v>
      </c>
      <c r="AS33" s="364">
        <v>196.6129443879818</v>
      </c>
      <c r="AT33" s="184">
        <v>200.00276249704177</v>
      </c>
      <c r="AU33" s="508">
        <v>195.86338097873676</v>
      </c>
      <c r="AV33" s="508">
        <v>201.58380607070026</v>
      </c>
      <c r="AW33" s="364">
        <v>198.17874887946309</v>
      </c>
      <c r="AX33" s="184">
        <v>212.0872190499195</v>
      </c>
      <c r="AY33" s="508">
        <v>213.97252418841742</v>
      </c>
      <c r="AZ33" s="508">
        <v>216.67289935948202</v>
      </c>
      <c r="BA33" s="364">
        <v>218.59212607344807</v>
      </c>
      <c r="BB33" s="184">
        <v>228.89375186181661</v>
      </c>
      <c r="BC33" s="508">
        <v>229.93323297893039</v>
      </c>
      <c r="BD33" s="508">
        <v>234.06534854529698</v>
      </c>
      <c r="BE33" s="364">
        <v>237.08542223377739</v>
      </c>
    </row>
    <row r="34" spans="1:57" ht="15.75" customHeight="1">
      <c r="A34" s="338" t="s">
        <v>389</v>
      </c>
      <c r="B34" s="511">
        <v>100</v>
      </c>
      <c r="C34" s="511">
        <v>100</v>
      </c>
      <c r="D34" s="511">
        <v>100</v>
      </c>
      <c r="E34" s="173">
        <v>100</v>
      </c>
      <c r="F34" s="181">
        <v>107.75609180266493</v>
      </c>
      <c r="G34" s="182">
        <v>106.38573247707642</v>
      </c>
      <c r="H34" s="182">
        <v>104.11681149277126</v>
      </c>
      <c r="I34" s="183">
        <v>110.00875054601261</v>
      </c>
      <c r="J34" s="511">
        <v>122.80154507563896</v>
      </c>
      <c r="K34" s="511">
        <v>131.20085048747009</v>
      </c>
      <c r="L34" s="511">
        <v>112.98725084485768</v>
      </c>
      <c r="M34" s="173">
        <v>114.32569611095053</v>
      </c>
      <c r="N34" s="181">
        <v>134.16056866135517</v>
      </c>
      <c r="O34" s="182">
        <v>142.74214259012007</v>
      </c>
      <c r="P34" s="182">
        <v>122.80268094662203</v>
      </c>
      <c r="Q34" s="183">
        <v>122.84051071699066</v>
      </c>
      <c r="R34" s="511">
        <v>136.78268630016822</v>
      </c>
      <c r="S34" s="511">
        <v>139.64937655035882</v>
      </c>
      <c r="T34" s="511">
        <v>142.358993687381</v>
      </c>
      <c r="U34" s="173">
        <v>145.34</v>
      </c>
      <c r="V34" s="181">
        <v>148.18656148492943</v>
      </c>
      <c r="W34" s="182">
        <v>152.13867676387102</v>
      </c>
      <c r="X34" s="182">
        <v>156.36263591384647</v>
      </c>
      <c r="Y34" s="183">
        <v>159.31093232635899</v>
      </c>
      <c r="Z34" s="511">
        <v>164.87997475245137</v>
      </c>
      <c r="AA34" s="511">
        <v>175.36850210621054</v>
      </c>
      <c r="AB34" s="511">
        <v>182.91786067818734</v>
      </c>
      <c r="AC34" s="173">
        <v>185.20748085964442</v>
      </c>
      <c r="AD34" s="181">
        <v>186.43125023963941</v>
      </c>
      <c r="AE34" s="182">
        <v>186.833941740157</v>
      </c>
      <c r="AF34" s="182">
        <v>186.9693317830961</v>
      </c>
      <c r="AG34" s="183">
        <v>187.10964705736569</v>
      </c>
      <c r="AH34" s="181">
        <v>187.28278484743609</v>
      </c>
      <c r="AI34" s="182">
        <v>190.90900784044175</v>
      </c>
      <c r="AJ34" s="182">
        <v>192.14877225037159</v>
      </c>
      <c r="AK34" s="515">
        <v>193.3965876989063</v>
      </c>
      <c r="AL34" s="181">
        <v>194.65250646954595</v>
      </c>
      <c r="AM34" s="182">
        <v>197.18065590109398</v>
      </c>
      <c r="AN34" s="182">
        <v>197.1888648109921</v>
      </c>
      <c r="AO34" s="515">
        <v>198.4694106552796</v>
      </c>
      <c r="AP34" s="181">
        <v>199.75827237308727</v>
      </c>
      <c r="AQ34" s="182">
        <v>201.05550396775479</v>
      </c>
      <c r="AR34" s="182">
        <v>202.36115979332001</v>
      </c>
      <c r="AS34" s="515">
        <v>203.67529455679599</v>
      </c>
      <c r="AT34" s="181">
        <v>204.99796359630369</v>
      </c>
      <c r="AU34" s="182">
        <v>202.3292214154441</v>
      </c>
      <c r="AV34" s="182">
        <v>207.66912488769898</v>
      </c>
      <c r="AW34" s="515">
        <v>204.96862789012965</v>
      </c>
      <c r="AX34" s="181">
        <v>220.0532436268027</v>
      </c>
      <c r="AY34" s="182">
        <v>221.83991029346936</v>
      </c>
      <c r="AZ34" s="182">
        <v>223.65657696013602</v>
      </c>
      <c r="BA34" s="515">
        <v>225.10776396355513</v>
      </c>
      <c r="BB34" s="181">
        <v>221.86682929820094</v>
      </c>
      <c r="BC34" s="182">
        <v>223.8599102934694</v>
      </c>
      <c r="BD34" s="182">
        <v>227.11796775360261</v>
      </c>
      <c r="BE34" s="515">
        <v>229.46896913686453</v>
      </c>
    </row>
    <row r="35" spans="1:57" ht="15.75" customHeight="1">
      <c r="A35" s="338" t="s">
        <v>390</v>
      </c>
      <c r="B35" s="511">
        <v>100</v>
      </c>
      <c r="C35" s="511">
        <v>100</v>
      </c>
      <c r="D35" s="511">
        <v>100</v>
      </c>
      <c r="E35" s="173">
        <v>100</v>
      </c>
      <c r="F35" s="181">
        <v>104.6735500068132</v>
      </c>
      <c r="G35" s="182">
        <v>106.9012097180798</v>
      </c>
      <c r="H35" s="182">
        <v>106.42619927238759</v>
      </c>
      <c r="I35" s="183">
        <v>104.66462703491702</v>
      </c>
      <c r="J35" s="511">
        <v>111.28070357663178</v>
      </c>
      <c r="K35" s="511">
        <v>113.85657330088421</v>
      </c>
      <c r="L35" s="511">
        <v>114.43400634232286</v>
      </c>
      <c r="M35" s="173">
        <v>114.59564043777119</v>
      </c>
      <c r="N35" s="181">
        <v>121.43411561214283</v>
      </c>
      <c r="O35" s="182">
        <v>148.51160612718499</v>
      </c>
      <c r="P35" s="182">
        <v>120.46526645334576</v>
      </c>
      <c r="Q35" s="183">
        <v>101.10452563396717</v>
      </c>
      <c r="R35" s="511">
        <v>124.84521597623666</v>
      </c>
      <c r="S35" s="511">
        <v>127.22997559453002</v>
      </c>
      <c r="T35" s="511">
        <v>129.56996990504243</v>
      </c>
      <c r="U35" s="173">
        <v>130.22790098567958</v>
      </c>
      <c r="V35" s="181">
        <v>135.39750678052894</v>
      </c>
      <c r="W35" s="182">
        <v>136.60039649432699</v>
      </c>
      <c r="X35" s="182">
        <v>138.33050472542905</v>
      </c>
      <c r="Y35" s="183">
        <v>136.38411613599999</v>
      </c>
      <c r="Z35" s="511">
        <v>147.42415982329354</v>
      </c>
      <c r="AA35" s="511">
        <v>146.01672297951868</v>
      </c>
      <c r="AB35" s="511">
        <v>149.3879962517361</v>
      </c>
      <c r="AC35" s="173">
        <v>153.33099064620205</v>
      </c>
      <c r="AD35" s="181">
        <v>159.36308044347703</v>
      </c>
      <c r="AE35" s="182">
        <v>161.43480048924226</v>
      </c>
      <c r="AF35" s="182">
        <v>162.16124475182181</v>
      </c>
      <c r="AG35" s="183">
        <v>163.03965517785653</v>
      </c>
      <c r="AH35" s="181">
        <v>164.94598067553963</v>
      </c>
      <c r="AI35" s="182">
        <v>183.69258040626463</v>
      </c>
      <c r="AJ35" s="182">
        <v>190.95012675297403</v>
      </c>
      <c r="AK35" s="515">
        <v>198.49441292803215</v>
      </c>
      <c r="AL35" s="181">
        <v>206.3367677918051</v>
      </c>
      <c r="AM35" s="182">
        <v>214.48896779883469</v>
      </c>
      <c r="AN35" s="182">
        <v>222.96325468192541</v>
      </c>
      <c r="AO35" s="515">
        <v>231.7723538349147</v>
      </c>
      <c r="AP35" s="181">
        <v>240.92949342173205</v>
      </c>
      <c r="AQ35" s="182">
        <v>250.4484242404414</v>
      </c>
      <c r="AR35" s="182">
        <v>260.3434403720965</v>
      </c>
      <c r="AS35" s="515">
        <v>270.62940064541499</v>
      </c>
      <c r="AT35" s="181">
        <v>281.32175143253784</v>
      </c>
      <c r="AU35" s="182">
        <v>292.43653523514655</v>
      </c>
      <c r="AV35" s="182">
        <v>303.99048059049403</v>
      </c>
      <c r="AW35" s="515">
        <v>271.68940064541533</v>
      </c>
      <c r="AX35" s="181">
        <v>294.11440942762425</v>
      </c>
      <c r="AY35" s="182">
        <v>346.13440942762401</v>
      </c>
      <c r="AZ35" s="182">
        <v>347.77774276095698</v>
      </c>
      <c r="BA35" s="515">
        <v>324.5336149543495</v>
      </c>
      <c r="BB35" s="181">
        <v>339.40820205219279</v>
      </c>
      <c r="BC35" s="182">
        <v>356.1</v>
      </c>
      <c r="BD35" s="182">
        <v>359.35805746013142</v>
      </c>
      <c r="BE35" s="515">
        <v>361.70905884339521</v>
      </c>
    </row>
    <row r="36" spans="1:57" ht="15.75" customHeight="1">
      <c r="A36" s="338" t="s">
        <v>391</v>
      </c>
      <c r="B36" s="511">
        <v>100</v>
      </c>
      <c r="C36" s="511">
        <v>100</v>
      </c>
      <c r="D36" s="511">
        <v>100</v>
      </c>
      <c r="E36" s="173">
        <v>100</v>
      </c>
      <c r="F36" s="181">
        <v>75.539243201087686</v>
      </c>
      <c r="G36" s="182">
        <v>82.343717262385624</v>
      </c>
      <c r="H36" s="182">
        <v>101.24172032341264</v>
      </c>
      <c r="I36" s="183">
        <v>153.1114043315784</v>
      </c>
      <c r="J36" s="511">
        <v>101.8410977480179</v>
      </c>
      <c r="K36" s="511">
        <v>151.531528381057</v>
      </c>
      <c r="L36" s="511">
        <v>125.23491863952134</v>
      </c>
      <c r="M36" s="173">
        <v>132.77060854667803</v>
      </c>
      <c r="N36" s="181">
        <v>111.39603905331268</v>
      </c>
      <c r="O36" s="182">
        <v>164.64626230812704</v>
      </c>
      <c r="P36" s="182">
        <v>138.36221461322029</v>
      </c>
      <c r="Q36" s="183">
        <v>149.80971697980448</v>
      </c>
      <c r="R36" s="511">
        <v>148.69648524346192</v>
      </c>
      <c r="S36" s="511">
        <v>163.73722109534862</v>
      </c>
      <c r="T36" s="511">
        <v>153.7719732888217</v>
      </c>
      <c r="U36" s="173">
        <v>154.42803364940957</v>
      </c>
      <c r="V36" s="181">
        <v>159.60247859727482</v>
      </c>
      <c r="W36" s="182">
        <v>174.43093836163746</v>
      </c>
      <c r="X36" s="182">
        <v>167.02818891198206</v>
      </c>
      <c r="Y36" s="183">
        <v>172.81083703846446</v>
      </c>
      <c r="Z36" s="511">
        <v>181.09510880079566</v>
      </c>
      <c r="AA36" s="511">
        <v>195.65896136569239</v>
      </c>
      <c r="AB36" s="511">
        <v>198.48148360219338</v>
      </c>
      <c r="AC36" s="173">
        <v>201.76837189761704</v>
      </c>
      <c r="AD36" s="181">
        <v>210.18588778736577</v>
      </c>
      <c r="AE36" s="182">
        <v>213.06669446512069</v>
      </c>
      <c r="AF36" s="182">
        <v>212.94338447227688</v>
      </c>
      <c r="AG36" s="183">
        <v>214.79608137166775</v>
      </c>
      <c r="AH36" s="181">
        <v>218.0611280880691</v>
      </c>
      <c r="AI36" s="182">
        <v>242.47758106227599</v>
      </c>
      <c r="AJ36" s="182">
        <v>250.19098611875958</v>
      </c>
      <c r="AK36" s="515">
        <v>260.73054193683765</v>
      </c>
      <c r="AL36" s="181">
        <v>274.42257430544424</v>
      </c>
      <c r="AM36" s="182">
        <v>281.83714101513266</v>
      </c>
      <c r="AN36" s="182">
        <v>293.26192932799626</v>
      </c>
      <c r="AO36" s="515">
        <v>303.15140846253678</v>
      </c>
      <c r="AP36" s="181">
        <v>321.44807116284449</v>
      </c>
      <c r="AQ36" s="182">
        <v>324.0228651338839</v>
      </c>
      <c r="AR36" s="182">
        <v>334.0011280341879</v>
      </c>
      <c r="AS36" s="515">
        <v>310.2258277633486</v>
      </c>
      <c r="AT36" s="181">
        <v>373.47941217250224</v>
      </c>
      <c r="AU36" s="182">
        <v>389.55244953713122</v>
      </c>
      <c r="AV36" s="182">
        <v>392.15860855824059</v>
      </c>
      <c r="AW36" s="515">
        <v>294.48800020102897</v>
      </c>
      <c r="AX36" s="181">
        <v>379.74530658137229</v>
      </c>
      <c r="AY36" s="182">
        <v>395.13314194778104</v>
      </c>
      <c r="AZ36" s="182">
        <v>386.75116586252807</v>
      </c>
      <c r="BA36" s="515">
        <v>390.58934689502081</v>
      </c>
      <c r="BB36" s="181">
        <v>417.41499590177426</v>
      </c>
      <c r="BC36" s="182">
        <v>447.0175433991235</v>
      </c>
      <c r="BD36" s="182">
        <v>430.65135124057184</v>
      </c>
      <c r="BE36" s="515">
        <v>445.35187142138579</v>
      </c>
    </row>
    <row r="37" spans="1:57" ht="15.75" customHeight="1">
      <c r="A37" s="338" t="s">
        <v>392</v>
      </c>
      <c r="B37" s="511">
        <v>100</v>
      </c>
      <c r="C37" s="511">
        <v>100</v>
      </c>
      <c r="D37" s="511">
        <v>100</v>
      </c>
      <c r="E37" s="173">
        <v>100</v>
      </c>
      <c r="F37" s="181">
        <v>70.473712556282337</v>
      </c>
      <c r="G37" s="182">
        <v>77.277024963446735</v>
      </c>
      <c r="H37" s="182">
        <v>99.569829075191535</v>
      </c>
      <c r="I37" s="183">
        <v>161.83395907347412</v>
      </c>
      <c r="J37" s="511">
        <v>100.26212958440395</v>
      </c>
      <c r="K37" s="511">
        <v>154.59942694472161</v>
      </c>
      <c r="L37" s="511">
        <v>125.39906760502275</v>
      </c>
      <c r="M37" s="173">
        <v>135.76523466393851</v>
      </c>
      <c r="N37" s="181">
        <v>109.62183138487075</v>
      </c>
      <c r="O37" s="182">
        <v>169.09368054705976</v>
      </c>
      <c r="P37" s="182">
        <v>139.18762144231093</v>
      </c>
      <c r="Q37" s="183">
        <v>155.64289582360652</v>
      </c>
      <c r="R37" s="511">
        <v>151.65925000054381</v>
      </c>
      <c r="S37" s="511">
        <v>167.32</v>
      </c>
      <c r="T37" s="511">
        <v>156.86036298659712</v>
      </c>
      <c r="U37" s="173">
        <v>159.40914823364304</v>
      </c>
      <c r="V37" s="181">
        <v>163.18950855574576</v>
      </c>
      <c r="W37" s="182">
        <v>178.21099748747596</v>
      </c>
      <c r="X37" s="182">
        <v>170.73728579304475</v>
      </c>
      <c r="Y37" s="183">
        <v>178.21099748747599</v>
      </c>
      <c r="Z37" s="511">
        <v>186.25261456878627</v>
      </c>
      <c r="AA37" s="511">
        <v>198.27568719604426</v>
      </c>
      <c r="AB37" s="511">
        <v>205.52247941691957</v>
      </c>
      <c r="AC37" s="173">
        <v>208.70025004784472</v>
      </c>
      <c r="AD37" s="181">
        <v>216.62891126050621</v>
      </c>
      <c r="AE37" s="182">
        <v>219.55340156252316</v>
      </c>
      <c r="AF37" s="182">
        <v>220.58081327125259</v>
      </c>
      <c r="AG37" s="183">
        <v>221.83096101892264</v>
      </c>
      <c r="AH37" s="181">
        <v>224.58887220848646</v>
      </c>
      <c r="AI37" s="182">
        <v>251.0601016631457</v>
      </c>
      <c r="AJ37" s="182">
        <v>261.36592059308521</v>
      </c>
      <c r="AK37" s="515">
        <v>272.09478525236653</v>
      </c>
      <c r="AL37" s="181">
        <v>283.26406133413167</v>
      </c>
      <c r="AM37" s="182">
        <v>294.89182737951347</v>
      </c>
      <c r="AN37" s="182">
        <v>306.99690403948398</v>
      </c>
      <c r="AO37" s="515">
        <v>319.59888453787426</v>
      </c>
      <c r="AP37" s="181">
        <v>332.71816638488508</v>
      </c>
      <c r="AQ37" s="182">
        <v>346.37598439240287</v>
      </c>
      <c r="AR37" s="182">
        <v>360.59444504457451</v>
      </c>
      <c r="AS37" s="515">
        <v>322.39656227926599</v>
      </c>
      <c r="AT37" s="181">
        <v>390.80630413184088</v>
      </c>
      <c r="AU37" s="182">
        <v>406.84859129538307</v>
      </c>
      <c r="AV37" s="182">
        <v>423.54939768474492</v>
      </c>
      <c r="AW37" s="515">
        <v>301.86629473832005</v>
      </c>
      <c r="AX37" s="181">
        <v>405.07381846554284</v>
      </c>
      <c r="AY37" s="182">
        <v>406.62381846554291</v>
      </c>
      <c r="AZ37" s="182">
        <v>408.26715179887623</v>
      </c>
      <c r="BA37" s="515">
        <v>409.58098069704647</v>
      </c>
      <c r="BB37" s="181">
        <v>453.03342072978614</v>
      </c>
      <c r="BC37" s="182">
        <v>483.13333333333111</v>
      </c>
      <c r="BD37" s="182">
        <v>485.30282969807308</v>
      </c>
      <c r="BE37" s="515">
        <v>486.88422260205942</v>
      </c>
    </row>
    <row r="38" spans="1:57" ht="15.75" customHeight="1">
      <c r="A38" s="338" t="s">
        <v>393</v>
      </c>
      <c r="B38" s="511">
        <v>100</v>
      </c>
      <c r="C38" s="511">
        <v>100</v>
      </c>
      <c r="D38" s="511">
        <v>100</v>
      </c>
      <c r="E38" s="173">
        <v>100</v>
      </c>
      <c r="F38" s="181">
        <v>112.32754061057805</v>
      </c>
      <c r="G38" s="182">
        <v>121.21189711417377</v>
      </c>
      <c r="H38" s="182">
        <v>105.28932867054476</v>
      </c>
      <c r="I38" s="183">
        <v>107.27360290275062</v>
      </c>
      <c r="J38" s="511">
        <v>120.57326508345561</v>
      </c>
      <c r="K38" s="511">
        <v>125.25166722493873</v>
      </c>
      <c r="L38" s="511">
        <v>126.62589713199952</v>
      </c>
      <c r="M38" s="173">
        <v>129.06525539072589</v>
      </c>
      <c r="N38" s="181">
        <v>131.64238194024793</v>
      </c>
      <c r="O38" s="182">
        <v>134.05806400165591</v>
      </c>
      <c r="P38" s="182">
        <v>135.64990135537874</v>
      </c>
      <c r="Q38" s="183">
        <v>138.16941353162761</v>
      </c>
      <c r="R38" s="511">
        <v>141.18604544812658</v>
      </c>
      <c r="S38" s="511">
        <v>143.60022464331965</v>
      </c>
      <c r="T38" s="511">
        <v>145.91858670505829</v>
      </c>
      <c r="U38" s="173">
        <v>152.53</v>
      </c>
      <c r="V38" s="181">
        <v>151.20044086986417</v>
      </c>
      <c r="W38" s="182">
        <v>155.48779622846644</v>
      </c>
      <c r="X38" s="182">
        <v>159.10411841152839</v>
      </c>
      <c r="Y38" s="183">
        <v>167.31041184115202</v>
      </c>
      <c r="Z38" s="511">
        <v>169.00486532543093</v>
      </c>
      <c r="AA38" s="511">
        <v>170.54507079637349</v>
      </c>
      <c r="AB38" s="511">
        <v>178.09450480593981</v>
      </c>
      <c r="AC38" s="173">
        <v>183.97533960373403</v>
      </c>
      <c r="AD38" s="181">
        <v>185.6262112101119</v>
      </c>
      <c r="AE38" s="182">
        <v>185.90465052692707</v>
      </c>
      <c r="AF38" s="182">
        <v>185.99802044155604</v>
      </c>
      <c r="AG38" s="183">
        <v>186.09375584782111</v>
      </c>
      <c r="AH38" s="181">
        <v>186.2052426685045</v>
      </c>
      <c r="AI38" s="182">
        <v>188.71211862007641</v>
      </c>
      <c r="AJ38" s="182">
        <v>189.56259759757089</v>
      </c>
      <c r="AK38" s="515">
        <v>190.41690947406755</v>
      </c>
      <c r="AL38" s="181">
        <v>191.27507152349688</v>
      </c>
      <c r="AM38" s="182">
        <v>196.77861075946197</v>
      </c>
      <c r="AN38" s="182">
        <v>193.00301562647351</v>
      </c>
      <c r="AO38" s="515">
        <v>193.87283261853327</v>
      </c>
      <c r="AP38" s="181">
        <v>194.74656966125764</v>
      </c>
      <c r="AQ38" s="182">
        <v>195.62424442134824</v>
      </c>
      <c r="AR38" s="182">
        <v>196.505874645126</v>
      </c>
      <c r="AS38" s="515">
        <v>197.39147815889001</v>
      </c>
      <c r="AT38" s="181">
        <v>198.30043859649123</v>
      </c>
      <c r="AU38" s="182">
        <v>199.18952618453866</v>
      </c>
      <c r="AV38" s="182">
        <v>200.07230791034999</v>
      </c>
      <c r="AW38" s="515">
        <v>199.34107286927934</v>
      </c>
      <c r="AX38" s="181">
        <v>212.54859659650259</v>
      </c>
      <c r="AY38" s="182">
        <v>214.0985965965026</v>
      </c>
      <c r="AZ38" s="182">
        <v>215.74192992983595</v>
      </c>
      <c r="BA38" s="515">
        <v>217.05575882800625</v>
      </c>
      <c r="BB38" s="181">
        <v>223.30559471802701</v>
      </c>
      <c r="BC38" s="182">
        <v>215.79192992983613</v>
      </c>
      <c r="BD38" s="182">
        <v>217.96142629457745</v>
      </c>
      <c r="BE38" s="515">
        <v>229.542819198562</v>
      </c>
    </row>
    <row r="39" spans="1:57" ht="15.75" customHeight="1">
      <c r="A39" s="338" t="s">
        <v>394</v>
      </c>
      <c r="B39" s="511">
        <v>100</v>
      </c>
      <c r="C39" s="511">
        <v>100</v>
      </c>
      <c r="D39" s="511">
        <v>100</v>
      </c>
      <c r="E39" s="173">
        <v>100</v>
      </c>
      <c r="F39" s="181">
        <v>142.30551315632931</v>
      </c>
      <c r="G39" s="182">
        <v>145.23988603100889</v>
      </c>
      <c r="H39" s="182">
        <v>129.49258323660231</v>
      </c>
      <c r="I39" s="183">
        <v>116.101225382371</v>
      </c>
      <c r="J39" s="511">
        <v>151.39171262298055</v>
      </c>
      <c r="K39" s="511">
        <v>141.70431637383624</v>
      </c>
      <c r="L39" s="511">
        <v>150.03915603262755</v>
      </c>
      <c r="M39" s="173">
        <v>153.60718036049039</v>
      </c>
      <c r="N39" s="181">
        <v>155.61357523476821</v>
      </c>
      <c r="O39" s="182">
        <v>157.87111572908151</v>
      </c>
      <c r="P39" s="182">
        <v>159.13327458459875</v>
      </c>
      <c r="Q39" s="183">
        <v>161.41957933958389</v>
      </c>
      <c r="R39" s="511">
        <v>163.70076722615116</v>
      </c>
      <c r="S39" s="511">
        <v>166.80437972501608</v>
      </c>
      <c r="T39" s="511">
        <v>169.06729582887272</v>
      </c>
      <c r="U39" s="173">
        <v>169.84086560413095</v>
      </c>
      <c r="V39" s="181">
        <v>171.45922142265886</v>
      </c>
      <c r="W39" s="182">
        <v>173.33982441428063</v>
      </c>
      <c r="X39" s="182">
        <v>175.84930018133375</v>
      </c>
      <c r="Y39" s="183">
        <v>176.84930018133403</v>
      </c>
      <c r="Z39" s="511">
        <v>181.96653979954715</v>
      </c>
      <c r="AA39" s="511">
        <v>187.58450095920756</v>
      </c>
      <c r="AB39" s="511">
        <v>192.40749592532092</v>
      </c>
      <c r="AC39" s="173">
        <v>197.30531029773556</v>
      </c>
      <c r="AD39" s="181">
        <v>198.39172367276834</v>
      </c>
      <c r="AE39" s="182">
        <v>198.68931125827748</v>
      </c>
      <c r="AF39" s="182">
        <v>198.78910222088805</v>
      </c>
      <c r="AG39" s="183">
        <v>198.89142134996817</v>
      </c>
      <c r="AH39" s="181">
        <v>199.01057511805928</v>
      </c>
      <c r="AI39" s="182">
        <v>201.68984890069993</v>
      </c>
      <c r="AJ39" s="182">
        <v>202.59881530793646</v>
      </c>
      <c r="AK39" s="515">
        <v>203.51187820259659</v>
      </c>
      <c r="AL39" s="181">
        <v>204.4290560465387</v>
      </c>
      <c r="AM39" s="182">
        <v>206.54180527779408</v>
      </c>
      <c r="AN39" s="182">
        <v>206.27583084609364</v>
      </c>
      <c r="AO39" s="515">
        <v>207.2054651429402</v>
      </c>
      <c r="AP39" s="181">
        <v>208.1392890722916</v>
      </c>
      <c r="AQ39" s="182">
        <v>209.0773215157883</v>
      </c>
      <c r="AR39" s="182">
        <v>210.01958144016558</v>
      </c>
      <c r="AS39" s="515">
        <v>210.96608789763701</v>
      </c>
      <c r="AT39" s="181">
        <v>211.91637630662018</v>
      </c>
      <c r="AU39" s="182">
        <v>212.87225434666772</v>
      </c>
      <c r="AV39" s="182">
        <v>213.83127828103298</v>
      </c>
      <c r="AW39" s="515">
        <v>212.02608789763698</v>
      </c>
      <c r="AX39" s="181">
        <v>226.18438375350399</v>
      </c>
      <c r="AY39" s="182">
        <v>227.73438375350392</v>
      </c>
      <c r="AZ39" s="182">
        <v>229.37771708683727</v>
      </c>
      <c r="BA39" s="515">
        <v>230.69154598500751</v>
      </c>
      <c r="BB39" s="181">
        <v>227.94757145516104</v>
      </c>
      <c r="BC39" s="182">
        <v>229.42771708683708</v>
      </c>
      <c r="BD39" s="182">
        <v>231.59721345157877</v>
      </c>
      <c r="BE39" s="515">
        <v>233.17860635556335</v>
      </c>
    </row>
    <row r="40" spans="1:57" ht="15.75" customHeight="1">
      <c r="A40" s="338" t="s">
        <v>395</v>
      </c>
      <c r="B40" s="511">
        <v>100</v>
      </c>
      <c r="C40" s="511">
        <v>100</v>
      </c>
      <c r="D40" s="511">
        <v>100</v>
      </c>
      <c r="E40" s="173">
        <v>100</v>
      </c>
      <c r="F40" s="181">
        <v>104.15983450372481</v>
      </c>
      <c r="G40" s="182">
        <v>126.354761660158</v>
      </c>
      <c r="H40" s="182">
        <v>111.32945613541885</v>
      </c>
      <c r="I40" s="183">
        <v>97.692483198122034</v>
      </c>
      <c r="J40" s="511">
        <v>106.86223656556892</v>
      </c>
      <c r="K40" s="511">
        <v>147.75162738233774</v>
      </c>
      <c r="L40" s="511">
        <v>125.59136059387257</v>
      </c>
      <c r="M40" s="173">
        <v>110.06531256892427</v>
      </c>
      <c r="N40" s="181">
        <v>119.33345591066704</v>
      </c>
      <c r="O40" s="182">
        <v>156.55450572912193</v>
      </c>
      <c r="P40" s="182">
        <v>138.3805033979595</v>
      </c>
      <c r="Q40" s="183">
        <v>112.59323946540844</v>
      </c>
      <c r="R40" s="511">
        <v>134.18051551034407</v>
      </c>
      <c r="S40" s="511">
        <v>156.39000000000001</v>
      </c>
      <c r="T40" s="511">
        <v>138.60452190225158</v>
      </c>
      <c r="U40" s="173">
        <v>130.02000000000001</v>
      </c>
      <c r="V40" s="181">
        <v>142.88774849084695</v>
      </c>
      <c r="W40" s="182">
        <v>167.59</v>
      </c>
      <c r="X40" s="182">
        <v>147.83034074259194</v>
      </c>
      <c r="Y40" s="183">
        <v>150.830340742592</v>
      </c>
      <c r="Z40" s="511">
        <v>150.62945121711172</v>
      </c>
      <c r="AA40" s="511">
        <v>153.92046816206221</v>
      </c>
      <c r="AB40" s="511">
        <v>160.02509759116984</v>
      </c>
      <c r="AC40" s="173">
        <v>163.38199340281196</v>
      </c>
      <c r="AD40" s="181">
        <v>170.45431616785766</v>
      </c>
      <c r="AE40" s="182">
        <v>172.92590375229153</v>
      </c>
      <c r="AF40" s="182">
        <v>173.79749257202485</v>
      </c>
      <c r="AG40" s="183">
        <v>174.87120630572704</v>
      </c>
      <c r="AH40" s="181">
        <v>177.3152848811209</v>
      </c>
      <c r="AI40" s="182">
        <v>199.70115090556033</v>
      </c>
      <c r="AJ40" s="182">
        <v>208.51472128480708</v>
      </c>
      <c r="AK40" s="515">
        <v>217.71726800433873</v>
      </c>
      <c r="AL40" s="181">
        <v>227.32595806762728</v>
      </c>
      <c r="AM40" s="182">
        <v>205.94933924091188</v>
      </c>
      <c r="AN40" s="182">
        <v>247.83425790248984</v>
      </c>
      <c r="AO40" s="515">
        <v>258.77212513313464</v>
      </c>
      <c r="AP40" s="181">
        <v>270.19272199352361</v>
      </c>
      <c r="AQ40" s="182">
        <v>282.11735317592638</v>
      </c>
      <c r="AR40" s="182">
        <v>294.56826362961061</v>
      </c>
      <c r="AS40" s="515">
        <v>307.56868005795599</v>
      </c>
      <c r="AT40" s="181">
        <v>321.14292906366859</v>
      </c>
      <c r="AU40" s="182">
        <v>335.31606874999204</v>
      </c>
      <c r="AV40" s="182">
        <v>350.11488190588898</v>
      </c>
      <c r="AW40" s="515">
        <v>308.62868005795571</v>
      </c>
      <c r="AX40" s="181">
        <v>335.41037797421382</v>
      </c>
      <c r="AY40" s="182">
        <v>336.96037797421394</v>
      </c>
      <c r="AZ40" s="182">
        <v>338.60371130754731</v>
      </c>
      <c r="BA40" s="515">
        <v>339.91754020571756</v>
      </c>
      <c r="BB40" s="181">
        <v>337.02320902908184</v>
      </c>
      <c r="BC40" s="182">
        <v>338.65371130754812</v>
      </c>
      <c r="BD40" s="182">
        <v>340.82320767228958</v>
      </c>
      <c r="BE40" s="515">
        <v>346.40460057627303</v>
      </c>
    </row>
    <row r="41" spans="1:57" ht="15.75" customHeight="1">
      <c r="A41" s="338" t="s">
        <v>396</v>
      </c>
      <c r="B41" s="511">
        <v>100</v>
      </c>
      <c r="C41" s="511">
        <v>100</v>
      </c>
      <c r="D41" s="511">
        <v>100</v>
      </c>
      <c r="E41" s="173">
        <v>100</v>
      </c>
      <c r="F41" s="181">
        <v>121.31123993755155</v>
      </c>
      <c r="G41" s="182">
        <v>115.0481559571454</v>
      </c>
      <c r="H41" s="182">
        <v>112.90716849320187</v>
      </c>
      <c r="I41" s="183">
        <v>102.83851089883393</v>
      </c>
      <c r="J41" s="511">
        <v>120.79779238715641</v>
      </c>
      <c r="K41" s="511">
        <v>125.48490648495687</v>
      </c>
      <c r="L41" s="511">
        <v>126.86169543473322</v>
      </c>
      <c r="M41" s="173">
        <v>129.30559618081955</v>
      </c>
      <c r="N41" s="181">
        <v>131.78054866307846</v>
      </c>
      <c r="O41" s="182">
        <v>134.1987661304014</v>
      </c>
      <c r="P41" s="182">
        <v>135.79227421468377</v>
      </c>
      <c r="Q41" s="183">
        <v>138.31443077289683</v>
      </c>
      <c r="R41" s="511">
        <v>141.18604544812661</v>
      </c>
      <c r="S41" s="511">
        <v>143.60022464331965</v>
      </c>
      <c r="T41" s="511">
        <v>145.91858670505829</v>
      </c>
      <c r="U41" s="173">
        <v>138.15790090654457</v>
      </c>
      <c r="V41" s="181">
        <v>151.20044086986414</v>
      </c>
      <c r="W41" s="182">
        <v>153.48779622846601</v>
      </c>
      <c r="X41" s="182">
        <v>159.10411841152833</v>
      </c>
      <c r="Y41" s="183">
        <v>153.59745183662</v>
      </c>
      <c r="Z41" s="511">
        <v>169.00486532543093</v>
      </c>
      <c r="AA41" s="511">
        <v>170.54507079637349</v>
      </c>
      <c r="AB41" s="511">
        <v>178.09450480593981</v>
      </c>
      <c r="AC41" s="173">
        <v>183.09268370870973</v>
      </c>
      <c r="AD41" s="181">
        <v>185.6262112101119</v>
      </c>
      <c r="AE41" s="182">
        <v>185.90465052692707</v>
      </c>
      <c r="AF41" s="182">
        <v>184.68967970127383</v>
      </c>
      <c r="AG41" s="183">
        <v>184.75886147791851</v>
      </c>
      <c r="AH41" s="181">
        <v>184.83645606843322</v>
      </c>
      <c r="AI41" s="182">
        <v>186.66268351649023</v>
      </c>
      <c r="AJ41" s="182">
        <v>187.27934820608388</v>
      </c>
      <c r="AK41" s="515">
        <v>187.89805012846682</v>
      </c>
      <c r="AL41" s="181">
        <v>188.5187960139051</v>
      </c>
      <c r="AM41" s="182">
        <v>196.53937778631396</v>
      </c>
      <c r="AN41" s="182">
        <v>189.76644670625697</v>
      </c>
      <c r="AO41" s="515">
        <v>190.39336508516837</v>
      </c>
      <c r="AP41" s="181">
        <v>191.02235457127824</v>
      </c>
      <c r="AQ41" s="182">
        <v>191.65342200676145</v>
      </c>
      <c r="AR41" s="182">
        <v>192.28657425639639</v>
      </c>
      <c r="AS41" s="515">
        <v>192.921818207641</v>
      </c>
      <c r="AT41" s="181">
        <v>193.55926881169708</v>
      </c>
      <c r="AU41" s="182">
        <v>194.19857906325873</v>
      </c>
      <c r="AV41" s="182">
        <v>194.84016948735697</v>
      </c>
      <c r="AW41" s="515">
        <v>193.98181820764066</v>
      </c>
      <c r="AX41" s="181">
        <v>207.82668449792823</v>
      </c>
      <c r="AY41" s="182">
        <v>209.37668449792827</v>
      </c>
      <c r="AZ41" s="182">
        <v>211.02001783126161</v>
      </c>
      <c r="BA41" s="515">
        <v>212.33384672943188</v>
      </c>
      <c r="BB41" s="181">
        <v>209.48292854865406</v>
      </c>
      <c r="BC41" s="182">
        <v>211.07001783126211</v>
      </c>
      <c r="BD41" s="182">
        <v>213.23951419600289</v>
      </c>
      <c r="BE41" s="515">
        <v>214.82090709998764</v>
      </c>
    </row>
    <row r="42" spans="1:57" ht="15.75" customHeight="1">
      <c r="A42" s="338" t="s">
        <v>397</v>
      </c>
      <c r="B42" s="511">
        <v>100</v>
      </c>
      <c r="C42" s="511">
        <v>100</v>
      </c>
      <c r="D42" s="511">
        <v>100</v>
      </c>
      <c r="E42" s="173">
        <v>100</v>
      </c>
      <c r="F42" s="181">
        <v>102.1508675529189</v>
      </c>
      <c r="G42" s="182">
        <v>101.26726041335658</v>
      </c>
      <c r="H42" s="182">
        <v>103.13805544501334</v>
      </c>
      <c r="I42" s="183">
        <v>103.30962369031175</v>
      </c>
      <c r="J42" s="511">
        <v>103.6072256556467</v>
      </c>
      <c r="K42" s="511">
        <v>106.58241604192911</v>
      </c>
      <c r="L42" s="511">
        <v>106.97905412598148</v>
      </c>
      <c r="M42" s="173">
        <v>107.83339435063115</v>
      </c>
      <c r="N42" s="181">
        <v>108.37130854958521</v>
      </c>
      <c r="O42" s="182">
        <v>109.58253861272784</v>
      </c>
      <c r="P42" s="182">
        <v>110.46037971692691</v>
      </c>
      <c r="Q42" s="183">
        <v>113.71660853352206</v>
      </c>
      <c r="R42" s="511">
        <v>114.3470188920013</v>
      </c>
      <c r="S42" s="511">
        <v>115.91074271013069</v>
      </c>
      <c r="T42" s="511">
        <v>116.98714017489334</v>
      </c>
      <c r="U42" s="173">
        <v>118.39565607967606</v>
      </c>
      <c r="V42" s="181">
        <v>119.72244280638445</v>
      </c>
      <c r="W42" s="182">
        <v>121.84775514369268</v>
      </c>
      <c r="X42" s="182">
        <v>123.38783345225237</v>
      </c>
      <c r="Y42" s="183">
        <v>125.099887833452</v>
      </c>
      <c r="Z42" s="511">
        <v>127.20469939114749</v>
      </c>
      <c r="AA42" s="511">
        <v>411.54934498601693</v>
      </c>
      <c r="AB42" s="511">
        <v>135.33949928690674</v>
      </c>
      <c r="AC42" s="173">
        <v>137.65112895909877</v>
      </c>
      <c r="AD42" s="181">
        <v>138.14267373318677</v>
      </c>
      <c r="AE42" s="182">
        <v>138.30844494166658</v>
      </c>
      <c r="AF42" s="182">
        <v>138.36396721857005</v>
      </c>
      <c r="AG42" s="183">
        <v>138.42061626544768</v>
      </c>
      <c r="AH42" s="181">
        <v>138.48476559156367</v>
      </c>
      <c r="AI42" s="182">
        <v>139.97713740815209</v>
      </c>
      <c r="AJ42" s="182">
        <v>140.48166004593554</v>
      </c>
      <c r="AK42" s="515">
        <v>140.98800114562471</v>
      </c>
      <c r="AL42" s="181">
        <v>141.49616726154122</v>
      </c>
      <c r="AM42" s="182">
        <v>196.42657889540948</v>
      </c>
      <c r="AN42" s="182">
        <v>142.51800087754799</v>
      </c>
      <c r="AO42" s="515">
        <v>143.03168160474212</v>
      </c>
      <c r="AP42" s="181">
        <v>143.5472138025425</v>
      </c>
      <c r="AQ42" s="182">
        <v>144.0646041442449</v>
      </c>
      <c r="AR42" s="182">
        <v>144.58385932719776</v>
      </c>
      <c r="AS42" s="515">
        <v>145.10498607288901</v>
      </c>
      <c r="AT42" s="181">
        <v>157.33954548523789</v>
      </c>
      <c r="AU42" s="182">
        <v>146.15301106459847</v>
      </c>
      <c r="AV42" s="182">
        <v>194.840169487357</v>
      </c>
      <c r="AW42" s="515">
        <v>146.68799112703263</v>
      </c>
      <c r="AX42" s="181">
        <v>159.89551485425591</v>
      </c>
      <c r="AY42" s="182">
        <v>161.44551485425589</v>
      </c>
      <c r="AZ42" s="182">
        <v>198.08884818758904</v>
      </c>
      <c r="BA42" s="515">
        <v>164.40267708575954</v>
      </c>
      <c r="BB42" s="181">
        <v>161.4258566372761</v>
      </c>
      <c r="BC42" s="182">
        <v>163.13884818758945</v>
      </c>
      <c r="BD42" s="182">
        <v>201.30834455233096</v>
      </c>
      <c r="BE42" s="515">
        <v>166.88973745631532</v>
      </c>
    </row>
    <row r="43" spans="1:57" ht="15.75" customHeight="1">
      <c r="A43" s="338" t="s">
        <v>398</v>
      </c>
      <c r="B43" s="511">
        <v>100</v>
      </c>
      <c r="C43" s="511">
        <v>100</v>
      </c>
      <c r="D43" s="511">
        <v>100</v>
      </c>
      <c r="E43" s="173">
        <v>100</v>
      </c>
      <c r="F43" s="181">
        <v>105.24271704607364</v>
      </c>
      <c r="G43" s="182">
        <v>105.62917598788226</v>
      </c>
      <c r="H43" s="182">
        <v>104.66522758171963</v>
      </c>
      <c r="I43" s="183">
        <v>104.07624563454252</v>
      </c>
      <c r="J43" s="511">
        <v>113.38549845501163</v>
      </c>
      <c r="K43" s="511">
        <v>131.23875991507592</v>
      </c>
      <c r="L43" s="511">
        <v>114.69536239507958</v>
      </c>
      <c r="M43" s="173">
        <v>104.88911825239127</v>
      </c>
      <c r="N43" s="181">
        <v>120.87051267367934</v>
      </c>
      <c r="O43" s="182">
        <v>145.56141523724301</v>
      </c>
      <c r="P43" s="182">
        <v>119.86265933934592</v>
      </c>
      <c r="Q43" s="183">
        <v>107.32444447411737</v>
      </c>
      <c r="R43" s="511">
        <v>127.41394779367488</v>
      </c>
      <c r="S43" s="511">
        <v>149.8247982214225</v>
      </c>
      <c r="T43" s="511">
        <v>130.21768382540293</v>
      </c>
      <c r="U43" s="173">
        <v>120.91019564475778</v>
      </c>
      <c r="V43" s="181">
        <v>136.34080069309383</v>
      </c>
      <c r="W43" s="182">
        <v>157.41222386029304</v>
      </c>
      <c r="X43" s="182">
        <v>136.57835186194097</v>
      </c>
      <c r="Y43" s="183">
        <v>128.79907693404152</v>
      </c>
      <c r="Z43" s="511">
        <v>142.4034582007433</v>
      </c>
      <c r="AA43" s="511">
        <v>144.96968509683455</v>
      </c>
      <c r="AB43" s="511">
        <v>147.58528560275579</v>
      </c>
      <c r="AC43" s="173">
        <v>149.1895977552887</v>
      </c>
      <c r="AD43" s="181">
        <v>151.14501769580068</v>
      </c>
      <c r="AE43" s="182">
        <v>150.55653315556603</v>
      </c>
      <c r="AF43" s="182">
        <v>150.39298516893038</v>
      </c>
      <c r="AG43" s="183">
        <v>150.56280987677081</v>
      </c>
      <c r="AH43" s="181">
        <v>151.45633343227482</v>
      </c>
      <c r="AI43" s="182">
        <v>152.38530143946761</v>
      </c>
      <c r="AJ43" s="182">
        <v>152.1594742268334</v>
      </c>
      <c r="AK43" s="515">
        <v>152.7179679584211</v>
      </c>
      <c r="AL43" s="181">
        <v>154.16953906810599</v>
      </c>
      <c r="AM43" s="182">
        <v>196.46669434387226</v>
      </c>
      <c r="AN43" s="182">
        <v>153.9776993343236</v>
      </c>
      <c r="AO43" s="515">
        <v>154.63480376037145</v>
      </c>
      <c r="AP43" s="181">
        <v>156.01268871020451</v>
      </c>
      <c r="AQ43" s="182">
        <v>168.73004457292231</v>
      </c>
      <c r="AR43" s="182">
        <v>155.79817961417075</v>
      </c>
      <c r="AS43" s="515">
        <v>156.48747433408857</v>
      </c>
      <c r="AT43" s="181">
        <v>158.05388771698614</v>
      </c>
      <c r="AU43" s="182">
        <v>159.73869338531929</v>
      </c>
      <c r="AV43" s="182">
        <v>157.93994226955752</v>
      </c>
      <c r="AW43" s="515">
        <v>157.49724252338765</v>
      </c>
      <c r="AX43" s="181">
        <v>170.00788987687827</v>
      </c>
      <c r="AY43" s="182">
        <v>171.0802460504984</v>
      </c>
      <c r="AZ43" s="182">
        <v>171.9169666635849</v>
      </c>
      <c r="BA43" s="515">
        <v>173.28314302703285</v>
      </c>
      <c r="BB43" s="181">
        <v>218.59103071221159</v>
      </c>
      <c r="BC43" s="182">
        <v>223.18455344584214</v>
      </c>
      <c r="BD43" s="182">
        <v>226.01108338267755</v>
      </c>
      <c r="BE43" s="515">
        <v>227.45557841951808</v>
      </c>
    </row>
    <row r="44" spans="1:57" ht="15.75" customHeight="1">
      <c r="A44" s="338" t="s">
        <v>399</v>
      </c>
      <c r="B44" s="511">
        <v>100</v>
      </c>
      <c r="C44" s="511">
        <v>100</v>
      </c>
      <c r="D44" s="511">
        <v>100</v>
      </c>
      <c r="E44" s="173">
        <v>100</v>
      </c>
      <c r="F44" s="181">
        <v>104.41972296065813</v>
      </c>
      <c r="G44" s="182">
        <v>104.03660658146747</v>
      </c>
      <c r="H44" s="182">
        <v>104.79637795602596</v>
      </c>
      <c r="I44" s="183">
        <v>104.42465036279577</v>
      </c>
      <c r="J44" s="511">
        <v>112.89365298716343</v>
      </c>
      <c r="K44" s="511">
        <v>133.65184781068595</v>
      </c>
      <c r="L44" s="511">
        <v>113.45652699238778</v>
      </c>
      <c r="M44" s="173">
        <v>101.43014365404966</v>
      </c>
      <c r="N44" s="181">
        <v>119.89761638833161</v>
      </c>
      <c r="O44" s="182">
        <v>150.31026620307827</v>
      </c>
      <c r="P44" s="182">
        <v>117.85274142939612</v>
      </c>
      <c r="Q44" s="183">
        <v>101.96945594220878</v>
      </c>
      <c r="R44" s="511">
        <v>125.69301104959622</v>
      </c>
      <c r="S44" s="511">
        <v>153.88999999999999</v>
      </c>
      <c r="T44" s="511">
        <v>128.31070974115798</v>
      </c>
      <c r="U44" s="173">
        <v>115.23999999999998</v>
      </c>
      <c r="V44" s="181">
        <v>133.783430197689</v>
      </c>
      <c r="W44" s="182">
        <v>160.89079295821799</v>
      </c>
      <c r="X44" s="182">
        <v>132.90518477829403</v>
      </c>
      <c r="Y44" s="183">
        <v>121.6464693114</v>
      </c>
      <c r="Z44" s="511">
        <v>137.13205245422299</v>
      </c>
      <c r="AA44" s="511">
        <v>140.11927810540968</v>
      </c>
      <c r="AB44" s="511">
        <v>142.50630937793963</v>
      </c>
      <c r="AC44" s="173">
        <v>143.47632406170209</v>
      </c>
      <c r="AD44" s="181">
        <v>144.10849259514509</v>
      </c>
      <c r="AE44" s="182">
        <v>144.31024448477828</v>
      </c>
      <c r="AF44" s="182">
        <v>144.37787167424631</v>
      </c>
      <c r="AG44" s="183">
        <v>144.44709864397748</v>
      </c>
      <c r="AH44" s="181">
        <v>144.52697700549516</v>
      </c>
      <c r="AI44" s="182">
        <v>146.34336370622225</v>
      </c>
      <c r="AJ44" s="182">
        <v>146.95886673433321</v>
      </c>
      <c r="AK44" s="515">
        <v>147.57695849600898</v>
      </c>
      <c r="AL44" s="181">
        <v>148.19764987915937</v>
      </c>
      <c r="AM44" s="182">
        <v>196.53988312364814</v>
      </c>
      <c r="AN44" s="182">
        <v>149.44687529068241</v>
      </c>
      <c r="AO44" s="515">
        <v>150.07543132461225</v>
      </c>
      <c r="AP44" s="181">
        <v>150.70663099151881</v>
      </c>
      <c r="AQ44" s="182">
        <v>167.34048541021201</v>
      </c>
      <c r="AR44" s="182">
        <v>151.97700574626788</v>
      </c>
      <c r="AS44" s="515">
        <v>152.616203212221</v>
      </c>
      <c r="AT44" s="181">
        <v>153.25808882830907</v>
      </c>
      <c r="AU44" s="182">
        <v>155.90267489282726</v>
      </c>
      <c r="AV44" s="182">
        <v>154.54997122339401</v>
      </c>
      <c r="AW44" s="515">
        <v>153.676203212221</v>
      </c>
      <c r="AX44" s="181">
        <v>163.25930845949267</v>
      </c>
      <c r="AY44" s="182">
        <v>164.80930845949266</v>
      </c>
      <c r="AZ44" s="182">
        <v>166.45264179282597</v>
      </c>
      <c r="BA44" s="515">
        <v>167.76647069099627</v>
      </c>
      <c r="BB44" s="181">
        <v>223.3665610988472</v>
      </c>
      <c r="BC44" s="182">
        <v>228.19999999999987</v>
      </c>
      <c r="BD44" s="182">
        <v>230.36949636474148</v>
      </c>
      <c r="BE44" s="515">
        <v>231.95088926872606</v>
      </c>
    </row>
    <row r="45" spans="1:57" ht="15.75" customHeight="1">
      <c r="A45" s="338" t="s">
        <v>400</v>
      </c>
      <c r="B45" s="511">
        <v>100</v>
      </c>
      <c r="C45" s="511">
        <v>100</v>
      </c>
      <c r="D45" s="511">
        <v>100</v>
      </c>
      <c r="E45" s="173">
        <v>100</v>
      </c>
      <c r="F45" s="181">
        <v>101.42041340726304</v>
      </c>
      <c r="G45" s="182">
        <v>101.68507164035651</v>
      </c>
      <c r="H45" s="182">
        <v>101.64507059697966</v>
      </c>
      <c r="I45" s="183">
        <v>101.67105632399867</v>
      </c>
      <c r="J45" s="511">
        <v>104.86995810015802</v>
      </c>
      <c r="K45" s="511">
        <v>114.05522531903279</v>
      </c>
      <c r="L45" s="511">
        <v>114.88272578050054</v>
      </c>
      <c r="M45" s="173">
        <v>117.01601890091749</v>
      </c>
      <c r="N45" s="181">
        <v>118.18300112240863</v>
      </c>
      <c r="O45" s="182">
        <v>120.61384780610676</v>
      </c>
      <c r="P45" s="182">
        <v>121.78876771714459</v>
      </c>
      <c r="Q45" s="183">
        <v>124.43289290267342</v>
      </c>
      <c r="R45" s="511">
        <v>126.03801822988142</v>
      </c>
      <c r="S45" s="511">
        <v>129.53146946181528</v>
      </c>
      <c r="T45" s="511">
        <v>135.02058363050818</v>
      </c>
      <c r="U45" s="173">
        <v>132.58836558463244</v>
      </c>
      <c r="V45" s="181">
        <v>141.05312596529447</v>
      </c>
      <c r="W45" s="182">
        <v>142.97452053954322</v>
      </c>
      <c r="X45" s="182">
        <v>142.00321406020564</v>
      </c>
      <c r="Y45" s="183">
        <v>142.01028685501444</v>
      </c>
      <c r="Z45" s="511">
        <v>157.54497614779098</v>
      </c>
      <c r="AA45" s="511">
        <v>159.85648699342889</v>
      </c>
      <c r="AB45" s="511">
        <v>168.28457590742033</v>
      </c>
      <c r="AC45" s="173">
        <v>173.39048424269293</v>
      </c>
      <c r="AD45" s="181">
        <v>170.97191485993656</v>
      </c>
      <c r="AE45" s="182">
        <v>174.74858168086186</v>
      </c>
      <c r="AF45" s="182">
        <v>174.81404008349421</v>
      </c>
      <c r="AG45" s="183">
        <v>174.88073876856052</v>
      </c>
      <c r="AH45" s="181">
        <v>174.95569253496376</v>
      </c>
      <c r="AI45" s="182">
        <v>176.71565952254872</v>
      </c>
      <c r="AJ45" s="182">
        <v>177.31008940318722</v>
      </c>
      <c r="AK45" s="515">
        <v>177.90651880601834</v>
      </c>
      <c r="AL45" s="181">
        <v>178.50495445696401</v>
      </c>
      <c r="AM45" s="182">
        <v>196.5170298329266</v>
      </c>
      <c r="AN45" s="182">
        <v>179.70787152008506</v>
      </c>
      <c r="AO45" s="515">
        <v>180.31236649753134</v>
      </c>
      <c r="AP45" s="181">
        <v>180.91889485378647</v>
      </c>
      <c r="AQ45" s="182">
        <v>181.52746342865831</v>
      </c>
      <c r="AR45" s="182">
        <v>182.13807908496199</v>
      </c>
      <c r="AS45" s="515">
        <v>182.750748708598</v>
      </c>
      <c r="AT45" s="181">
        <v>183.36530478396526</v>
      </c>
      <c r="AU45" s="182">
        <v>183.98246089463657</v>
      </c>
      <c r="AV45" s="182">
        <v>184.60115059040203</v>
      </c>
      <c r="AW45" s="515">
        <v>183.81074870859732</v>
      </c>
      <c r="AX45" s="181">
        <v>184.92707453488572</v>
      </c>
      <c r="AY45" s="182">
        <v>186.4770745348857</v>
      </c>
      <c r="AZ45" s="182">
        <v>188.12040786821908</v>
      </c>
      <c r="BA45" s="515">
        <v>189.43423676638932</v>
      </c>
      <c r="BB45" s="181">
        <v>186.47444129426162</v>
      </c>
      <c r="BC45" s="182">
        <v>188.1704078682192</v>
      </c>
      <c r="BD45" s="182">
        <v>190.33990423296072</v>
      </c>
      <c r="BE45" s="515">
        <v>191.92129713694513</v>
      </c>
    </row>
    <row r="46" spans="1:57" ht="15.75" customHeight="1">
      <c r="A46" s="338" t="s">
        <v>476</v>
      </c>
      <c r="B46" s="511">
        <v>100</v>
      </c>
      <c r="C46" s="511">
        <v>100</v>
      </c>
      <c r="D46" s="511">
        <v>100</v>
      </c>
      <c r="E46" s="173">
        <v>100</v>
      </c>
      <c r="F46" s="181">
        <v>107.10433070074376</v>
      </c>
      <c r="G46" s="182">
        <v>116.51652530376239</v>
      </c>
      <c r="H46" s="182">
        <v>101.80400284470296</v>
      </c>
      <c r="I46" s="183">
        <v>102.64451962551935</v>
      </c>
      <c r="J46" s="511">
        <v>115.53450399403719</v>
      </c>
      <c r="K46" s="511">
        <v>119.78945860687406</v>
      </c>
      <c r="L46" s="511">
        <v>120.92878169382408</v>
      </c>
      <c r="M46" s="173">
        <v>122.6448289093093</v>
      </c>
      <c r="N46" s="181">
        <v>124.31975234062773</v>
      </c>
      <c r="O46" s="182">
        <v>127.01676235465041</v>
      </c>
      <c r="P46" s="182">
        <v>128.3077270992105</v>
      </c>
      <c r="Q46" s="183">
        <v>131.00314217037572</v>
      </c>
      <c r="R46" s="511">
        <v>132.90317822379919</v>
      </c>
      <c r="S46" s="511">
        <v>135.1579155451422</v>
      </c>
      <c r="T46" s="511">
        <v>137.44835855809853</v>
      </c>
      <c r="U46" s="173">
        <v>142.84144804916866</v>
      </c>
      <c r="V46" s="181">
        <v>143.28893000264864</v>
      </c>
      <c r="W46" s="182">
        <v>146.90480885991801</v>
      </c>
      <c r="X46" s="182">
        <v>150.1860106129952</v>
      </c>
      <c r="Y46" s="183">
        <v>154.821709022541</v>
      </c>
      <c r="Z46" s="511">
        <v>157.16659014214338</v>
      </c>
      <c r="AA46" s="511">
        <v>161.49272430169898</v>
      </c>
      <c r="AB46" s="511">
        <v>166.11744086810887</v>
      </c>
      <c r="AC46" s="173">
        <v>170.09121223094314</v>
      </c>
      <c r="AD46" s="181">
        <v>170.97191485993659</v>
      </c>
      <c r="AE46" s="182">
        <v>171.06594941310948</v>
      </c>
      <c r="AF46" s="182">
        <v>171.09736321967893</v>
      </c>
      <c r="AG46" s="183">
        <v>171.12907004388848</v>
      </c>
      <c r="AH46" s="181">
        <v>171.16272582325576</v>
      </c>
      <c r="AI46" s="182">
        <v>172.00914418873924</v>
      </c>
      <c r="AJ46" s="182">
        <v>172.29311540356707</v>
      </c>
      <c r="AK46" s="515">
        <v>172.57755542865044</v>
      </c>
      <c r="AL46" s="181">
        <v>172.86246503795192</v>
      </c>
      <c r="AM46" s="182">
        <v>196.20196115407967</v>
      </c>
      <c r="AN46" s="182">
        <v>173.43369611144954</v>
      </c>
      <c r="AO46" s="515">
        <v>173.72001912996765</v>
      </c>
      <c r="AP46" s="181">
        <v>174.00681484135217</v>
      </c>
      <c r="AQ46" s="182">
        <v>174.29408402597528</v>
      </c>
      <c r="AR46" s="182">
        <v>174.58182746549767</v>
      </c>
      <c r="AS46" s="515">
        <v>174.87004594286998</v>
      </c>
      <c r="AT46" s="181">
        <v>175.15874279853526</v>
      </c>
      <c r="AU46" s="182">
        <v>175.44790556665586</v>
      </c>
      <c r="AV46" s="182">
        <v>175.737559451001</v>
      </c>
      <c r="AW46" s="515">
        <v>175.93004594287035</v>
      </c>
      <c r="AX46" s="181">
        <v>196.91920346420034</v>
      </c>
      <c r="AY46" s="182">
        <v>198.46920346420032</v>
      </c>
      <c r="AZ46" s="182">
        <v>200.11253679753369</v>
      </c>
      <c r="BA46" s="515">
        <v>201.42545594374135</v>
      </c>
      <c r="BB46" s="181">
        <v>198.49604254759066</v>
      </c>
      <c r="BC46" s="182">
        <v>200.16253679753368</v>
      </c>
      <c r="BD46" s="182">
        <v>202.33203316227576</v>
      </c>
      <c r="BE46" s="515">
        <v>203.91342606625972</v>
      </c>
    </row>
    <row r="47" spans="1:57" ht="15.75" customHeight="1">
      <c r="A47" s="338" t="s">
        <v>401</v>
      </c>
      <c r="B47" s="511">
        <v>100</v>
      </c>
      <c r="C47" s="511">
        <v>100</v>
      </c>
      <c r="D47" s="511">
        <v>100</v>
      </c>
      <c r="E47" s="173">
        <v>100</v>
      </c>
      <c r="F47" s="181">
        <v>109.82079930538013</v>
      </c>
      <c r="G47" s="182">
        <v>110.69400731063088</v>
      </c>
      <c r="H47" s="182">
        <v>106.27366007581864</v>
      </c>
      <c r="I47" s="183">
        <v>102.26110737358908</v>
      </c>
      <c r="J47" s="511">
        <v>115.55395673777372</v>
      </c>
      <c r="K47" s="511">
        <v>119.80962776465857</v>
      </c>
      <c r="L47" s="511">
        <v>120.94914268140209</v>
      </c>
      <c r="M47" s="173">
        <v>122.66547883071715</v>
      </c>
      <c r="N47" s="181">
        <v>124.27982338250831</v>
      </c>
      <c r="O47" s="182">
        <v>126.97596717215501</v>
      </c>
      <c r="P47" s="182">
        <v>128.26651728528086</v>
      </c>
      <c r="Q47" s="183">
        <v>130.96106664433302</v>
      </c>
      <c r="R47" s="511">
        <v>132.90317822379916</v>
      </c>
      <c r="S47" s="511">
        <v>135.15791554514223</v>
      </c>
      <c r="T47" s="511">
        <v>137.44835855809853</v>
      </c>
      <c r="U47" s="173">
        <v>142.84144804916863</v>
      </c>
      <c r="V47" s="181">
        <v>143.28893000264864</v>
      </c>
      <c r="W47" s="182">
        <v>144.74529106455913</v>
      </c>
      <c r="X47" s="182">
        <v>150.1860106129952</v>
      </c>
      <c r="Y47" s="183">
        <v>156.09217090224999</v>
      </c>
      <c r="Z47" s="511">
        <v>157.16659014214341</v>
      </c>
      <c r="AA47" s="511">
        <v>161.49272430169898</v>
      </c>
      <c r="AB47" s="511">
        <v>166.11744086810882</v>
      </c>
      <c r="AC47" s="173">
        <v>170.09121223094311</v>
      </c>
      <c r="AD47" s="181">
        <v>170.97191485993656</v>
      </c>
      <c r="AE47" s="182">
        <v>171.06594941310951</v>
      </c>
      <c r="AF47" s="182">
        <v>171.09736321967893</v>
      </c>
      <c r="AG47" s="183">
        <v>171.1290700438885</v>
      </c>
      <c r="AH47" s="181">
        <v>171.16272582325576</v>
      </c>
      <c r="AI47" s="182">
        <v>172.00914418873927</v>
      </c>
      <c r="AJ47" s="182">
        <v>172.2931154035671</v>
      </c>
      <c r="AK47" s="515">
        <v>172.57755542865044</v>
      </c>
      <c r="AL47" s="181">
        <v>172.86246503795195</v>
      </c>
      <c r="AM47" s="182">
        <v>196.20196115407967</v>
      </c>
      <c r="AN47" s="182">
        <v>173.43369611144948</v>
      </c>
      <c r="AO47" s="515">
        <v>173.72001912996765</v>
      </c>
      <c r="AP47" s="181">
        <v>174.00681484135217</v>
      </c>
      <c r="AQ47" s="182">
        <v>174.29408402597528</v>
      </c>
      <c r="AR47" s="182">
        <v>174.58182746549767</v>
      </c>
      <c r="AS47" s="515">
        <v>174.87004594287001</v>
      </c>
      <c r="AT47" s="181">
        <v>175.15873729927861</v>
      </c>
      <c r="AU47" s="182">
        <v>175.44791175714482</v>
      </c>
      <c r="AV47" s="182">
        <v>175.737559451001</v>
      </c>
      <c r="AW47" s="515">
        <v>175.93004594287035</v>
      </c>
      <c r="AX47" s="181">
        <v>196.91920346420034</v>
      </c>
      <c r="AY47" s="182">
        <v>198.46920346420035</v>
      </c>
      <c r="AZ47" s="182">
        <v>200.11253679753369</v>
      </c>
      <c r="BA47" s="515">
        <v>201.42545594374135</v>
      </c>
      <c r="BB47" s="181">
        <v>198.49439627502193</v>
      </c>
      <c r="BC47" s="182">
        <v>200.16253679753368</v>
      </c>
      <c r="BD47" s="182">
        <v>202.33203316227514</v>
      </c>
      <c r="BE47" s="515">
        <v>203.91342606625972</v>
      </c>
    </row>
    <row r="48" spans="1:57" ht="15.75" customHeight="1">
      <c r="A48" s="338" t="s">
        <v>402</v>
      </c>
      <c r="B48" s="511">
        <v>100</v>
      </c>
      <c r="C48" s="511">
        <v>100</v>
      </c>
      <c r="D48" s="511">
        <v>100</v>
      </c>
      <c r="E48" s="173">
        <v>100</v>
      </c>
      <c r="F48" s="181">
        <v>109.07167493524845</v>
      </c>
      <c r="G48" s="182">
        <v>111.47887722598706</v>
      </c>
      <c r="H48" s="182">
        <v>105.08810306203442</v>
      </c>
      <c r="I48" s="183">
        <v>102.32437826884279</v>
      </c>
      <c r="J48" s="511">
        <v>115.53450399403724</v>
      </c>
      <c r="K48" s="511">
        <v>119.78945860687409</v>
      </c>
      <c r="L48" s="511">
        <v>120.92878169382406</v>
      </c>
      <c r="M48" s="173">
        <v>122.64482890930928</v>
      </c>
      <c r="N48" s="181">
        <v>124.31975234062773</v>
      </c>
      <c r="O48" s="182">
        <v>127.01676235465042</v>
      </c>
      <c r="P48" s="182">
        <v>128.30772709921055</v>
      </c>
      <c r="Q48" s="183">
        <v>131.00314217037575</v>
      </c>
      <c r="R48" s="511">
        <v>132.90317822379919</v>
      </c>
      <c r="S48" s="511">
        <v>135.15791554514226</v>
      </c>
      <c r="T48" s="511">
        <v>137.44835855809853</v>
      </c>
      <c r="U48" s="173">
        <v>142.84144804916863</v>
      </c>
      <c r="V48" s="181">
        <v>143.28893000264864</v>
      </c>
      <c r="W48" s="182">
        <v>148.17633006060021</v>
      </c>
      <c r="X48" s="182">
        <v>150.1860106129952</v>
      </c>
      <c r="Y48" s="183">
        <v>154.82170902254103</v>
      </c>
      <c r="Z48" s="511">
        <v>157.16659014214341</v>
      </c>
      <c r="AA48" s="511">
        <v>161.49272430169898</v>
      </c>
      <c r="AB48" s="511">
        <v>166.11744086810882</v>
      </c>
      <c r="AC48" s="173">
        <v>170.09121223094311</v>
      </c>
      <c r="AD48" s="181">
        <v>170.97191485993653</v>
      </c>
      <c r="AE48" s="182">
        <v>171.06594941310951</v>
      </c>
      <c r="AF48" s="182">
        <v>171.09736321967887</v>
      </c>
      <c r="AG48" s="183">
        <v>171.12907004388848</v>
      </c>
      <c r="AH48" s="181">
        <v>171.16272582325576</v>
      </c>
      <c r="AI48" s="182">
        <v>172.0091441887393</v>
      </c>
      <c r="AJ48" s="182">
        <v>172.2931154035671</v>
      </c>
      <c r="AK48" s="515">
        <v>172.57755542865044</v>
      </c>
      <c r="AL48" s="181">
        <v>172.86246503795192</v>
      </c>
      <c r="AM48" s="182">
        <v>196.2019611540797</v>
      </c>
      <c r="AN48" s="182">
        <v>173.43369611144951</v>
      </c>
      <c r="AO48" s="515">
        <v>173.72001912996768</v>
      </c>
      <c r="AP48" s="181">
        <v>174.0068148413522</v>
      </c>
      <c r="AQ48" s="182">
        <v>174.29408402597525</v>
      </c>
      <c r="AR48" s="182">
        <v>174.58182746549764</v>
      </c>
      <c r="AS48" s="515">
        <v>174.87004594286998</v>
      </c>
      <c r="AT48" s="181">
        <v>175.15872056007115</v>
      </c>
      <c r="AU48" s="182">
        <v>175.44790512006963</v>
      </c>
      <c r="AV48" s="182">
        <v>175.737559451001</v>
      </c>
      <c r="AW48" s="515">
        <v>175.93004594287035</v>
      </c>
      <c r="AX48" s="181">
        <v>196.91920346420036</v>
      </c>
      <c r="AY48" s="182">
        <v>198.46920346420029</v>
      </c>
      <c r="AZ48" s="182">
        <v>200.11253679753369</v>
      </c>
      <c r="BA48" s="515">
        <v>201.4254559437413</v>
      </c>
      <c r="BB48" s="181">
        <v>198.48774158772719</v>
      </c>
      <c r="BC48" s="182">
        <v>200.16253679753396</v>
      </c>
      <c r="BD48" s="182">
        <v>202.33203316227559</v>
      </c>
      <c r="BE48" s="515">
        <v>203.91342606625972</v>
      </c>
    </row>
    <row r="49" spans="1:57" ht="15.75" customHeight="1">
      <c r="A49" s="338" t="s">
        <v>403</v>
      </c>
      <c r="B49" s="511">
        <v>100</v>
      </c>
      <c r="C49" s="511">
        <v>100</v>
      </c>
      <c r="D49" s="511">
        <v>100</v>
      </c>
      <c r="E49" s="173">
        <v>100</v>
      </c>
      <c r="F49" s="181">
        <v>106.56276382970734</v>
      </c>
      <c r="G49" s="182">
        <v>108.44958759409347</v>
      </c>
      <c r="H49" s="182">
        <v>104.9558587265401</v>
      </c>
      <c r="I49" s="183">
        <v>108.22083357422107</v>
      </c>
      <c r="J49" s="511">
        <v>117.77473611283615</v>
      </c>
      <c r="K49" s="511">
        <v>118.98415671975715</v>
      </c>
      <c r="L49" s="511">
        <v>121.42491342283054</v>
      </c>
      <c r="M49" s="173">
        <v>122.89543282883655</v>
      </c>
      <c r="N49" s="181">
        <v>126.94836017752343</v>
      </c>
      <c r="O49" s="182">
        <v>129.39969649721618</v>
      </c>
      <c r="P49" s="182">
        <v>131.44600846593298</v>
      </c>
      <c r="Q49" s="183">
        <v>134.18682422448484</v>
      </c>
      <c r="R49" s="511">
        <v>136.78268630016822</v>
      </c>
      <c r="S49" s="511">
        <v>139.64937655035885</v>
      </c>
      <c r="T49" s="511">
        <v>142.35899368738097</v>
      </c>
      <c r="U49" s="173">
        <v>144.80622140489504</v>
      </c>
      <c r="V49" s="181">
        <v>148.18656148492948</v>
      </c>
      <c r="W49" s="182">
        <v>152.13867676387105</v>
      </c>
      <c r="X49" s="182">
        <v>155.62140929596768</v>
      </c>
      <c r="Y49" s="183">
        <v>158.82279822158401</v>
      </c>
      <c r="Z49" s="511">
        <v>164.87997475245143</v>
      </c>
      <c r="AA49" s="511">
        <v>175.36850210621054</v>
      </c>
      <c r="AB49" s="511">
        <v>182.91786067818737</v>
      </c>
      <c r="AC49" s="173">
        <v>185.20748085964448</v>
      </c>
      <c r="AD49" s="181">
        <v>186.43125023963941</v>
      </c>
      <c r="AE49" s="182">
        <v>186.833941740157</v>
      </c>
      <c r="AF49" s="182">
        <v>186.96933178309612</v>
      </c>
      <c r="AG49" s="183">
        <v>187.10964705736569</v>
      </c>
      <c r="AH49" s="181">
        <v>187.28278484743609</v>
      </c>
      <c r="AI49" s="182">
        <v>190.90900784044175</v>
      </c>
      <c r="AJ49" s="182">
        <v>192.14877225037156</v>
      </c>
      <c r="AK49" s="515">
        <v>193.39658769890627</v>
      </c>
      <c r="AL49" s="181">
        <v>194.65250646954595</v>
      </c>
      <c r="AM49" s="182">
        <v>197.18065590109396</v>
      </c>
      <c r="AN49" s="182">
        <v>197.18886481099207</v>
      </c>
      <c r="AO49" s="515">
        <v>198.46941065527966</v>
      </c>
      <c r="AP49" s="181">
        <v>199.75827237308727</v>
      </c>
      <c r="AQ49" s="182">
        <v>201.05550396775479</v>
      </c>
      <c r="AR49" s="182">
        <v>202.36115979331996</v>
      </c>
      <c r="AS49" s="515">
        <v>203.67529455679602</v>
      </c>
      <c r="AT49" s="181">
        <v>204.99796231303472</v>
      </c>
      <c r="AU49" s="182">
        <v>202.32922306383631</v>
      </c>
      <c r="AV49" s="182">
        <v>207.66912488769904</v>
      </c>
      <c r="AW49" s="515">
        <v>204.96862789012965</v>
      </c>
      <c r="AX49" s="181">
        <v>220.05324362680264</v>
      </c>
      <c r="AY49" s="182">
        <v>221.83991029346936</v>
      </c>
      <c r="AZ49" s="182">
        <v>223.65657696013596</v>
      </c>
      <c r="BA49" s="515">
        <v>225.10776396355513</v>
      </c>
      <c r="BB49" s="181">
        <v>221.86759150153512</v>
      </c>
      <c r="BC49" s="182">
        <v>223.85991029346951</v>
      </c>
      <c r="BD49" s="182">
        <v>227.11796775360222</v>
      </c>
      <c r="BE49" s="515">
        <v>229.46896913686459</v>
      </c>
    </row>
    <row r="50" spans="1:57" s="2" customFormat="1" ht="14.25" customHeight="1">
      <c r="A50" s="338" t="s">
        <v>404</v>
      </c>
      <c r="B50" s="511">
        <v>100</v>
      </c>
      <c r="C50" s="511">
        <v>100</v>
      </c>
      <c r="D50" s="511">
        <v>100</v>
      </c>
      <c r="E50" s="173">
        <v>100</v>
      </c>
      <c r="F50" s="181">
        <v>106.37334292758848</v>
      </c>
      <c r="G50" s="182">
        <v>108.11057094532177</v>
      </c>
      <c r="H50" s="182">
        <v>104.62347055680958</v>
      </c>
      <c r="I50" s="183">
        <v>109.09862544211295</v>
      </c>
      <c r="J50" s="511">
        <v>117.97402542522917</v>
      </c>
      <c r="K50" s="511">
        <v>118.99935541445983</v>
      </c>
      <c r="L50" s="511">
        <v>121.43926602355961</v>
      </c>
      <c r="M50" s="173">
        <v>122.67334161876018</v>
      </c>
      <c r="N50" s="181">
        <v>126.9567432528725</v>
      </c>
      <c r="O50" s="182">
        <v>129.40989824255263</v>
      </c>
      <c r="P50" s="182">
        <v>131.4552226277597</v>
      </c>
      <c r="Q50" s="183">
        <v>134.19669147034611</v>
      </c>
      <c r="R50" s="511">
        <v>136.78268630016822</v>
      </c>
      <c r="S50" s="511">
        <v>139.64937655035885</v>
      </c>
      <c r="T50" s="511">
        <v>142.35899368738097</v>
      </c>
      <c r="U50" s="173">
        <v>144.80622140489504</v>
      </c>
      <c r="V50" s="181">
        <v>148.18656148492948</v>
      </c>
      <c r="W50" s="182">
        <v>152.13867676387105</v>
      </c>
      <c r="X50" s="182">
        <v>155.62140929596768</v>
      </c>
      <c r="Y50" s="183">
        <v>158.82279822158401</v>
      </c>
      <c r="Z50" s="511">
        <v>164.87997475245143</v>
      </c>
      <c r="AA50" s="511">
        <v>175.36850210621054</v>
      </c>
      <c r="AB50" s="511">
        <v>182.91786067818734</v>
      </c>
      <c r="AC50" s="173">
        <v>185.20748085964445</v>
      </c>
      <c r="AD50" s="181">
        <v>186.43125023963944</v>
      </c>
      <c r="AE50" s="182">
        <v>186.833941740157</v>
      </c>
      <c r="AF50" s="182">
        <v>186.96933178309612</v>
      </c>
      <c r="AG50" s="183">
        <v>187.10964705736569</v>
      </c>
      <c r="AH50" s="181">
        <v>187.28278484743609</v>
      </c>
      <c r="AI50" s="182">
        <v>190.90900784044172</v>
      </c>
      <c r="AJ50" s="182">
        <v>192.14877225037154</v>
      </c>
      <c r="AK50" s="515">
        <v>193.39658769890627</v>
      </c>
      <c r="AL50" s="181">
        <v>194.65250646954595</v>
      </c>
      <c r="AM50" s="182">
        <v>197.18065590109398</v>
      </c>
      <c r="AN50" s="182">
        <v>197.18886481099207</v>
      </c>
      <c r="AO50" s="515">
        <v>198.46941065527963</v>
      </c>
      <c r="AP50" s="181">
        <v>199.75827237308727</v>
      </c>
      <c r="AQ50" s="182">
        <v>201.05550396775476</v>
      </c>
      <c r="AR50" s="182">
        <v>202.36115979332001</v>
      </c>
      <c r="AS50" s="515">
        <v>203.67529455679599</v>
      </c>
      <c r="AT50" s="181">
        <v>204.99796207992694</v>
      </c>
      <c r="AU50" s="182">
        <v>202.32922307009838</v>
      </c>
      <c r="AV50" s="182">
        <v>207.66912488769904</v>
      </c>
      <c r="AW50" s="515">
        <v>204.96862789012965</v>
      </c>
      <c r="AX50" s="181">
        <v>220.0532436268027</v>
      </c>
      <c r="AY50" s="182">
        <v>221.83991029346936</v>
      </c>
      <c r="AZ50" s="182">
        <v>223.65657696013596</v>
      </c>
      <c r="BA50" s="515">
        <v>225.10776396355513</v>
      </c>
      <c r="BB50" s="181">
        <v>221.86626296751797</v>
      </c>
      <c r="BC50" s="182">
        <v>223.85991029346869</v>
      </c>
      <c r="BD50" s="182">
        <v>227.1179677536029</v>
      </c>
      <c r="BE50" s="515">
        <v>229.46896913686459</v>
      </c>
    </row>
    <row r="51" spans="1:57" s="2" customFormat="1">
      <c r="A51" s="338" t="s">
        <v>405</v>
      </c>
      <c r="B51" s="511">
        <v>100</v>
      </c>
      <c r="C51" s="511">
        <v>100</v>
      </c>
      <c r="D51" s="511">
        <v>100</v>
      </c>
      <c r="E51" s="173">
        <v>100</v>
      </c>
      <c r="F51" s="181">
        <v>107.42953849563806</v>
      </c>
      <c r="G51" s="182">
        <v>109.88587102657831</v>
      </c>
      <c r="H51" s="182">
        <v>106.36573205356517</v>
      </c>
      <c r="I51" s="183">
        <v>104.68733153409551</v>
      </c>
      <c r="J51" s="511">
        <v>116.35546771497198</v>
      </c>
      <c r="K51" s="511">
        <v>118.89364123340975</v>
      </c>
      <c r="L51" s="511">
        <v>121.33138432529084</v>
      </c>
      <c r="M51" s="173">
        <v>124.30653686895742</v>
      </c>
      <c r="N51" s="181">
        <v>126.88717185590394</v>
      </c>
      <c r="O51" s="182">
        <v>129.33898253400798</v>
      </c>
      <c r="P51" s="182">
        <v>131.3831860959246</v>
      </c>
      <c r="Q51" s="183">
        <v>134.12315263298365</v>
      </c>
      <c r="R51" s="511">
        <v>136.78268630016822</v>
      </c>
      <c r="S51" s="511">
        <v>139.64937655035885</v>
      </c>
      <c r="T51" s="511">
        <v>142.358993687381</v>
      </c>
      <c r="U51" s="173">
        <v>144.80622140489501</v>
      </c>
      <c r="V51" s="181">
        <v>148.18656148492948</v>
      </c>
      <c r="W51" s="182">
        <v>152.13867676387105</v>
      </c>
      <c r="X51" s="182">
        <v>155.62140929596765</v>
      </c>
      <c r="Y51" s="183">
        <v>158.82279822158401</v>
      </c>
      <c r="Z51" s="511">
        <v>164.8799747524514</v>
      </c>
      <c r="AA51" s="511">
        <v>175.36850210621057</v>
      </c>
      <c r="AB51" s="511">
        <v>182.91786067818737</v>
      </c>
      <c r="AC51" s="173">
        <v>185.20748085964448</v>
      </c>
      <c r="AD51" s="181">
        <v>186.43125023963944</v>
      </c>
      <c r="AE51" s="182">
        <v>186.833941740157</v>
      </c>
      <c r="AF51" s="182">
        <v>186.96933178309612</v>
      </c>
      <c r="AG51" s="183">
        <v>187.10964705736566</v>
      </c>
      <c r="AH51" s="181">
        <v>187.28278484743609</v>
      </c>
      <c r="AI51" s="182">
        <v>190.90900784044175</v>
      </c>
      <c r="AJ51" s="182">
        <v>192.14877225037159</v>
      </c>
      <c r="AK51" s="515">
        <v>193.39658769890627</v>
      </c>
      <c r="AL51" s="181">
        <v>194.65250646954598</v>
      </c>
      <c r="AM51" s="182">
        <v>197.18065590109398</v>
      </c>
      <c r="AN51" s="182">
        <v>197.18886481099207</v>
      </c>
      <c r="AO51" s="515">
        <v>198.46941065527963</v>
      </c>
      <c r="AP51" s="181">
        <v>199.75827237308727</v>
      </c>
      <c r="AQ51" s="182">
        <v>201.05550396775476</v>
      </c>
      <c r="AR51" s="182">
        <v>202.36115979332001</v>
      </c>
      <c r="AS51" s="515">
        <v>203.67529455679599</v>
      </c>
      <c r="AT51" s="181">
        <v>204.99796395284881</v>
      </c>
      <c r="AU51" s="182">
        <v>202.32922301824473</v>
      </c>
      <c r="AV51" s="182">
        <v>207.66912488769904</v>
      </c>
      <c r="AW51" s="515">
        <v>204.96862789012971</v>
      </c>
      <c r="AX51" s="181">
        <v>220.05324362680264</v>
      </c>
      <c r="AY51" s="182">
        <v>221.83991029346936</v>
      </c>
      <c r="AZ51" s="182">
        <v>223.65657696013596</v>
      </c>
      <c r="BA51" s="515">
        <v>225.10776396355513</v>
      </c>
      <c r="BB51" s="181">
        <v>221.85403132373307</v>
      </c>
      <c r="BC51" s="182">
        <v>223.85991029346889</v>
      </c>
      <c r="BD51" s="182">
        <v>227.11796775360261</v>
      </c>
      <c r="BE51" s="515">
        <v>229.46896913686459</v>
      </c>
    </row>
    <row r="52" spans="1:57" s="2" customFormat="1">
      <c r="A52" s="338" t="s">
        <v>406</v>
      </c>
      <c r="B52" s="511">
        <v>100</v>
      </c>
      <c r="C52" s="511">
        <v>100</v>
      </c>
      <c r="D52" s="511">
        <v>100</v>
      </c>
      <c r="E52" s="173">
        <v>100</v>
      </c>
      <c r="F52" s="181">
        <v>108.13897180947313</v>
      </c>
      <c r="G52" s="182">
        <v>116.28187479194787</v>
      </c>
      <c r="H52" s="182">
        <v>111.97434808039199</v>
      </c>
      <c r="I52" s="183">
        <v>106.61682421171608</v>
      </c>
      <c r="J52" s="511">
        <v>112.21127426556224</v>
      </c>
      <c r="K52" s="511">
        <v>140.36330520156318</v>
      </c>
      <c r="L52" s="511">
        <v>129.18258120079952</v>
      </c>
      <c r="M52" s="173">
        <v>123.89818983942469</v>
      </c>
      <c r="N52" s="181">
        <v>118.90039575643883</v>
      </c>
      <c r="O52" s="182">
        <v>150.39639021808665</v>
      </c>
      <c r="P52" s="182">
        <v>136.78749372313231</v>
      </c>
      <c r="Q52" s="183">
        <v>135.97686590918195</v>
      </c>
      <c r="R52" s="511">
        <v>140.99962072415636</v>
      </c>
      <c r="S52" s="511">
        <v>143.45084461665923</v>
      </c>
      <c r="T52" s="511">
        <v>146.02503777504634</v>
      </c>
      <c r="U52" s="173">
        <v>148.12999999999997</v>
      </c>
      <c r="V52" s="181">
        <v>151.117829188108</v>
      </c>
      <c r="W52" s="182">
        <v>154.20363684179216</v>
      </c>
      <c r="X52" s="182">
        <v>156.21397439120415</v>
      </c>
      <c r="Y52" s="183">
        <v>159.12279822158399</v>
      </c>
      <c r="Z52" s="511">
        <v>159.53519684879259</v>
      </c>
      <c r="AA52" s="511">
        <v>166.24655519478551</v>
      </c>
      <c r="AB52" s="511">
        <v>172.96408994669045</v>
      </c>
      <c r="AC52" s="173">
        <v>178.70613695334018</v>
      </c>
      <c r="AD52" s="181">
        <v>182.04209729473436</v>
      </c>
      <c r="AE52" s="182">
        <v>182.95230778120805</v>
      </c>
      <c r="AF52" s="182">
        <v>183.26177681826758</v>
      </c>
      <c r="AG52" s="183">
        <v>183.59699089756393</v>
      </c>
      <c r="AH52" s="181">
        <v>184.10438946285771</v>
      </c>
      <c r="AI52" s="182">
        <v>192.30851295830621</v>
      </c>
      <c r="AJ52" s="182">
        <v>195.20758782971674</v>
      </c>
      <c r="AK52" s="515">
        <v>198.1503666171981</v>
      </c>
      <c r="AL52" s="181">
        <v>201.13750816274819</v>
      </c>
      <c r="AM52" s="182">
        <v>204.16968124049001</v>
      </c>
      <c r="AN52" s="182">
        <v>207.24756470640054</v>
      </c>
      <c r="AO52" s="515">
        <v>210.37184765029497</v>
      </c>
      <c r="AP52" s="181">
        <v>213.54322955010403</v>
      </c>
      <c r="AQ52" s="182">
        <v>216.76242042847548</v>
      </c>
      <c r="AR52" s="182">
        <v>220.03014101173727</v>
      </c>
      <c r="AS52" s="515">
        <v>223.34712289125699</v>
      </c>
      <c r="AT52" s="181">
        <v>226.71410911829196</v>
      </c>
      <c r="AU52" s="182">
        <v>224.13185353548633</v>
      </c>
      <c r="AV52" s="182">
        <v>233.60111865357803</v>
      </c>
      <c r="AW52" s="515">
        <v>227.77410868723234</v>
      </c>
      <c r="AX52" s="181">
        <v>240.6105027594831</v>
      </c>
      <c r="AY52" s="182">
        <v>242.16050275948305</v>
      </c>
      <c r="AZ52" s="182">
        <v>243.80383609281643</v>
      </c>
      <c r="BA52" s="515">
        <v>245.1176649909867</v>
      </c>
      <c r="BB52" s="181">
        <v>242.18440077827631</v>
      </c>
      <c r="BC52" s="182">
        <v>243.85383609281678</v>
      </c>
      <c r="BD52" s="182">
        <v>246.02333245755776</v>
      </c>
      <c r="BE52" s="515">
        <v>247.60472536154251</v>
      </c>
    </row>
    <row r="53" spans="1:57" s="2" customFormat="1">
      <c r="A53" s="338" t="s">
        <v>407</v>
      </c>
      <c r="B53" s="511">
        <v>100</v>
      </c>
      <c r="C53" s="511">
        <v>100</v>
      </c>
      <c r="D53" s="511">
        <v>100</v>
      </c>
      <c r="E53" s="173">
        <v>100</v>
      </c>
      <c r="F53" s="181">
        <v>102.48342623447222</v>
      </c>
      <c r="G53" s="182">
        <v>109.10562983449017</v>
      </c>
      <c r="H53" s="182">
        <v>108.26428074999765</v>
      </c>
      <c r="I53" s="183">
        <v>108.11880544794809</v>
      </c>
      <c r="J53" s="511">
        <v>116.23495100931471</v>
      </c>
      <c r="K53" s="511">
        <v>132.91813001081752</v>
      </c>
      <c r="L53" s="511">
        <v>121.20571374857548</v>
      </c>
      <c r="M53" s="173">
        <v>112.06364231208794</v>
      </c>
      <c r="N53" s="181">
        <v>124.56899450371328</v>
      </c>
      <c r="O53" s="182">
        <v>146.59220873711996</v>
      </c>
      <c r="P53" s="182">
        <v>132.78396709333697</v>
      </c>
      <c r="Q53" s="183">
        <v>119.82478679162799</v>
      </c>
      <c r="R53" s="511">
        <v>136.78268630016822</v>
      </c>
      <c r="S53" s="511">
        <v>148.65</v>
      </c>
      <c r="T53" s="511">
        <v>142.35899368738097</v>
      </c>
      <c r="U53" s="173">
        <v>141.42000000000004</v>
      </c>
      <c r="V53" s="181">
        <v>148.18656148492948</v>
      </c>
      <c r="W53" s="182">
        <v>161.32867676386999</v>
      </c>
      <c r="X53" s="182">
        <v>155.62140929596765</v>
      </c>
      <c r="Y53" s="183">
        <v>158.672798221584</v>
      </c>
      <c r="Z53" s="511">
        <v>164.8799747524514</v>
      </c>
      <c r="AA53" s="511">
        <v>175.36850210621054</v>
      </c>
      <c r="AB53" s="511">
        <v>182.91786067818728</v>
      </c>
      <c r="AC53" s="173">
        <v>185.20748085964448</v>
      </c>
      <c r="AD53" s="181">
        <v>186.43125023963947</v>
      </c>
      <c r="AE53" s="182">
        <v>186.83394174015703</v>
      </c>
      <c r="AF53" s="182">
        <v>186.96933178309612</v>
      </c>
      <c r="AG53" s="183">
        <v>187.10964705736569</v>
      </c>
      <c r="AH53" s="181">
        <v>187.28278484743609</v>
      </c>
      <c r="AI53" s="182">
        <v>190.90900784044175</v>
      </c>
      <c r="AJ53" s="182">
        <v>192.14877225037162</v>
      </c>
      <c r="AK53" s="515">
        <v>193.39658769890627</v>
      </c>
      <c r="AL53" s="181">
        <v>194.65250646954595</v>
      </c>
      <c r="AM53" s="182">
        <v>197.18065590109393</v>
      </c>
      <c r="AN53" s="182">
        <v>197.18886481099207</v>
      </c>
      <c r="AO53" s="515">
        <v>198.46941065527966</v>
      </c>
      <c r="AP53" s="181">
        <v>199.75827237308727</v>
      </c>
      <c r="AQ53" s="182">
        <v>201.05550396775479</v>
      </c>
      <c r="AR53" s="182">
        <v>202.36115979332001</v>
      </c>
      <c r="AS53" s="515">
        <v>203.67529455679599</v>
      </c>
      <c r="AT53" s="181">
        <v>204.99796484693996</v>
      </c>
      <c r="AU53" s="182">
        <v>202.32922148700868</v>
      </c>
      <c r="AV53" s="182">
        <v>207.66912488769898</v>
      </c>
      <c r="AW53" s="515">
        <v>204.96862789012971</v>
      </c>
      <c r="AX53" s="181">
        <v>220.05324362680264</v>
      </c>
      <c r="AY53" s="182">
        <v>221.83991029346936</v>
      </c>
      <c r="AZ53" s="182">
        <v>223.65657696013602</v>
      </c>
      <c r="BA53" s="515">
        <v>225.10776396355513</v>
      </c>
      <c r="BB53" s="181">
        <v>221.86546008705301</v>
      </c>
      <c r="BC53" s="182">
        <v>223.85991029346948</v>
      </c>
      <c r="BD53" s="182">
        <v>227.11796775360168</v>
      </c>
      <c r="BE53" s="515">
        <v>229.46896913686453</v>
      </c>
    </row>
    <row r="54" spans="1:57">
      <c r="A54" s="338" t="s">
        <v>408</v>
      </c>
      <c r="B54" s="511">
        <v>100</v>
      </c>
      <c r="C54" s="511">
        <v>100</v>
      </c>
      <c r="D54" s="511">
        <v>100</v>
      </c>
      <c r="E54" s="173">
        <v>100</v>
      </c>
      <c r="F54" s="181">
        <v>103.66251900109866</v>
      </c>
      <c r="G54" s="182">
        <v>105.34514356407439</v>
      </c>
      <c r="H54" s="182">
        <v>108.37960014349694</v>
      </c>
      <c r="I54" s="183">
        <v>110.9449150002027</v>
      </c>
      <c r="J54" s="511">
        <v>116.23495100931468</v>
      </c>
      <c r="K54" s="511">
        <v>118.770495581156</v>
      </c>
      <c r="L54" s="511">
        <v>121.20571374857549</v>
      </c>
      <c r="M54" s="173">
        <v>124.17778473887435</v>
      </c>
      <c r="N54" s="181">
        <v>120.14564546931952</v>
      </c>
      <c r="O54" s="182">
        <v>130.28024122821407</v>
      </c>
      <c r="P54" s="182">
        <v>136.35416928641257</v>
      </c>
      <c r="Q54" s="183">
        <v>133.96420312962795</v>
      </c>
      <c r="R54" s="511">
        <v>136.78268630016822</v>
      </c>
      <c r="S54" s="511">
        <v>139.6493765503588</v>
      </c>
      <c r="T54" s="511">
        <v>142.35899368738097</v>
      </c>
      <c r="U54" s="173">
        <v>144.80622140489504</v>
      </c>
      <c r="V54" s="181">
        <v>148.18656148492946</v>
      </c>
      <c r="W54" s="182">
        <v>152.13867676387105</v>
      </c>
      <c r="X54" s="182">
        <v>155.62140929596768</v>
      </c>
      <c r="Y54" s="183">
        <v>158.302727982215</v>
      </c>
      <c r="Z54" s="511">
        <v>164.8799747524514</v>
      </c>
      <c r="AA54" s="511">
        <v>175.36850210621057</v>
      </c>
      <c r="AB54" s="511">
        <v>182.91786067818734</v>
      </c>
      <c r="AC54" s="173">
        <v>185.20748085964448</v>
      </c>
      <c r="AD54" s="181">
        <v>186.43125023963944</v>
      </c>
      <c r="AE54" s="182">
        <v>186.83394174015703</v>
      </c>
      <c r="AF54" s="182">
        <v>186.9693317830961</v>
      </c>
      <c r="AG54" s="183">
        <v>187.10964705736566</v>
      </c>
      <c r="AH54" s="181">
        <v>187.28278484743609</v>
      </c>
      <c r="AI54" s="182">
        <v>190.90900784044172</v>
      </c>
      <c r="AJ54" s="182">
        <v>192.14877225037162</v>
      </c>
      <c r="AK54" s="515">
        <v>193.3965876989063</v>
      </c>
      <c r="AL54" s="181">
        <v>194.65250646954593</v>
      </c>
      <c r="AM54" s="182">
        <v>197.18065590109398</v>
      </c>
      <c r="AN54" s="182">
        <v>197.1888648109921</v>
      </c>
      <c r="AO54" s="515">
        <v>198.46941065527966</v>
      </c>
      <c r="AP54" s="181">
        <v>199.75827237308724</v>
      </c>
      <c r="AQ54" s="182">
        <v>201.05550396775476</v>
      </c>
      <c r="AR54" s="182">
        <v>202.36115979332001</v>
      </c>
      <c r="AS54" s="515">
        <v>203.67529455679599</v>
      </c>
      <c r="AT54" s="181">
        <v>204.99771898508615</v>
      </c>
      <c r="AU54" s="182">
        <v>202.3294686575079</v>
      </c>
      <c r="AV54" s="182">
        <v>207.66912488769904</v>
      </c>
      <c r="AW54" s="515">
        <v>204.96862789012965</v>
      </c>
      <c r="AX54" s="181">
        <v>220.05324362680264</v>
      </c>
      <c r="AY54" s="182">
        <v>221.8399102934693</v>
      </c>
      <c r="AZ54" s="182">
        <v>223.65657696013602</v>
      </c>
      <c r="BA54" s="515">
        <v>225.10776396355513</v>
      </c>
      <c r="BB54" s="181">
        <v>221.91429842695197</v>
      </c>
      <c r="BC54" s="182">
        <v>223.85991029346951</v>
      </c>
      <c r="BD54" s="182">
        <v>227.11796775360222</v>
      </c>
      <c r="BE54" s="515">
        <v>229.46896913686459</v>
      </c>
    </row>
    <row r="55" spans="1:57">
      <c r="A55" s="338" t="s">
        <v>409</v>
      </c>
      <c r="B55" s="511">
        <v>100</v>
      </c>
      <c r="C55" s="511">
        <v>100</v>
      </c>
      <c r="D55" s="511">
        <v>100</v>
      </c>
      <c r="E55" s="173">
        <v>100</v>
      </c>
      <c r="F55" s="181">
        <v>103.65650042284393</v>
      </c>
      <c r="G55" s="182">
        <v>105.33902729373472</v>
      </c>
      <c r="H55" s="182">
        <v>108.37330769458708</v>
      </c>
      <c r="I55" s="183">
        <v>110.93847361078511</v>
      </c>
      <c r="J55" s="511">
        <v>116.18713229117455</v>
      </c>
      <c r="K55" s="511">
        <v>118.72163374741112</v>
      </c>
      <c r="L55" s="511">
        <v>121.15585007321457</v>
      </c>
      <c r="M55" s="173">
        <v>124.12669836221968</v>
      </c>
      <c r="N55" s="181">
        <v>126.6923139496165</v>
      </c>
      <c r="O55" s="182">
        <v>129.14035943468832</v>
      </c>
      <c r="P55" s="182">
        <v>131.18142375707214</v>
      </c>
      <c r="Q55" s="183">
        <v>133.91718258633136</v>
      </c>
      <c r="R55" s="511">
        <v>136.78268630016822</v>
      </c>
      <c r="S55" s="511">
        <v>139.64937655035882</v>
      </c>
      <c r="T55" s="511">
        <v>142.35899368738097</v>
      </c>
      <c r="U55" s="173">
        <v>144.80622140489504</v>
      </c>
      <c r="V55" s="181">
        <v>148.18656148492946</v>
      </c>
      <c r="W55" s="182">
        <v>152.13867676387102</v>
      </c>
      <c r="X55" s="182">
        <v>155.62140929596771</v>
      </c>
      <c r="Y55" s="183">
        <v>163.72279822158399</v>
      </c>
      <c r="Z55" s="511">
        <v>164.8799747524514</v>
      </c>
      <c r="AA55" s="511">
        <v>175.36850210621054</v>
      </c>
      <c r="AB55" s="511">
        <v>182.91786067818734</v>
      </c>
      <c r="AC55" s="173">
        <v>185.20748085964448</v>
      </c>
      <c r="AD55" s="181">
        <v>186.43125023963944</v>
      </c>
      <c r="AE55" s="182">
        <v>186.833941740157</v>
      </c>
      <c r="AF55" s="182">
        <v>186.96933178309607</v>
      </c>
      <c r="AG55" s="183">
        <v>187.10964705736566</v>
      </c>
      <c r="AH55" s="181">
        <v>187.28278484743609</v>
      </c>
      <c r="AI55" s="182">
        <v>190.90900784044172</v>
      </c>
      <c r="AJ55" s="182">
        <v>192.14877225037159</v>
      </c>
      <c r="AK55" s="515">
        <v>193.39658769890627</v>
      </c>
      <c r="AL55" s="181">
        <v>194.65250646954593</v>
      </c>
      <c r="AM55" s="182">
        <v>197.18065590109396</v>
      </c>
      <c r="AN55" s="182">
        <v>197.18886481099207</v>
      </c>
      <c r="AO55" s="515">
        <v>198.4694106552796</v>
      </c>
      <c r="AP55" s="181">
        <v>199.75827237308727</v>
      </c>
      <c r="AQ55" s="182">
        <v>201.05550396775479</v>
      </c>
      <c r="AR55" s="182">
        <v>202.36115979332001</v>
      </c>
      <c r="AS55" s="515">
        <v>203.67529455679599</v>
      </c>
      <c r="AT55" s="181">
        <v>204.99796471448178</v>
      </c>
      <c r="AU55" s="182">
        <v>202.32922214253938</v>
      </c>
      <c r="AV55" s="182">
        <v>207.66912488769898</v>
      </c>
      <c r="AW55" s="515">
        <v>204.96862789012965</v>
      </c>
      <c r="AX55" s="181">
        <v>220.05324362680264</v>
      </c>
      <c r="AY55" s="182">
        <v>221.83991029346936</v>
      </c>
      <c r="AZ55" s="182">
        <v>223.65657696013596</v>
      </c>
      <c r="BA55" s="515">
        <v>225.10776396355513</v>
      </c>
      <c r="BB55" s="181">
        <v>221.86802976999482</v>
      </c>
      <c r="BC55" s="182">
        <v>223.85991029346926</v>
      </c>
      <c r="BD55" s="182">
        <v>227.11796775360241</v>
      </c>
      <c r="BE55" s="515">
        <v>229.46896913686453</v>
      </c>
    </row>
    <row r="56" spans="1:57">
      <c r="A56" s="338" t="s">
        <v>410</v>
      </c>
      <c r="B56" s="511">
        <v>100</v>
      </c>
      <c r="C56" s="511">
        <v>100</v>
      </c>
      <c r="D56" s="511">
        <v>100</v>
      </c>
      <c r="E56" s="173">
        <v>100</v>
      </c>
      <c r="F56" s="181">
        <v>102.13075855591181</v>
      </c>
      <c r="G56" s="182">
        <v>102.11873783068353</v>
      </c>
      <c r="H56" s="182">
        <v>102.14606890766511</v>
      </c>
      <c r="I56" s="183">
        <v>102.09154212918723</v>
      </c>
      <c r="J56" s="511">
        <v>113.32096557772454</v>
      </c>
      <c r="K56" s="511">
        <v>113.43779864207706</v>
      </c>
      <c r="L56" s="511">
        <v>113.32763218090133</v>
      </c>
      <c r="M56" s="173">
        <v>113.10303724018735</v>
      </c>
      <c r="N56" s="181">
        <v>115.13686405527204</v>
      </c>
      <c r="O56" s="182">
        <v>122.34266322302763</v>
      </c>
      <c r="P56" s="182">
        <v>121.36088972490046</v>
      </c>
      <c r="Q56" s="183">
        <v>124.7997940977551</v>
      </c>
      <c r="R56" s="511">
        <v>126.03801822988142</v>
      </c>
      <c r="S56" s="511">
        <v>127.760190291402</v>
      </c>
      <c r="T56" s="511">
        <v>129.6528941170823</v>
      </c>
      <c r="U56" s="173">
        <v>133.24406493819998</v>
      </c>
      <c r="V56" s="181">
        <v>135.44561513456233</v>
      </c>
      <c r="W56" s="182">
        <v>138.55300828766644</v>
      </c>
      <c r="X56" s="182">
        <v>142.00321406020564</v>
      </c>
      <c r="Y56" s="183">
        <v>146.12279822158399</v>
      </c>
      <c r="Z56" s="511">
        <v>151.28183838299202</v>
      </c>
      <c r="AA56" s="511">
        <v>156.16592362028132</v>
      </c>
      <c r="AB56" s="511">
        <v>164.39629242074653</v>
      </c>
      <c r="AC56" s="173">
        <v>168.25522043800291</v>
      </c>
      <c r="AD56" s="181">
        <v>170.86521883725399</v>
      </c>
      <c r="AE56" s="182">
        <v>171.73663145332404</v>
      </c>
      <c r="AF56" s="182">
        <v>172.03302541277586</v>
      </c>
      <c r="AG56" s="183">
        <v>172.35455914147749</v>
      </c>
      <c r="AH56" s="181">
        <v>172.84425115563963</v>
      </c>
      <c r="AI56" s="182">
        <v>180.69896707048076</v>
      </c>
      <c r="AJ56" s="182">
        <v>183.47778517695838</v>
      </c>
      <c r="AK56" s="515">
        <v>186.29933640025499</v>
      </c>
      <c r="AL56" s="181">
        <v>189.16427789719151</v>
      </c>
      <c r="AM56" s="182">
        <v>198.82558021858202</v>
      </c>
      <c r="AN56" s="182">
        <v>195.02701102400064</v>
      </c>
      <c r="AO56" s="515">
        <v>198.02616812086617</v>
      </c>
      <c r="AP56" s="181">
        <v>201.07144674338318</v>
      </c>
      <c r="AQ56" s="182">
        <v>204.16355615587486</v>
      </c>
      <c r="AR56" s="182">
        <v>207.30321652984657</v>
      </c>
      <c r="AS56" s="515">
        <v>210.49115911171802</v>
      </c>
      <c r="AT56" s="181">
        <v>213.72812618846581</v>
      </c>
      <c r="AU56" s="182">
        <v>217.0148747097212</v>
      </c>
      <c r="AV56" s="182">
        <v>220.35216228757099</v>
      </c>
      <c r="AW56" s="515">
        <v>211.55115911171799</v>
      </c>
      <c r="AX56" s="181">
        <v>226.34295697843149</v>
      </c>
      <c r="AY56" s="182">
        <v>227.8929569784315</v>
      </c>
      <c r="AZ56" s="182">
        <v>229.53629031176484</v>
      </c>
      <c r="BA56" s="515">
        <v>230.84920945797248</v>
      </c>
      <c r="BB56" s="181">
        <v>227.91310092199123</v>
      </c>
      <c r="BC56" s="182">
        <v>231.98148148148178</v>
      </c>
      <c r="BD56" s="182">
        <v>234.15097784622333</v>
      </c>
      <c r="BE56" s="515">
        <v>235.73237075020751</v>
      </c>
    </row>
    <row r="57" spans="1:57">
      <c r="A57" s="338" t="s">
        <v>411</v>
      </c>
      <c r="B57" s="511">
        <v>100</v>
      </c>
      <c r="C57" s="511">
        <v>100</v>
      </c>
      <c r="D57" s="511">
        <v>100</v>
      </c>
      <c r="E57" s="173">
        <v>100</v>
      </c>
      <c r="F57" s="181">
        <v>101.36278926606657</v>
      </c>
      <c r="G57" s="182">
        <v>102.30716623062803</v>
      </c>
      <c r="H57" s="182">
        <v>104.44549606118134</v>
      </c>
      <c r="I57" s="183">
        <v>106.23671115423099</v>
      </c>
      <c r="J57" s="511">
        <v>101.48024611185302</v>
      </c>
      <c r="K57" s="511">
        <v>118.29511603807738</v>
      </c>
      <c r="L57" s="511">
        <v>117.43051530862722</v>
      </c>
      <c r="M57" s="173">
        <v>117.50823958783695</v>
      </c>
      <c r="N57" s="181">
        <v>110.19245241310873</v>
      </c>
      <c r="O57" s="182">
        <v>128.09495935885795</v>
      </c>
      <c r="P57" s="182">
        <v>122.2004536315594</v>
      </c>
      <c r="Q57" s="183">
        <v>124.31973948505694</v>
      </c>
      <c r="R57" s="511">
        <v>126.37471429662806</v>
      </c>
      <c r="S57" s="511">
        <v>128.39663010440381</v>
      </c>
      <c r="T57" s="511">
        <v>130.56324744497667</v>
      </c>
      <c r="U57" s="173">
        <v>134.65577370559879</v>
      </c>
      <c r="V57" s="181">
        <v>135.89995608277769</v>
      </c>
      <c r="W57" s="182">
        <v>139.24489607512692</v>
      </c>
      <c r="X57" s="182">
        <v>141.85441396151117</v>
      </c>
      <c r="Y57" s="183">
        <v>146.12279822158399</v>
      </c>
      <c r="Z57" s="511">
        <v>147.49078204745686</v>
      </c>
      <c r="AA57" s="511">
        <v>156.07110445040863</v>
      </c>
      <c r="AB57" s="511">
        <v>160.26198738739151</v>
      </c>
      <c r="AC57" s="173">
        <v>162.28561369482688</v>
      </c>
      <c r="AD57" s="181">
        <v>164.67179206841323</v>
      </c>
      <c r="AE57" s="182">
        <v>165.46221667034163</v>
      </c>
      <c r="AF57" s="182">
        <v>165.73074823163191</v>
      </c>
      <c r="AG57" s="183">
        <v>166.02074388430444</v>
      </c>
      <c r="AH57" s="181">
        <v>166.45425547699233</v>
      </c>
      <c r="AI57" s="182">
        <v>173.57816870431586</v>
      </c>
      <c r="AJ57" s="182">
        <v>176.0897112530356</v>
      </c>
      <c r="AK57" s="515">
        <v>178.63759389003445</v>
      </c>
      <c r="AL57" s="181">
        <v>181.22234242842933</v>
      </c>
      <c r="AM57" s="182">
        <v>198.53872904633926</v>
      </c>
      <c r="AN57" s="182">
        <v>186.5045786125153</v>
      </c>
      <c r="AO57" s="515">
        <v>189.20315636692354</v>
      </c>
      <c r="AP57" s="181">
        <v>191.94078046513076</v>
      </c>
      <c r="AQ57" s="182">
        <v>194.71801587768914</v>
      </c>
      <c r="AR57" s="182">
        <v>197.53543574984013</v>
      </c>
      <c r="AS57" s="515">
        <v>200.39362151979603</v>
      </c>
      <c r="AT57" s="181">
        <v>203.29316629101726</v>
      </c>
      <c r="AU57" s="182">
        <v>206.23466357513828</v>
      </c>
      <c r="AV57" s="182">
        <v>209.21871552520003</v>
      </c>
      <c r="AW57" s="515">
        <v>201.45362151979569</v>
      </c>
      <c r="AX57" s="181">
        <v>217.574357960165</v>
      </c>
      <c r="AY57" s="182">
        <v>229.12435796016504</v>
      </c>
      <c r="AZ57" s="182">
        <v>230.76769129349799</v>
      </c>
      <c r="BA57" s="515">
        <v>222.08061043970599</v>
      </c>
      <c r="BB57" s="181">
        <v>219.14785488480598</v>
      </c>
      <c r="BC57" s="182">
        <v>231.75925925925966</v>
      </c>
      <c r="BD57" s="182">
        <v>233.92875562400155</v>
      </c>
      <c r="BE57" s="515">
        <v>235.51014852798531</v>
      </c>
    </row>
    <row r="58" spans="1:57" ht="15" thickBot="1">
      <c r="A58" s="367" t="s">
        <v>412</v>
      </c>
      <c r="B58" s="511">
        <v>100</v>
      </c>
      <c r="C58" s="511">
        <v>100</v>
      </c>
      <c r="D58" s="511">
        <v>100</v>
      </c>
      <c r="E58" s="173">
        <v>100</v>
      </c>
      <c r="F58" s="181">
        <v>106.44443379719885</v>
      </c>
      <c r="G58" s="182">
        <v>110.26923701224899</v>
      </c>
      <c r="H58" s="182">
        <v>108.59528691736678</v>
      </c>
      <c r="I58" s="183">
        <v>104.1593899876089</v>
      </c>
      <c r="J58" s="511">
        <v>112.2635158581506</v>
      </c>
      <c r="K58" s="511">
        <v>132.69636553568691</v>
      </c>
      <c r="L58" s="511">
        <v>132.59446385734589</v>
      </c>
      <c r="M58" s="173">
        <v>112.34281981388297</v>
      </c>
      <c r="N58" s="181">
        <v>158.22169072851347</v>
      </c>
      <c r="O58" s="182">
        <v>129.61927549091803</v>
      </c>
      <c r="P58" s="182">
        <v>131.66790908506215</v>
      </c>
      <c r="Q58" s="183">
        <v>106.71403020128302</v>
      </c>
      <c r="R58" s="511">
        <v>136.78268630016822</v>
      </c>
      <c r="S58" s="511">
        <v>139.6493765503588</v>
      </c>
      <c r="T58" s="511">
        <v>142.358993687381</v>
      </c>
      <c r="U58" s="173">
        <v>144.80622140489504</v>
      </c>
      <c r="V58" s="181">
        <v>148.18656148492948</v>
      </c>
      <c r="W58" s="182">
        <v>152.13867676387105</v>
      </c>
      <c r="X58" s="182">
        <v>155.62140929596765</v>
      </c>
      <c r="Y58" s="183">
        <v>156.982215848256</v>
      </c>
      <c r="Z58" s="511">
        <v>164.8799747524514</v>
      </c>
      <c r="AA58" s="511">
        <v>175.36850210621054</v>
      </c>
      <c r="AB58" s="511">
        <v>182.91786067818731</v>
      </c>
      <c r="AC58" s="173">
        <v>185.20748085964445</v>
      </c>
      <c r="AD58" s="181">
        <v>186.43125023963944</v>
      </c>
      <c r="AE58" s="182">
        <v>186.83394174015703</v>
      </c>
      <c r="AF58" s="182">
        <v>186.9693317830961</v>
      </c>
      <c r="AG58" s="183">
        <v>187.10964705736569</v>
      </c>
      <c r="AH58" s="181">
        <v>187.28278484743609</v>
      </c>
      <c r="AI58" s="182">
        <v>190.90900784044172</v>
      </c>
      <c r="AJ58" s="182">
        <v>192.14877225037159</v>
      </c>
      <c r="AK58" s="515">
        <v>193.3965876989063</v>
      </c>
      <c r="AL58" s="181">
        <v>194.65250646954593</v>
      </c>
      <c r="AM58" s="182">
        <v>197.18065590109398</v>
      </c>
      <c r="AN58" s="182">
        <v>197.18886481099207</v>
      </c>
      <c r="AO58" s="515">
        <v>198.46941065527966</v>
      </c>
      <c r="AP58" s="181">
        <v>199.75827237308727</v>
      </c>
      <c r="AQ58" s="182">
        <v>201.05550396775476</v>
      </c>
      <c r="AR58" s="182">
        <v>202.36115979332001</v>
      </c>
      <c r="AS58" s="515">
        <v>203.67529455679599</v>
      </c>
      <c r="AT58" s="181">
        <v>204.99796291148678</v>
      </c>
      <c r="AU58" s="182">
        <v>202.32922220074681</v>
      </c>
      <c r="AV58" s="182">
        <v>207.66912488769898</v>
      </c>
      <c r="AW58" s="515">
        <v>204.96862789012971</v>
      </c>
      <c r="AX58" s="181">
        <v>220.0532436268027</v>
      </c>
      <c r="AY58" s="182">
        <v>221.83991029346936</v>
      </c>
      <c r="AZ58" s="182">
        <v>223.65657696013602</v>
      </c>
      <c r="BA58" s="515">
        <v>225.10776396355513</v>
      </c>
      <c r="BB58" s="181">
        <v>221.86661248815631</v>
      </c>
      <c r="BC58" s="182">
        <v>223.85991029346957</v>
      </c>
      <c r="BD58" s="182">
        <v>227.11796775360256</v>
      </c>
      <c r="BE58" s="515">
        <v>229.46896913686453</v>
      </c>
    </row>
    <row r="59" spans="1:57" s="18" customFormat="1" ht="15" thickBot="1">
      <c r="A59" s="340" t="s">
        <v>1</v>
      </c>
      <c r="B59" s="176">
        <v>100</v>
      </c>
      <c r="C59" s="176">
        <v>100</v>
      </c>
      <c r="D59" s="176">
        <v>100</v>
      </c>
      <c r="E59" s="177">
        <v>100</v>
      </c>
      <c r="F59" s="186">
        <v>107.81171360947251</v>
      </c>
      <c r="G59" s="187">
        <v>109.42909182292368</v>
      </c>
      <c r="H59" s="187">
        <v>109.06921353328553</v>
      </c>
      <c r="I59" s="188">
        <v>111.47952529149433</v>
      </c>
      <c r="J59" s="176">
        <v>118.21603570886899</v>
      </c>
      <c r="K59" s="176">
        <v>123.8816822163471</v>
      </c>
      <c r="L59" s="176">
        <v>118.38341909091039</v>
      </c>
      <c r="M59" s="177">
        <v>118.39994673484804</v>
      </c>
      <c r="N59" s="186">
        <v>125.8692952268774</v>
      </c>
      <c r="O59" s="187">
        <v>132.02177833582493</v>
      </c>
      <c r="P59" s="187">
        <v>124.37056491130021</v>
      </c>
      <c r="Q59" s="188">
        <v>124.92011411528514</v>
      </c>
      <c r="R59" s="176">
        <v>130.64445079895503</v>
      </c>
      <c r="S59" s="176">
        <v>135.12800890260405</v>
      </c>
      <c r="T59" s="176">
        <v>131.20302437322147</v>
      </c>
      <c r="U59" s="177">
        <v>133.36301906639974</v>
      </c>
      <c r="V59" s="186">
        <v>131.09602938216631</v>
      </c>
      <c r="W59" s="187">
        <v>138.84880202362558</v>
      </c>
      <c r="X59" s="187">
        <v>135.25433710966729</v>
      </c>
      <c r="Y59" s="188">
        <v>139.90944367595608</v>
      </c>
      <c r="Z59" s="176">
        <v>139.46132335058644</v>
      </c>
      <c r="AA59" s="176">
        <v>145.18855219997837</v>
      </c>
      <c r="AB59" s="176">
        <v>151.16481531992784</v>
      </c>
      <c r="AC59" s="177">
        <v>160.15043388340794</v>
      </c>
      <c r="AD59" s="186">
        <v>164.75764228355166</v>
      </c>
      <c r="AE59" s="187">
        <v>165.47728812495671</v>
      </c>
      <c r="AF59" s="187">
        <v>165.41270614743172</v>
      </c>
      <c r="AG59" s="188">
        <v>168.16454076069562</v>
      </c>
      <c r="AH59" s="186">
        <v>176.6740088102847</v>
      </c>
      <c r="AI59" s="187">
        <v>185.15456023417792</v>
      </c>
      <c r="AJ59" s="187">
        <v>184.54409494984054</v>
      </c>
      <c r="AK59" s="516">
        <v>185.02073422340086</v>
      </c>
      <c r="AL59" s="186">
        <v>193.6429322907118</v>
      </c>
      <c r="AM59" s="187">
        <v>206.72718035454599</v>
      </c>
      <c r="AN59" s="187">
        <v>204.42679259894197</v>
      </c>
      <c r="AO59" s="516">
        <v>202.67255976069859</v>
      </c>
      <c r="AP59" s="186">
        <v>212.92444633807014</v>
      </c>
      <c r="AQ59" s="187">
        <v>214.01021047905581</v>
      </c>
      <c r="AR59" s="187">
        <v>219.30208366537545</v>
      </c>
      <c r="AS59" s="516">
        <v>222.83210595686987</v>
      </c>
      <c r="AT59" s="186">
        <v>237.80081775549414</v>
      </c>
      <c r="AU59" s="187">
        <v>234.34858156777213</v>
      </c>
      <c r="AV59" s="187">
        <v>243.29027264705604</v>
      </c>
      <c r="AW59" s="516">
        <v>242.39198650983775</v>
      </c>
      <c r="AX59" s="186">
        <v>261.20714662869921</v>
      </c>
      <c r="AY59" s="187">
        <v>260.35419264473239</v>
      </c>
      <c r="AZ59" s="187">
        <v>275.61146620903611</v>
      </c>
      <c r="BA59" s="516">
        <v>269.70735368756885</v>
      </c>
      <c r="BB59" s="186">
        <v>288.68719997001136</v>
      </c>
      <c r="BC59" s="187">
        <v>294.05124976400367</v>
      </c>
      <c r="BD59" s="187">
        <v>263.56038542245142</v>
      </c>
      <c r="BE59" s="516">
        <v>302.70271312768938</v>
      </c>
    </row>
    <row r="60" spans="1:57" s="5" customFormat="1" ht="12.75">
      <c r="A60" s="106" t="s">
        <v>11</v>
      </c>
      <c r="B60" s="373"/>
      <c r="C60" s="373"/>
      <c r="D60" s="373"/>
      <c r="E60" s="373"/>
      <c r="F60" s="373"/>
      <c r="G60" s="373"/>
      <c r="H60" s="373"/>
      <c r="I60" s="373"/>
      <c r="J60" s="373"/>
      <c r="K60" s="373"/>
      <c r="L60" s="373"/>
      <c r="M60" s="373"/>
      <c r="N60" s="373"/>
      <c r="O60" s="373"/>
      <c r="P60" s="373"/>
      <c r="Q60" s="373"/>
      <c r="R60" s="373"/>
      <c r="S60" s="373"/>
      <c r="T60" s="373"/>
      <c r="U60" s="373"/>
      <c r="V60" s="373"/>
      <c r="W60" s="373"/>
      <c r="X60" s="373"/>
      <c r="Y60" s="373"/>
      <c r="Z60" s="373"/>
      <c r="AA60" s="373"/>
      <c r="AB60" s="373"/>
      <c r="AC60" s="373"/>
      <c r="AD60" s="373"/>
      <c r="AE60" s="373"/>
      <c r="AF60" s="373"/>
      <c r="AG60" s="373"/>
      <c r="AH60" s="373"/>
      <c r="AI60" s="373"/>
      <c r="AJ60" s="373"/>
      <c r="AK60" s="373"/>
      <c r="AL60" s="373"/>
      <c r="AM60" s="373"/>
      <c r="AN60" s="373"/>
      <c r="AO60" s="373"/>
      <c r="AP60" s="373"/>
      <c r="AQ60" s="373"/>
      <c r="AR60" s="373"/>
      <c r="AS60" s="373"/>
      <c r="AT60" s="373"/>
      <c r="AU60" s="373"/>
      <c r="AV60" s="373"/>
      <c r="AW60" s="373"/>
      <c r="AX60" s="373"/>
      <c r="AY60" s="373"/>
      <c r="AZ60" s="373"/>
      <c r="BA60" s="373"/>
      <c r="BB60" s="373"/>
      <c r="BC60" s="373"/>
      <c r="BD60" s="373"/>
      <c r="BE60" s="373"/>
    </row>
    <row r="61" spans="1:57" s="5" customFormat="1" ht="15">
      <c r="A61" s="106" t="s">
        <v>479</v>
      </c>
    </row>
  </sheetData>
  <mergeCells count="15">
    <mergeCell ref="A3:A4"/>
    <mergeCell ref="B3:E3"/>
    <mergeCell ref="R3:U3"/>
    <mergeCell ref="J3:M3"/>
    <mergeCell ref="F3:I3"/>
    <mergeCell ref="BB3:BE3"/>
    <mergeCell ref="AT3:AW3"/>
    <mergeCell ref="AH3:AK3"/>
    <mergeCell ref="V3:Y3"/>
    <mergeCell ref="N3:Q3"/>
    <mergeCell ref="AX3:BA3"/>
    <mergeCell ref="AP3:AS3"/>
    <mergeCell ref="AL3:AO3"/>
    <mergeCell ref="AD3:AG3"/>
    <mergeCell ref="Z3:AC3"/>
  </mergeCells>
  <hyperlinks>
    <hyperlink ref="A1" location="Menu!A1" display="Return to Menu" xr:uid="{00000000-0004-0000-0600-000000000000}"/>
  </hyperlinks>
  <pageMargins left="0.366141732" right="0.15748031496063" top="0.38307086600000001" bottom="0.21496062992126" header="0.27559055118110198" footer="0.15748031496063"/>
  <pageSetup paperSize="9" scale="7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2"/>
  <sheetViews>
    <sheetView view="pageBreakPreview" zoomScale="80" zoomScaleSheetLayoutView="80" workbookViewId="0">
      <pane xSplit="1" ySplit="3" topLeftCell="AF13" activePane="bottomRight" state="frozen"/>
      <selection activeCell="A43" sqref="A43:A54"/>
      <selection pane="topRight" activeCell="A43" sqref="A43:A54"/>
      <selection pane="bottomLeft" activeCell="A43" sqref="A43:A54"/>
      <selection pane="bottomRight"/>
    </sheetView>
  </sheetViews>
  <sheetFormatPr defaultColWidth="17.7109375" defaultRowHeight="14.25"/>
  <cols>
    <col min="1" max="1" width="40.28515625" style="1" customWidth="1"/>
    <col min="2" max="4" width="8.5703125" style="1" customWidth="1"/>
    <col min="5" max="13" width="8.140625" style="1" customWidth="1"/>
    <col min="14" max="20" width="9.85546875" style="1" customWidth="1"/>
    <col min="21" max="31" width="11.85546875" style="1" customWidth="1"/>
    <col min="32" max="36" width="11.140625" style="1" bestFit="1" customWidth="1"/>
    <col min="37" max="44" width="12.42578125" style="1" bestFit="1" customWidth="1"/>
    <col min="45" max="45" width="3.85546875" style="1" customWidth="1"/>
    <col min="46" max="204" width="9.140625" style="1" customWidth="1"/>
    <col min="205" max="205" width="37.5703125" style="1" customWidth="1"/>
    <col min="206" max="213" width="17.7109375" style="1" customWidth="1"/>
    <col min="214" max="214" width="37.5703125" style="1" customWidth="1"/>
    <col min="215" max="16384" width="17.7109375" style="1"/>
  </cols>
  <sheetData>
    <row r="1" spans="1:47" ht="25.5">
      <c r="A1" s="336" t="s">
        <v>341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7" s="168" customFormat="1" ht="30" customHeight="1" thickBot="1">
      <c r="A2" s="164" t="s">
        <v>481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</row>
    <row r="3" spans="1:47" s="350" customFormat="1" ht="30" customHeight="1" thickBot="1">
      <c r="A3" s="374" t="s">
        <v>3</v>
      </c>
      <c r="B3" s="348">
        <v>1981</v>
      </c>
      <c r="C3" s="348">
        <v>1982</v>
      </c>
      <c r="D3" s="348">
        <v>1983</v>
      </c>
      <c r="E3" s="348">
        <v>1984</v>
      </c>
      <c r="F3" s="348">
        <v>1985</v>
      </c>
      <c r="G3" s="348">
        <v>1986</v>
      </c>
      <c r="H3" s="348">
        <v>1987</v>
      </c>
      <c r="I3" s="348">
        <v>1988</v>
      </c>
      <c r="J3" s="348">
        <v>1989</v>
      </c>
      <c r="K3" s="348">
        <v>1990</v>
      </c>
      <c r="L3" s="348">
        <v>1991</v>
      </c>
      <c r="M3" s="348">
        <v>1992</v>
      </c>
      <c r="N3" s="348">
        <v>1993</v>
      </c>
      <c r="O3" s="348">
        <v>1994</v>
      </c>
      <c r="P3" s="348">
        <v>1995</v>
      </c>
      <c r="Q3" s="349">
        <v>1996</v>
      </c>
      <c r="R3" s="348">
        <v>1997</v>
      </c>
      <c r="S3" s="348">
        <v>1998</v>
      </c>
      <c r="T3" s="348">
        <v>1999</v>
      </c>
      <c r="U3" s="348">
        <v>2000</v>
      </c>
      <c r="V3" s="348">
        <v>2001</v>
      </c>
      <c r="W3" s="348">
        <v>2002</v>
      </c>
      <c r="X3" s="348">
        <v>2003</v>
      </c>
      <c r="Y3" s="348">
        <v>2004</v>
      </c>
      <c r="Z3" s="348">
        <v>2005</v>
      </c>
      <c r="AA3" s="348">
        <v>2006</v>
      </c>
      <c r="AB3" s="348">
        <v>2007</v>
      </c>
      <c r="AC3" s="348">
        <v>2008</v>
      </c>
      <c r="AD3" s="348">
        <v>2009</v>
      </c>
      <c r="AE3" s="349">
        <v>2010</v>
      </c>
      <c r="AF3" s="348">
        <v>2011</v>
      </c>
      <c r="AG3" s="348">
        <v>2012</v>
      </c>
      <c r="AH3" s="348">
        <v>2013</v>
      </c>
      <c r="AI3" s="348">
        <v>2014</v>
      </c>
      <c r="AJ3" s="348">
        <v>2015</v>
      </c>
      <c r="AK3" s="348">
        <v>2016</v>
      </c>
      <c r="AL3" s="348">
        <v>2017</v>
      </c>
      <c r="AM3" s="348">
        <v>2018</v>
      </c>
      <c r="AN3" s="348">
        <v>2019</v>
      </c>
      <c r="AO3" s="348">
        <v>2020</v>
      </c>
      <c r="AP3" s="348" t="s">
        <v>456</v>
      </c>
      <c r="AQ3" s="348" t="s">
        <v>457</v>
      </c>
      <c r="AR3" s="349" t="s">
        <v>493</v>
      </c>
      <c r="AS3"/>
    </row>
    <row r="4" spans="1:47" ht="45" customHeight="1">
      <c r="A4" s="378" t="s">
        <v>267</v>
      </c>
      <c r="B4" s="4">
        <v>13.600227826005762</v>
      </c>
      <c r="C4" s="4">
        <v>18.278093926584148</v>
      </c>
      <c r="D4" s="4">
        <v>33.369043610495375</v>
      </c>
      <c r="E4" s="4">
        <v>58.743052220103614</v>
      </c>
      <c r="F4" s="4">
        <v>89.362635279932348</v>
      </c>
      <c r="G4" s="4">
        <v>82.237717290894182</v>
      </c>
      <c r="H4" s="4">
        <v>102.54739464457866</v>
      </c>
      <c r="I4" s="4">
        <v>154.9019420191344</v>
      </c>
      <c r="J4" s="4">
        <v>123.21379298722223</v>
      </c>
      <c r="K4" s="4">
        <v>170.00372727525672</v>
      </c>
      <c r="L4" s="4">
        <v>228.1740710195532</v>
      </c>
      <c r="M4" s="4">
        <v>400.38833423984272</v>
      </c>
      <c r="N4" s="4">
        <v>586.78446774924714</v>
      </c>
      <c r="O4" s="4">
        <v>916.12971653980003</v>
      </c>
      <c r="P4" s="4">
        <v>1627.2084015195924</v>
      </c>
      <c r="Q4" s="191">
        <v>2301.2810736080678</v>
      </c>
      <c r="R4" s="4">
        <v>2405.0944328426026</v>
      </c>
      <c r="S4" s="4">
        <v>2912.8138735129555</v>
      </c>
      <c r="T4" s="4">
        <v>2836.1281230157065</v>
      </c>
      <c r="U4" s="4">
        <v>2857.5091045825711</v>
      </c>
      <c r="V4" s="4">
        <v>4930.9824129865256</v>
      </c>
      <c r="W4" s="4">
        <v>7386.6428835691841</v>
      </c>
      <c r="X4" s="4">
        <v>8822.3444857494269</v>
      </c>
      <c r="Y4" s="4">
        <v>10716.098757248606</v>
      </c>
      <c r="Z4" s="4">
        <v>13848.742092767887</v>
      </c>
      <c r="AA4" s="4">
        <v>15261.23731758374</v>
      </c>
      <c r="AB4" s="4">
        <v>22816.868161707112</v>
      </c>
      <c r="AC4" s="4">
        <v>23891.28917016683</v>
      </c>
      <c r="AD4" s="4">
        <v>29427.607640453862</v>
      </c>
      <c r="AE4" s="191">
        <v>36452.425310000006</v>
      </c>
      <c r="AF4" s="4">
        <v>41437.720573279985</v>
      </c>
      <c r="AG4" s="4">
        <v>42115.912174881923</v>
      </c>
      <c r="AH4" s="4">
        <v>58745.851666761184</v>
      </c>
      <c r="AI4" s="4">
        <v>63524.494754582003</v>
      </c>
      <c r="AJ4" s="4">
        <v>74410.952814134085</v>
      </c>
      <c r="AK4" s="4">
        <v>83218.22360683867</v>
      </c>
      <c r="AL4" s="4">
        <v>91599.981919602607</v>
      </c>
      <c r="AM4" s="4">
        <v>98392.12549138641</v>
      </c>
      <c r="AN4" s="4">
        <v>108085.8211817806</v>
      </c>
      <c r="AO4" s="4">
        <v>97718.07154875643</v>
      </c>
      <c r="AP4" s="4">
        <v>108468.24213842177</v>
      </c>
      <c r="AQ4" s="4">
        <v>130077.621269576</v>
      </c>
      <c r="AR4" s="191">
        <v>141696.75400732044</v>
      </c>
      <c r="AS4"/>
      <c r="AT4" s="4"/>
      <c r="AU4"/>
    </row>
    <row r="5" spans="1:47" ht="36.75" customHeight="1">
      <c r="A5" s="378" t="s">
        <v>268</v>
      </c>
      <c r="B5" s="4">
        <v>9.9706895264035311E-2</v>
      </c>
      <c r="C5" s="4">
        <v>0.13284079455125217</v>
      </c>
      <c r="D5" s="4">
        <v>0.20284377402895185</v>
      </c>
      <c r="E5" s="4">
        <v>0.36782493290325674</v>
      </c>
      <c r="F5" s="4">
        <v>0.54740243614955797</v>
      </c>
      <c r="G5" s="4">
        <v>0.49423948469902607</v>
      </c>
      <c r="H5" s="4">
        <v>0.65774919650971564</v>
      </c>
      <c r="I5" s="4">
        <v>1.0290666565583344</v>
      </c>
      <c r="J5" s="4">
        <v>0.73482939482287479</v>
      </c>
      <c r="K5" s="4">
        <v>0.98651969874463874</v>
      </c>
      <c r="L5" s="4">
        <v>1.3660788283767504</v>
      </c>
      <c r="M5" s="4">
        <v>2.3495693121157686</v>
      </c>
      <c r="N5" s="4">
        <v>3.4511161363900658</v>
      </c>
      <c r="O5" s="4">
        <v>5.5539480134321337</v>
      </c>
      <c r="P5" s="4">
        <v>10.053140834931567</v>
      </c>
      <c r="Q5" s="191">
        <v>14.35492122363863</v>
      </c>
      <c r="R5" s="4">
        <v>15.097470058848385</v>
      </c>
      <c r="S5" s="4">
        <v>18.322355346055247</v>
      </c>
      <c r="T5" s="4">
        <v>18.20367648974706</v>
      </c>
      <c r="U5" s="4">
        <v>18.166598749549397</v>
      </c>
      <c r="V5" s="4">
        <v>31.294140722584608</v>
      </c>
      <c r="W5" s="4">
        <v>47.058773000344615</v>
      </c>
      <c r="X5" s="4">
        <v>56.613470011518118</v>
      </c>
      <c r="Y5" s="4">
        <v>64.574406958828817</v>
      </c>
      <c r="Z5" s="4">
        <v>83.903994225875877</v>
      </c>
      <c r="AA5" s="4">
        <v>91.251240364718953</v>
      </c>
      <c r="AB5" s="4">
        <v>128.65787924916225</v>
      </c>
      <c r="AC5" s="4">
        <v>133.47307602832493</v>
      </c>
      <c r="AD5" s="4">
        <v>169.01279737761408</v>
      </c>
      <c r="AE5" s="191">
        <v>224.47955999999999</v>
      </c>
      <c r="AF5" s="4">
        <v>248.79069634799995</v>
      </c>
      <c r="AG5" s="4">
        <v>278.57015000000001</v>
      </c>
      <c r="AH5" s="4">
        <v>302.24861275000001</v>
      </c>
      <c r="AI5" s="4">
        <v>336.34465187293841</v>
      </c>
      <c r="AJ5" s="4">
        <v>374.73359246753637</v>
      </c>
      <c r="AK5" s="4">
        <v>416.93229041685362</v>
      </c>
      <c r="AL5" s="4">
        <v>465.14699755112196</v>
      </c>
      <c r="AM5" s="4">
        <v>483.21872612303588</v>
      </c>
      <c r="AN5" s="4">
        <v>552.42942776924497</v>
      </c>
      <c r="AO5" s="4">
        <v>865.75120152987461</v>
      </c>
      <c r="AP5" s="4">
        <v>964.85698688941102</v>
      </c>
      <c r="AQ5" s="4">
        <v>1503.75604189975</v>
      </c>
      <c r="AR5" s="191">
        <v>1662.7442098850197</v>
      </c>
      <c r="AS5"/>
      <c r="AT5"/>
      <c r="AU5"/>
    </row>
    <row r="6" spans="1:47" ht="37.5" customHeight="1">
      <c r="A6" s="378" t="s">
        <v>269</v>
      </c>
      <c r="B6" s="4">
        <v>2.4747197405375552</v>
      </c>
      <c r="C6" s="4">
        <v>3.1396663941385925</v>
      </c>
      <c r="D6" s="4">
        <v>3.2974263801825354</v>
      </c>
      <c r="E6" s="4">
        <v>3.4685681194844284</v>
      </c>
      <c r="F6" s="4">
        <v>3.643611665285972</v>
      </c>
      <c r="G6" s="4">
        <v>3.8222623035493704</v>
      </c>
      <c r="H6" s="4">
        <v>3.9949153939552629</v>
      </c>
      <c r="I6" s="4">
        <v>4.9005538432960813</v>
      </c>
      <c r="J6" s="4">
        <v>5.4563427156746442</v>
      </c>
      <c r="K6" s="4">
        <v>6.0353486101366638</v>
      </c>
      <c r="L6" s="4">
        <v>7.2045222406182816</v>
      </c>
      <c r="M6" s="4">
        <v>18.552114880170425</v>
      </c>
      <c r="N6" s="4">
        <v>27.00980440176351</v>
      </c>
      <c r="O6" s="4">
        <v>31.290293162598811</v>
      </c>
      <c r="P6" s="4">
        <v>36.154819121299084</v>
      </c>
      <c r="Q6" s="191">
        <v>37.233639478181011</v>
      </c>
      <c r="R6" s="4">
        <v>40.323834594120818</v>
      </c>
      <c r="S6" s="4">
        <v>66.103018536316512</v>
      </c>
      <c r="T6" s="4">
        <v>75.841700827941978</v>
      </c>
      <c r="U6" s="4">
        <v>149.97343645227997</v>
      </c>
      <c r="V6" s="4">
        <v>163.91759948347405</v>
      </c>
      <c r="W6" s="4">
        <v>154.17556062687765</v>
      </c>
      <c r="X6" s="4">
        <v>129.02803247855363</v>
      </c>
      <c r="Y6" s="4">
        <v>867.71426732111024</v>
      </c>
      <c r="Z6" s="4">
        <v>1050.7846513122943</v>
      </c>
      <c r="AA6" s="4">
        <v>1556.9835716315495</v>
      </c>
      <c r="AB6" s="4">
        <v>3276.3010749567261</v>
      </c>
      <c r="AC6" s="4">
        <v>3767.2656035650989</v>
      </c>
      <c r="AD6" s="4">
        <v>3759.3935461836336</v>
      </c>
      <c r="AE6" s="191">
        <v>4832.1478599999991</v>
      </c>
      <c r="AF6" s="4">
        <v>5412.0055999999995</v>
      </c>
      <c r="AG6" s="4">
        <v>5953.2061599999997</v>
      </c>
      <c r="AH6" s="4">
        <v>5796.44</v>
      </c>
      <c r="AI6" s="4">
        <v>6639.3766666666661</v>
      </c>
      <c r="AJ6" s="4">
        <v>5648.95</v>
      </c>
      <c r="AK6" s="4">
        <v>5522.9495506067815</v>
      </c>
      <c r="AL6" s="4">
        <v>5059.3760924774215</v>
      </c>
      <c r="AM6" s="4">
        <v>7234.4555835689689</v>
      </c>
      <c r="AN6" s="4">
        <v>8115.0159436628728</v>
      </c>
      <c r="AO6" s="4">
        <v>13431.815355002296</v>
      </c>
      <c r="AP6" s="4">
        <v>9003.9705347446816</v>
      </c>
      <c r="AQ6" s="4">
        <v>8812.3366389398416</v>
      </c>
      <c r="AR6" s="191">
        <v>10019.95166937441</v>
      </c>
      <c r="AS6"/>
      <c r="AT6"/>
      <c r="AU6"/>
    </row>
    <row r="7" spans="1:47" ht="47.25" customHeight="1">
      <c r="A7" s="527" t="s">
        <v>270</v>
      </c>
      <c r="B7" s="4">
        <v>0.61263444958618762</v>
      </c>
      <c r="C7" s="4">
        <v>0.77724671676944479</v>
      </c>
      <c r="D7" s="4">
        <v>0.81630132187626858</v>
      </c>
      <c r="E7" s="4">
        <v>0.85866867505205213</v>
      </c>
      <c r="F7" s="4">
        <v>0.9020019481411693</v>
      </c>
      <c r="G7" s="4">
        <v>0.94622818259022423</v>
      </c>
      <c r="H7" s="4">
        <v>0.9889696814668576</v>
      </c>
      <c r="I7" s="4">
        <v>1.2131669123078264</v>
      </c>
      <c r="J7" s="4">
        <v>1.3507563954069537</v>
      </c>
      <c r="K7" s="4">
        <v>1.4940934172322398</v>
      </c>
      <c r="L7" s="4">
        <v>1.7835306540424178</v>
      </c>
      <c r="M7" s="4">
        <v>4.59270781337207</v>
      </c>
      <c r="N7" s="4">
        <v>6.686468929007142</v>
      </c>
      <c r="O7" s="4">
        <v>7.7461343258591366</v>
      </c>
      <c r="P7" s="4">
        <v>8.9503822794309293</v>
      </c>
      <c r="Q7" s="191">
        <v>9.2174519215865143</v>
      </c>
      <c r="R7" s="4">
        <v>9.982451672045725</v>
      </c>
      <c r="S7" s="4">
        <v>16.364271765248507</v>
      </c>
      <c r="T7" s="4">
        <v>18.775151739935559</v>
      </c>
      <c r="U7" s="4">
        <v>37.126989447917772</v>
      </c>
      <c r="V7" s="4">
        <v>40.578966051013857</v>
      </c>
      <c r="W7" s="4">
        <v>38.167255134826739</v>
      </c>
      <c r="X7" s="4">
        <v>31.941805920017817</v>
      </c>
      <c r="Y7" s="4">
        <v>214.80883020833659</v>
      </c>
      <c r="Z7" s="4">
        <v>260.12920410554761</v>
      </c>
      <c r="AA7" s="4">
        <v>385.44234233733243</v>
      </c>
      <c r="AB7" s="4">
        <v>811.07160251558548</v>
      </c>
      <c r="AC7" s="4">
        <v>932.61335887018458</v>
      </c>
      <c r="AD7" s="4">
        <v>930.66457515055538</v>
      </c>
      <c r="AE7" s="191">
        <v>1124.4408070219997</v>
      </c>
      <c r="AF7" s="4">
        <v>1336.2241826399998</v>
      </c>
      <c r="AG7" s="4">
        <v>1254.9358585280002</v>
      </c>
      <c r="AH7" s="4">
        <v>1338.2951332082587</v>
      </c>
      <c r="AI7" s="4">
        <v>1536.1364854883927</v>
      </c>
      <c r="AJ7" s="4">
        <v>1398.4376967220367</v>
      </c>
      <c r="AK7" s="4">
        <v>1371.2543186397616</v>
      </c>
      <c r="AL7" s="4">
        <v>1254.8360927173446</v>
      </c>
      <c r="AM7" s="4">
        <v>1794.1515696956762</v>
      </c>
      <c r="AN7" s="4">
        <v>2012.7004648705038</v>
      </c>
      <c r="AO7" s="4">
        <v>3414.4343069830788</v>
      </c>
      <c r="AP7" s="4">
        <v>2280.3119374083799</v>
      </c>
      <c r="AQ7" s="4">
        <v>2247.2849355693902</v>
      </c>
      <c r="AR7" s="191">
        <v>2492.4449974110148</v>
      </c>
      <c r="AS7"/>
      <c r="AT7"/>
      <c r="AU7"/>
    </row>
    <row r="8" spans="1:47" ht="47.25" customHeight="1">
      <c r="A8" s="527" t="s">
        <v>271</v>
      </c>
      <c r="B8" s="4">
        <v>1.8620852909513674</v>
      </c>
      <c r="C8" s="4">
        <v>2.3624196773691475</v>
      </c>
      <c r="D8" s="4">
        <v>2.481125058306267</v>
      </c>
      <c r="E8" s="4">
        <v>2.6098994444323762</v>
      </c>
      <c r="F8" s="4">
        <v>2.7416097171448022</v>
      </c>
      <c r="G8" s="4">
        <v>2.876034120959146</v>
      </c>
      <c r="H8" s="4">
        <v>3.0059457124884053</v>
      </c>
      <c r="I8" s="4">
        <v>3.687386930988255</v>
      </c>
      <c r="J8" s="4">
        <v>4.1055863202676903</v>
      </c>
      <c r="K8" s="4">
        <v>4.5412551929044236</v>
      </c>
      <c r="L8" s="4">
        <v>5.4209915865758642</v>
      </c>
      <c r="M8" s="4">
        <v>13.959407066798356</v>
      </c>
      <c r="N8" s="4">
        <v>20.323335472756369</v>
      </c>
      <c r="O8" s="4">
        <v>23.544158836739673</v>
      </c>
      <c r="P8" s="4">
        <v>27.204436841868159</v>
      </c>
      <c r="Q8" s="191">
        <v>28.016187556594495</v>
      </c>
      <c r="R8" s="4">
        <v>30.341382922075091</v>
      </c>
      <c r="S8" s="4">
        <v>49.738746771068001</v>
      </c>
      <c r="T8" s="4">
        <v>57.066549088006425</v>
      </c>
      <c r="U8" s="4">
        <v>112.8464470043622</v>
      </c>
      <c r="V8" s="4">
        <v>123.33863343246017</v>
      </c>
      <c r="W8" s="4">
        <v>116.00830549205092</v>
      </c>
      <c r="X8" s="4">
        <v>97.086226558535799</v>
      </c>
      <c r="Y8" s="4">
        <v>652.9054371127736</v>
      </c>
      <c r="Z8" s="4">
        <v>790.65544720674654</v>
      </c>
      <c r="AA8" s="4">
        <v>1171.5412292942169</v>
      </c>
      <c r="AB8" s="4">
        <v>2465.2294724411404</v>
      </c>
      <c r="AC8" s="4">
        <v>2834.6522446949143</v>
      </c>
      <c r="AD8" s="4">
        <v>2828.7289710330783</v>
      </c>
      <c r="AE8" s="191">
        <v>3707.7070529779999</v>
      </c>
      <c r="AF8" s="4">
        <v>4075.78141736</v>
      </c>
      <c r="AG8" s="4">
        <v>4698.270301472</v>
      </c>
      <c r="AH8" s="4">
        <v>4458.1448667917412</v>
      </c>
      <c r="AI8" s="4">
        <v>5103.2401811782738</v>
      </c>
      <c r="AJ8" s="4">
        <v>4250.5123032779638</v>
      </c>
      <c r="AK8" s="4">
        <v>4151.6952319670199</v>
      </c>
      <c r="AL8" s="4">
        <v>3804.5399997600775</v>
      </c>
      <c r="AM8" s="4">
        <v>5440.3040138732922</v>
      </c>
      <c r="AN8" s="4">
        <v>6102.3154787923686</v>
      </c>
      <c r="AO8" s="4">
        <v>10017.381048019217</v>
      </c>
      <c r="AP8" s="4">
        <v>6723.6585973363026</v>
      </c>
      <c r="AQ8" s="4">
        <v>6611.8577583502502</v>
      </c>
      <c r="AR8" s="191">
        <v>7527.5066719633942</v>
      </c>
      <c r="AS8"/>
      <c r="AT8"/>
      <c r="AU8"/>
    </row>
    <row r="9" spans="1:47" ht="27.75" customHeight="1">
      <c r="A9" s="378" t="s">
        <v>272</v>
      </c>
      <c r="B9" s="4">
        <v>-7.0673158982402116E-3</v>
      </c>
      <c r="C9" s="4">
        <v>-1.1182622864354466E-2</v>
      </c>
      <c r="D9" s="4">
        <v>-5.3611030749641944E-3</v>
      </c>
      <c r="E9" s="4">
        <v>-1.477639295158753E-2</v>
      </c>
      <c r="F9" s="4">
        <v>-8.5867781940254899E-3</v>
      </c>
      <c r="G9" s="4">
        <v>4.5888817626193821E-3</v>
      </c>
      <c r="H9" s="4">
        <v>-0.15213982104757137</v>
      </c>
      <c r="I9" s="4">
        <v>-0.34892534465474723</v>
      </c>
      <c r="J9" s="4">
        <v>5.1678647352230581E-3</v>
      </c>
      <c r="K9" s="4">
        <v>0.31900399600142337</v>
      </c>
      <c r="L9" s="4">
        <v>3.2658675448919261E-2</v>
      </c>
      <c r="M9" s="4">
        <v>4.525228122553706E-2</v>
      </c>
      <c r="N9" s="4">
        <v>0.15709239840303904</v>
      </c>
      <c r="O9" s="4">
        <v>0.27919759331369715</v>
      </c>
      <c r="P9" s="4">
        <v>1.045842803359051</v>
      </c>
      <c r="Q9" s="191">
        <v>1.7932776879408345</v>
      </c>
      <c r="R9" s="4">
        <v>2.4390064490205985</v>
      </c>
      <c r="S9" s="4">
        <v>2.9575413856439123</v>
      </c>
      <c r="T9" s="4">
        <v>3.4983100486026828</v>
      </c>
      <c r="U9" s="4">
        <v>4.2557627663901734</v>
      </c>
      <c r="V9" s="4">
        <v>73.117891277619606</v>
      </c>
      <c r="W9" s="4">
        <v>93.60493889495352</v>
      </c>
      <c r="X9" s="4">
        <v>137.7256353082023</v>
      </c>
      <c r="Y9" s="4">
        <v>191.15645534323954</v>
      </c>
      <c r="Z9" s="4">
        <v>282.88804617835797</v>
      </c>
      <c r="AA9" s="4">
        <v>516.10029968034451</v>
      </c>
      <c r="AB9" s="4">
        <v>369.15041454082126</v>
      </c>
      <c r="AC9" s="4">
        <v>414.41662638081743</v>
      </c>
      <c r="AD9" s="4">
        <v>405.96531978691939</v>
      </c>
      <c r="AE9" s="191">
        <v>408.00264370349737</v>
      </c>
      <c r="AF9" s="4">
        <v>432.00032702242657</v>
      </c>
      <c r="AG9" s="4">
        <v>540.97603061829807</v>
      </c>
      <c r="AH9" s="4">
        <v>595.56882610418393</v>
      </c>
      <c r="AI9" s="4">
        <v>648.23762730643386</v>
      </c>
      <c r="AJ9" s="4">
        <v>630.96048587731343</v>
      </c>
      <c r="AK9" s="4">
        <v>658.30946596311173</v>
      </c>
      <c r="AL9" s="4">
        <v>871.75326142214658</v>
      </c>
      <c r="AM9" s="4">
        <v>1026.7459639172366</v>
      </c>
      <c r="AN9" s="4">
        <v>1151.5056187427676</v>
      </c>
      <c r="AO9" s="4">
        <v>1161.3917184830548</v>
      </c>
      <c r="AP9" s="4">
        <v>1280.6595120620259</v>
      </c>
      <c r="AQ9" s="4">
        <v>1472.0722763736399</v>
      </c>
      <c r="AR9" s="191">
        <v>1672.0712347069732</v>
      </c>
      <c r="AS9"/>
      <c r="AT9"/>
      <c r="AU9"/>
    </row>
    <row r="10" spans="1:47" s="18" customFormat="1" ht="27.75" customHeight="1">
      <c r="A10" s="378" t="s">
        <v>4</v>
      </c>
      <c r="B10" s="4">
        <v>124.52426147386309</v>
      </c>
      <c r="C10" s="4">
        <v>128.09670285990489</v>
      </c>
      <c r="D10" s="4">
        <v>120.26359984368418</v>
      </c>
      <c r="E10" s="4">
        <v>97.781479337772709</v>
      </c>
      <c r="F10" s="4">
        <v>87.144849444443807</v>
      </c>
      <c r="G10" s="4">
        <v>108.86524803445099</v>
      </c>
      <c r="H10" s="4">
        <v>122.462173138924</v>
      </c>
      <c r="I10" s="4">
        <v>138.09677013986047</v>
      </c>
      <c r="J10" s="4">
        <v>217.74986526003883</v>
      </c>
      <c r="K10" s="4">
        <v>262.76556817750566</v>
      </c>
      <c r="L10" s="4">
        <v>285.58998718264132</v>
      </c>
      <c r="M10" s="4">
        <v>396.60883503588951</v>
      </c>
      <c r="N10" s="4">
        <v>559.14566597242094</v>
      </c>
      <c r="O10" s="4">
        <v>744.09230577533788</v>
      </c>
      <c r="P10" s="4">
        <v>1153.4713816619887</v>
      </c>
      <c r="Q10" s="191">
        <v>1494.7508921195968</v>
      </c>
      <c r="R10" s="4">
        <v>1697.7678198718215</v>
      </c>
      <c r="S10" s="4">
        <v>1948.6543725066019</v>
      </c>
      <c r="T10" s="4">
        <v>2098.5356420688104</v>
      </c>
      <c r="U10" s="4">
        <v>2404.8162376617988</v>
      </c>
      <c r="V10" s="4">
        <v>2473.4725524343362</v>
      </c>
      <c r="W10" s="4">
        <v>3078.783700773944</v>
      </c>
      <c r="X10" s="4">
        <v>3846.2348808089755</v>
      </c>
      <c r="Y10" s="4">
        <v>4723.7198741124548</v>
      </c>
      <c r="Z10" s="4">
        <v>5772.6371878408727</v>
      </c>
      <c r="AA10" s="4">
        <v>7948.121107970821</v>
      </c>
      <c r="AB10" s="4">
        <v>6997.6182046706872</v>
      </c>
      <c r="AC10" s="4">
        <v>7535.2713528084223</v>
      </c>
      <c r="AD10" s="4">
        <v>9177.0845680344737</v>
      </c>
      <c r="AE10" s="191">
        <v>9183.0594428744589</v>
      </c>
      <c r="AF10" s="4">
        <v>9897.1971804486293</v>
      </c>
      <c r="AG10" s="4">
        <v>10281.951752365949</v>
      </c>
      <c r="AH10" s="4">
        <v>11478.080092487327</v>
      </c>
      <c r="AI10" s="4">
        <v>13593.779784938959</v>
      </c>
      <c r="AJ10" s="4">
        <v>14112.169841514899</v>
      </c>
      <c r="AK10" s="4">
        <v>15104.184373706452</v>
      </c>
      <c r="AL10" s="4">
        <v>16908.133137122099</v>
      </c>
      <c r="AM10" s="4">
        <v>24550.243168341665</v>
      </c>
      <c r="AN10" s="4">
        <v>35863.97928365026</v>
      </c>
      <c r="AO10" s="4">
        <v>41253.548438112077</v>
      </c>
      <c r="AP10" s="4">
        <v>58293.948933605803</v>
      </c>
      <c r="AQ10" s="4">
        <v>65227.133312295402</v>
      </c>
      <c r="AR10" s="191">
        <v>82889.224229047511</v>
      </c>
      <c r="AS10"/>
      <c r="AT10"/>
      <c r="AU10"/>
    </row>
    <row r="11" spans="1:47" ht="27.75" customHeight="1">
      <c r="A11" s="378" t="s">
        <v>273</v>
      </c>
      <c r="B11" s="4">
        <v>11.966888442663342</v>
      </c>
      <c r="C11" s="4">
        <v>9.9770513676862027</v>
      </c>
      <c r="D11" s="4">
        <v>8.7845170495040623</v>
      </c>
      <c r="E11" s="4">
        <v>10.533036391895601</v>
      </c>
      <c r="F11" s="4">
        <v>13.330005439655579</v>
      </c>
      <c r="G11" s="4">
        <v>10.399663528491743</v>
      </c>
      <c r="H11" s="4">
        <v>31.435675017595159</v>
      </c>
      <c r="I11" s="4">
        <v>35.251539932753403</v>
      </c>
      <c r="J11" s="4">
        <v>104.75558093285754</v>
      </c>
      <c r="K11" s="4">
        <v>103.75038639683625</v>
      </c>
      <c r="L11" s="4">
        <v>143.07100111519526</v>
      </c>
      <c r="M11" s="4">
        <v>217.21826005027268</v>
      </c>
      <c r="N11" s="4">
        <v>252.27149472309659</v>
      </c>
      <c r="O11" s="4">
        <v>239.65791888377495</v>
      </c>
      <c r="P11" s="4">
        <v>748.8870835792585</v>
      </c>
      <c r="Q11" s="191">
        <v>940.80423565012245</v>
      </c>
      <c r="R11" s="4">
        <v>1265.9491846936132</v>
      </c>
      <c r="S11" s="4">
        <v>871.85189002533195</v>
      </c>
      <c r="T11" s="4">
        <v>1169.623632722718</v>
      </c>
      <c r="U11" s="4">
        <v>2544.2335765381749</v>
      </c>
      <c r="V11" s="4">
        <v>2326.3233695887043</v>
      </c>
      <c r="W11" s="4">
        <v>2672.9047998878445</v>
      </c>
      <c r="X11" s="4">
        <v>3626.6776943342607</v>
      </c>
      <c r="Y11" s="4">
        <v>3670.8114809070121</v>
      </c>
      <c r="Z11" s="4">
        <v>4863.4456893931902</v>
      </c>
      <c r="AA11" s="4">
        <v>8965.5778078966632</v>
      </c>
      <c r="AB11" s="4">
        <v>7363.9001201488982</v>
      </c>
      <c r="AC11" s="4">
        <v>10256.275047591382</v>
      </c>
      <c r="AD11" s="4">
        <v>8097.0181254662957</v>
      </c>
      <c r="AE11" s="191">
        <v>14013.840829999999</v>
      </c>
      <c r="AF11" s="4">
        <v>19961.271382175408</v>
      </c>
      <c r="AG11" s="4">
        <v>22824.414345856905</v>
      </c>
      <c r="AH11" s="4">
        <v>14622.222938123063</v>
      </c>
      <c r="AI11" s="4">
        <v>16616.866744322058</v>
      </c>
      <c r="AJ11" s="4">
        <v>10151.951980782685</v>
      </c>
      <c r="AK11" s="4">
        <v>9455.5145581419329</v>
      </c>
      <c r="AL11" s="4">
        <v>15134.026053812142</v>
      </c>
      <c r="AM11" s="4">
        <v>20004.454994207339</v>
      </c>
      <c r="AN11" s="4">
        <v>20711.23539052351</v>
      </c>
      <c r="AO11" s="4">
        <v>12522.684443847469</v>
      </c>
      <c r="AP11" s="4">
        <v>18907.788713772421</v>
      </c>
      <c r="AQ11" s="4">
        <v>28870.0010602646</v>
      </c>
      <c r="AR11" s="191">
        <v>38836.269682052211</v>
      </c>
      <c r="AS11"/>
      <c r="AT11"/>
      <c r="AU11"/>
    </row>
    <row r="12" spans="1:47" ht="27.75" customHeight="1">
      <c r="A12" s="378" t="s">
        <v>274</v>
      </c>
      <c r="B12" s="4">
        <v>13.348234603069715</v>
      </c>
      <c r="C12" s="4">
        <v>10.561957420836949</v>
      </c>
      <c r="D12" s="4">
        <v>7.1618887770339246</v>
      </c>
      <c r="E12" s="4">
        <v>5.0249851700856301</v>
      </c>
      <c r="F12" s="4">
        <v>6.1893110021786413</v>
      </c>
      <c r="G12" s="4">
        <v>7.7005624429852757</v>
      </c>
      <c r="H12" s="4">
        <v>16.265552802975566</v>
      </c>
      <c r="I12" s="4">
        <v>18.215620661162788</v>
      </c>
      <c r="J12" s="4">
        <v>37.054719025962484</v>
      </c>
      <c r="K12" s="4">
        <v>49.21688317189161</v>
      </c>
      <c r="L12" s="4">
        <v>75.378582860667777</v>
      </c>
      <c r="M12" s="4">
        <v>129.13307508396497</v>
      </c>
      <c r="N12" s="4">
        <v>171.64478567618559</v>
      </c>
      <c r="O12" s="4">
        <v>168.21189253248127</v>
      </c>
      <c r="P12" s="4">
        <v>476.58557583033109</v>
      </c>
      <c r="Q12" s="191">
        <v>704.15283238273923</v>
      </c>
      <c r="R12" s="4">
        <v>1007.9630008736157</v>
      </c>
      <c r="S12" s="4">
        <v>1015.5466365373677</v>
      </c>
      <c r="T12" s="4">
        <v>719.47676384979093</v>
      </c>
      <c r="U12" s="4">
        <v>916.20364834898146</v>
      </c>
      <c r="V12" s="4">
        <v>1764.6142867494605</v>
      </c>
      <c r="W12" s="4">
        <v>1931.7202575359427</v>
      </c>
      <c r="X12" s="4">
        <v>3061.6505109161394</v>
      </c>
      <c r="Y12" s="4">
        <v>2110.0152216582701</v>
      </c>
      <c r="Z12" s="4">
        <v>2780.5226648923353</v>
      </c>
      <c r="AA12" s="4">
        <v>3964.0926285273404</v>
      </c>
      <c r="AB12" s="4">
        <v>6276.5521181360027</v>
      </c>
      <c r="AC12" s="4">
        <v>6043.7789907848755</v>
      </c>
      <c r="AD12" s="4">
        <v>7574.6233765710258</v>
      </c>
      <c r="AE12" s="191">
        <v>9644.6053400000001</v>
      </c>
      <c r="AF12" s="4">
        <v>13675.626364290001</v>
      </c>
      <c r="AG12" s="4">
        <v>9395.4006415515014</v>
      </c>
      <c r="AH12" s="4">
        <v>10530.447519199661</v>
      </c>
      <c r="AI12" s="4">
        <v>11222.115577868328</v>
      </c>
      <c r="AJ12" s="4">
        <v>10151.983031051403</v>
      </c>
      <c r="AK12" s="4">
        <v>11800.695811083451</v>
      </c>
      <c r="AL12" s="4">
        <v>15139.167564269945</v>
      </c>
      <c r="AM12" s="4">
        <v>22604.336475710497</v>
      </c>
      <c r="AN12" s="4">
        <v>28840.847466999072</v>
      </c>
      <c r="AO12" s="4">
        <v>12700.943807826001</v>
      </c>
      <c r="AP12" s="4">
        <v>20843.96495246192</v>
      </c>
      <c r="AQ12" s="4">
        <v>33597.893812318398</v>
      </c>
      <c r="AR12" s="191">
        <v>42351.101129502284</v>
      </c>
      <c r="AS12"/>
      <c r="AT12"/>
      <c r="AU12"/>
    </row>
    <row r="13" spans="1:47" ht="27.75" customHeight="1">
      <c r="A13" s="378" t="s">
        <v>275</v>
      </c>
      <c r="B13" s="85">
        <v>139.31050245936584</v>
      </c>
      <c r="C13" s="85">
        <v>149.0512152991638</v>
      </c>
      <c r="D13" s="85">
        <v>158.7501807777862</v>
      </c>
      <c r="E13" s="85">
        <v>165.85419943912237</v>
      </c>
      <c r="F13" s="85">
        <v>187.83060648509459</v>
      </c>
      <c r="G13" s="85">
        <v>198.12315708086265</v>
      </c>
      <c r="H13" s="85">
        <v>244.68021476753964</v>
      </c>
      <c r="I13" s="85">
        <v>315.61532658578506</v>
      </c>
      <c r="J13" s="85">
        <v>414.86086012938887</v>
      </c>
      <c r="K13" s="85">
        <v>494.64367098258964</v>
      </c>
      <c r="L13" s="85">
        <v>590.05973620116595</v>
      </c>
      <c r="M13" s="85">
        <v>906.02929071555172</v>
      </c>
      <c r="N13" s="85">
        <v>1257.1748557051355</v>
      </c>
      <c r="O13" s="85">
        <v>1768.7914874357762</v>
      </c>
      <c r="P13" s="85">
        <v>3100.2350936900984</v>
      </c>
      <c r="Q13" s="190">
        <v>4086.0652073848078</v>
      </c>
      <c r="R13" s="85">
        <v>4418.7087476364113</v>
      </c>
      <c r="S13" s="85">
        <v>4805.1564147755371</v>
      </c>
      <c r="T13" s="85">
        <v>5482.3543213237353</v>
      </c>
      <c r="U13" s="85">
        <v>7062.7510684017834</v>
      </c>
      <c r="V13" s="85">
        <v>8234.493679743784</v>
      </c>
      <c r="W13" s="85">
        <v>11501.450399217205</v>
      </c>
      <c r="X13" s="85">
        <v>13556.973687774798</v>
      </c>
      <c r="Y13" s="85">
        <v>18124.060020232984</v>
      </c>
      <c r="Z13" s="85">
        <v>23121.878996826141</v>
      </c>
      <c r="AA13" s="85">
        <v>30375.178716600502</v>
      </c>
      <c r="AB13" s="85">
        <v>34675.943737137401</v>
      </c>
      <c r="AC13" s="85">
        <v>39954.211885755998</v>
      </c>
      <c r="AD13" s="85">
        <v>43461.45862073177</v>
      </c>
      <c r="AE13" s="190">
        <v>55469.350306577966</v>
      </c>
      <c r="AF13" s="85">
        <v>63713.359394984451</v>
      </c>
      <c r="AG13" s="85">
        <v>72599.629972171577</v>
      </c>
      <c r="AH13" s="85">
        <v>81009.964617026111</v>
      </c>
      <c r="AI13" s="85">
        <v>90136.984651820749</v>
      </c>
      <c r="AJ13" s="85">
        <v>95177.735683725128</v>
      </c>
      <c r="AK13" s="85">
        <v>102575.41803459034</v>
      </c>
      <c r="AL13" s="85">
        <v>114899.24989771756</v>
      </c>
      <c r="AM13" s="85">
        <v>129086.90745183417</v>
      </c>
      <c r="AN13" s="4">
        <v>145639.13937913018</v>
      </c>
      <c r="AO13" s="4">
        <v>154252.31889790518</v>
      </c>
      <c r="AP13" s="4">
        <v>176075.50186703421</v>
      </c>
      <c r="AQ13" s="4">
        <v>202365.02678703101</v>
      </c>
      <c r="AR13" s="191">
        <v>234425.91390288426</v>
      </c>
      <c r="AS13"/>
      <c r="AT13"/>
      <c r="AU13"/>
    </row>
    <row r="14" spans="1:47" s="18" customFormat="1" ht="27.75" customHeight="1">
      <c r="A14" s="378" t="s">
        <v>276</v>
      </c>
      <c r="B14" s="4">
        <v>120.85138620218231</v>
      </c>
      <c r="C14" s="4">
        <v>139.20693688920599</v>
      </c>
      <c r="D14" s="4">
        <v>132.55336436960681</v>
      </c>
      <c r="E14" s="4">
        <v>133.72553022523755</v>
      </c>
      <c r="F14" s="4">
        <v>150.75972931978094</v>
      </c>
      <c r="G14" s="4">
        <v>158.29001268658754</v>
      </c>
      <c r="H14" s="4">
        <v>143.88449561570999</v>
      </c>
      <c r="I14" s="4">
        <v>161.12383516041211</v>
      </c>
      <c r="J14" s="4">
        <v>184.06480165122667</v>
      </c>
      <c r="K14" s="4">
        <v>211.37644184529844</v>
      </c>
      <c r="L14" s="4">
        <v>239.73024309906123</v>
      </c>
      <c r="M14" s="4">
        <v>366.71678832111235</v>
      </c>
      <c r="N14" s="4">
        <v>522.97194299019395</v>
      </c>
      <c r="O14" s="4">
        <v>633.6363741558157</v>
      </c>
      <c r="P14" s="4">
        <v>922.78414978918113</v>
      </c>
      <c r="Q14" s="191">
        <v>1130.3940011761918</v>
      </c>
      <c r="R14" s="4">
        <v>1254.5863705674708</v>
      </c>
      <c r="S14" s="4">
        <v>1567.361268458538</v>
      </c>
      <c r="T14" s="4">
        <v>1738.9960403738212</v>
      </c>
      <c r="U14" s="4">
        <v>2404.422305134382</v>
      </c>
      <c r="V14" s="4">
        <v>3274.0026440507982</v>
      </c>
      <c r="W14" s="4">
        <v>3467.7432298449289</v>
      </c>
      <c r="X14" s="4">
        <v>3778.2671239794849</v>
      </c>
      <c r="Y14" s="4">
        <v>15361.508704450995</v>
      </c>
      <c r="Z14" s="4">
        <v>9833.5083079339074</v>
      </c>
      <c r="AA14" s="4">
        <v>20926.115040874502</v>
      </c>
      <c r="AB14" s="4">
        <v>14599.009027319487</v>
      </c>
      <c r="AC14" s="4">
        <v>11637.305535174284</v>
      </c>
      <c r="AD14" s="4">
        <v>13061.959381190743</v>
      </c>
      <c r="AE14" s="191">
        <v>14626.616123768064</v>
      </c>
      <c r="AF14" s="4">
        <v>17209.416517558773</v>
      </c>
      <c r="AG14" s="4">
        <v>19988.616753587357</v>
      </c>
      <c r="AH14" s="4">
        <v>22330.631429713947</v>
      </c>
      <c r="AI14" s="4">
        <v>24671.06103971324</v>
      </c>
      <c r="AJ14" s="4">
        <v>24746.032811192101</v>
      </c>
      <c r="AK14" s="4">
        <v>25813.374353621559</v>
      </c>
      <c r="AL14" s="4">
        <v>29944.058560599817</v>
      </c>
      <c r="AM14" s="4">
        <v>34355.519317858707</v>
      </c>
      <c r="AN14" s="4">
        <v>38606.091572474368</v>
      </c>
      <c r="AO14" s="4">
        <v>39936.735532327002</v>
      </c>
      <c r="AP14" s="4">
        <v>46111.650073159137</v>
      </c>
      <c r="AQ14" s="4">
        <v>52325.850460558497</v>
      </c>
      <c r="AR14" s="191">
        <v>63826.40802323183</v>
      </c>
      <c r="AS14"/>
      <c r="AT14"/>
      <c r="AU14"/>
    </row>
    <row r="15" spans="1:47" ht="27.75" customHeight="1">
      <c r="A15" s="378" t="s">
        <v>5</v>
      </c>
      <c r="B15" s="4">
        <v>-111.16943261417003</v>
      </c>
      <c r="C15" s="4">
        <v>-123.88742996980994</v>
      </c>
      <c r="D15" s="4">
        <v>-100.02986750808245</v>
      </c>
      <c r="E15" s="4">
        <v>-71.555855198751388</v>
      </c>
      <c r="F15" s="4">
        <v>-57.028924028219343</v>
      </c>
      <c r="G15" s="4">
        <v>-76.202327602752206</v>
      </c>
      <c r="H15" s="4">
        <v>-30.142265414409007</v>
      </c>
      <c r="I15" s="4">
        <v>5.2631139858939093</v>
      </c>
      <c r="J15" s="4">
        <v>-1.5981645205178201</v>
      </c>
      <c r="K15" s="4">
        <v>2.9485251321425614</v>
      </c>
      <c r="L15" s="4">
        <v>43.600156825978125</v>
      </c>
      <c r="M15" s="4">
        <v>113.11974244871872</v>
      </c>
      <c r="N15" s="4">
        <v>134.27683238493603</v>
      </c>
      <c r="O15" s="4">
        <v>332.1797923896637</v>
      </c>
      <c r="P15" s="4">
        <v>924.95162979631175</v>
      </c>
      <c r="Q15" s="191">
        <v>1332.9707071125306</v>
      </c>
      <c r="R15" s="4">
        <v>1327.3894103299069</v>
      </c>
      <c r="S15" s="4">
        <v>1142.9286791779582</v>
      </c>
      <c r="T15" s="4">
        <v>1481.8964790079101</v>
      </c>
      <c r="U15" s="4">
        <v>2058.9653199290751</v>
      </c>
      <c r="V15" s="4">
        <v>2235.5472743572054</v>
      </c>
      <c r="W15" s="4">
        <v>4641.7251456705162</v>
      </c>
      <c r="X15" s="4">
        <v>5562.0753809977768</v>
      </c>
      <c r="Y15" s="4">
        <v>-2384.5485609277603</v>
      </c>
      <c r="Z15" s="4">
        <v>7131.0928494794271</v>
      </c>
      <c r="AA15" s="4">
        <v>1058.4586995731611</v>
      </c>
      <c r="AB15" s="4">
        <v>12465.27137688222</v>
      </c>
      <c r="AC15" s="4">
        <v>20035.832782242152</v>
      </c>
      <c r="AD15" s="4">
        <v>20383.324495619807</v>
      </c>
      <c r="AE15" s="191">
        <v>37238.661085625237</v>
      </c>
      <c r="AF15" s="4">
        <v>42346.759513751698</v>
      </c>
      <c r="AG15" s="4">
        <v>47495.975477209955</v>
      </c>
      <c r="AH15" s="4">
        <v>53510.990866728142</v>
      </c>
      <c r="AI15" s="4">
        <v>59551.497526039457</v>
      </c>
      <c r="AJ15" s="4">
        <v>64266.990844731386</v>
      </c>
      <c r="AK15" s="4">
        <v>70198.372210933507</v>
      </c>
      <c r="AL15" s="4">
        <v>77810.234261128324</v>
      </c>
      <c r="AM15" s="4">
        <v>86686.236257276221</v>
      </c>
      <c r="AN15" s="4">
        <v>97823.051990441862</v>
      </c>
      <c r="AO15" s="4">
        <v>104084.45010004872</v>
      </c>
      <c r="AP15" s="4">
        <v>117755.53133381967</v>
      </c>
      <c r="AQ15" s="4">
        <v>136063.613821726</v>
      </c>
      <c r="AR15" s="191">
        <v>152465.162774745</v>
      </c>
      <c r="AS15"/>
      <c r="AT15"/>
      <c r="AU15"/>
    </row>
    <row r="16" spans="1:47" ht="27.75" customHeight="1">
      <c r="A16" s="378" t="s">
        <v>277</v>
      </c>
      <c r="B16" s="4">
        <v>124.52426147386309</v>
      </c>
      <c r="C16" s="4">
        <v>128.09670285990489</v>
      </c>
      <c r="D16" s="4">
        <v>120.26359984368418</v>
      </c>
      <c r="E16" s="4">
        <v>97.781479337772709</v>
      </c>
      <c r="F16" s="4">
        <v>87.144849444443807</v>
      </c>
      <c r="G16" s="4">
        <v>108.86524803445099</v>
      </c>
      <c r="H16" s="4">
        <v>122.462173138924</v>
      </c>
      <c r="I16" s="4">
        <v>138.09677013986047</v>
      </c>
      <c r="J16" s="4">
        <v>217.74986526003883</v>
      </c>
      <c r="K16" s="4">
        <v>262.76556817750566</v>
      </c>
      <c r="L16" s="4">
        <v>285.58998718264132</v>
      </c>
      <c r="M16" s="4">
        <v>396.60883503588951</v>
      </c>
      <c r="N16" s="4">
        <v>559.14566597242094</v>
      </c>
      <c r="O16" s="4">
        <v>744.09230577533788</v>
      </c>
      <c r="P16" s="4">
        <v>1153.4713816619887</v>
      </c>
      <c r="Q16" s="191">
        <v>1494.7508921195968</v>
      </c>
      <c r="R16" s="4">
        <v>1697.7678198718215</v>
      </c>
      <c r="S16" s="4">
        <v>1948.6543725066019</v>
      </c>
      <c r="T16" s="4">
        <v>2098.5356420688104</v>
      </c>
      <c r="U16" s="4">
        <v>2404.8162376617988</v>
      </c>
      <c r="V16" s="4">
        <v>2473.4725524343362</v>
      </c>
      <c r="W16" s="4">
        <v>3078.783700773944</v>
      </c>
      <c r="X16" s="4">
        <v>3846.2348808089755</v>
      </c>
      <c r="Y16" s="4">
        <v>4723.7198741124548</v>
      </c>
      <c r="Z16" s="4">
        <v>5772.6371878408727</v>
      </c>
      <c r="AA16" s="4">
        <v>7948.121107970821</v>
      </c>
      <c r="AB16" s="4">
        <v>6997.6182046706872</v>
      </c>
      <c r="AC16" s="4">
        <v>7535.2713528084223</v>
      </c>
      <c r="AD16" s="4">
        <v>9177.0845680344737</v>
      </c>
      <c r="AE16" s="191">
        <v>2450.7201313725441</v>
      </c>
      <c r="AF16" s="4">
        <v>3053.6236003357558</v>
      </c>
      <c r="AG16" s="4">
        <v>3778.9501956731888</v>
      </c>
      <c r="AH16" s="4">
        <v>3714.5007118101462</v>
      </c>
      <c r="AI16" s="4">
        <v>4195.1490114561366</v>
      </c>
      <c r="AJ16" s="4">
        <v>4449.1039628599456</v>
      </c>
      <c r="AK16" s="4">
        <v>4728.8939805978071</v>
      </c>
      <c r="AL16" s="4">
        <v>5113.0385875233078</v>
      </c>
      <c r="AM16" s="4">
        <v>5741.4443315289582</v>
      </c>
      <c r="AN16" s="4">
        <v>6679.2122883629609</v>
      </c>
      <c r="AO16" s="4">
        <v>7150.2415443899517</v>
      </c>
      <c r="AP16" s="4">
        <v>8306.4310899872617</v>
      </c>
      <c r="AQ16" s="4">
        <v>9440.6009038184693</v>
      </c>
      <c r="AR16" s="191">
        <v>11905.444691403682</v>
      </c>
      <c r="AS16"/>
      <c r="AT16"/>
      <c r="AU16"/>
    </row>
    <row r="17" spans="1:47" ht="27.75" customHeight="1">
      <c r="A17" s="378" t="s">
        <v>278</v>
      </c>
      <c r="B17" s="4">
        <v>3.723147397490473</v>
      </c>
      <c r="C17" s="4">
        <v>4.1555224014626786</v>
      </c>
      <c r="D17" s="4">
        <v>4.3965795246599884</v>
      </c>
      <c r="E17" s="4">
        <v>4.2588611533693772</v>
      </c>
      <c r="F17" s="4">
        <v>5.1005832758507443</v>
      </c>
      <c r="G17" s="4">
        <v>5.2162476564339597</v>
      </c>
      <c r="H17" s="4">
        <v>6.0572428457149456</v>
      </c>
      <c r="I17" s="4">
        <v>8.0181279929715714</v>
      </c>
      <c r="J17" s="4">
        <v>10.55154054231709</v>
      </c>
      <c r="K17" s="4">
        <v>12.675944763983091</v>
      </c>
      <c r="L17" s="4">
        <v>15.329451529506086</v>
      </c>
      <c r="M17" s="4">
        <v>20.671945516545385</v>
      </c>
      <c r="N17" s="4">
        <v>28.404489613473636</v>
      </c>
      <c r="O17" s="4">
        <v>41.371443134303846</v>
      </c>
      <c r="P17" s="4">
        <v>68.22460232768023</v>
      </c>
      <c r="Q17" s="191">
        <v>87.206015013868011</v>
      </c>
      <c r="R17" s="4">
        <v>94.752869388080271</v>
      </c>
      <c r="S17" s="4">
        <v>97.761383386212572</v>
      </c>
      <c r="T17" s="4">
        <v>107.04249350373692</v>
      </c>
      <c r="U17" s="4">
        <v>122.41529455154306</v>
      </c>
      <c r="V17" s="4">
        <v>166.99359109943339</v>
      </c>
      <c r="W17" s="4">
        <v>195.40648593721073</v>
      </c>
      <c r="X17" s="4">
        <v>231.43551304655006</v>
      </c>
      <c r="Y17" s="4">
        <v>237.70116687454376</v>
      </c>
      <c r="Z17" s="4">
        <v>147.65804182197795</v>
      </c>
      <c r="AA17" s="4">
        <v>131.26755449794567</v>
      </c>
      <c r="AB17" s="4">
        <v>256.76712468889127</v>
      </c>
      <c r="AC17" s="4">
        <v>334.01788901931627</v>
      </c>
      <c r="AD17" s="4">
        <v>390.1389814404111</v>
      </c>
      <c r="AE17" s="191">
        <v>296.26683581212063</v>
      </c>
      <c r="AF17" s="4">
        <v>370.59759333822024</v>
      </c>
      <c r="AG17" s="4">
        <v>450.39263570108909</v>
      </c>
      <c r="AH17" s="4">
        <v>536.44037187386346</v>
      </c>
      <c r="AI17" s="4">
        <v>625.90767898140768</v>
      </c>
      <c r="AJ17" s="4">
        <v>682.83283368606192</v>
      </c>
      <c r="AK17" s="4">
        <v>748.85165681540286</v>
      </c>
      <c r="AL17" s="4">
        <v>844.30319857947336</v>
      </c>
      <c r="AM17" s="4">
        <v>953.62790353271021</v>
      </c>
      <c r="AN17" s="4">
        <v>1102.1362157285623</v>
      </c>
      <c r="AO17" s="4">
        <v>1152.6434136949238</v>
      </c>
      <c r="AP17" s="4">
        <v>1354.0498473522243</v>
      </c>
      <c r="AQ17" s="4">
        <v>1505.9785944358198</v>
      </c>
      <c r="AR17" s="191">
        <v>1715.9218063772605</v>
      </c>
      <c r="AS17"/>
      <c r="AT17"/>
      <c r="AU17"/>
    </row>
    <row r="18" spans="1:47" s="2" customFormat="1" ht="27.75" customHeight="1">
      <c r="A18" s="378" t="s">
        <v>313</v>
      </c>
      <c r="B18" s="85">
        <v>137.92936245936585</v>
      </c>
      <c r="C18" s="85">
        <v>147.57173218076366</v>
      </c>
      <c r="D18" s="85">
        <v>157.18367622986852</v>
      </c>
      <c r="E18" s="85">
        <v>164.21001551762825</v>
      </c>
      <c r="F18" s="85">
        <v>185.97623801185617</v>
      </c>
      <c r="G18" s="85">
        <v>196.16918077472027</v>
      </c>
      <c r="H18" s="85">
        <v>242.26164618593992</v>
      </c>
      <c r="I18" s="85">
        <v>312.50184727913808</v>
      </c>
      <c r="J18" s="85">
        <v>410.76804293306481</v>
      </c>
      <c r="K18" s="85">
        <v>489.76647991892969</v>
      </c>
      <c r="L18" s="85">
        <v>584.24983863718683</v>
      </c>
      <c r="M18" s="85">
        <v>897.117311322266</v>
      </c>
      <c r="N18" s="85">
        <v>1244.7989309610248</v>
      </c>
      <c r="O18" s="85">
        <v>1751.279915455121</v>
      </c>
      <c r="P18" s="85">
        <v>3069.4317635751618</v>
      </c>
      <c r="Q18" s="190">
        <v>4045.3216154221868</v>
      </c>
      <c r="R18" s="85">
        <v>4374.4964701572799</v>
      </c>
      <c r="S18" s="85">
        <v>4756.7057035293101</v>
      </c>
      <c r="T18" s="85">
        <v>5426.4706549542789</v>
      </c>
      <c r="U18" s="85">
        <v>6990.6191572767993</v>
      </c>
      <c r="V18" s="85">
        <v>8150.0160619417738</v>
      </c>
      <c r="W18" s="85">
        <v>11383.658562226601</v>
      </c>
      <c r="X18" s="85">
        <v>13418.012898832787</v>
      </c>
      <c r="Y18" s="85">
        <v>17938.381184510232</v>
      </c>
      <c r="Z18" s="85">
        <v>22884.896387076184</v>
      </c>
      <c r="AA18" s="85">
        <v>30063.962402916426</v>
      </c>
      <c r="AB18" s="85">
        <v>34318.665733561291</v>
      </c>
      <c r="AC18" s="85">
        <v>39542.427559244177</v>
      </c>
      <c r="AD18" s="85">
        <v>43012.507426285432</v>
      </c>
      <c r="AE18" s="190">
        <v>54612.26417657797</v>
      </c>
      <c r="AF18" s="85">
        <v>62980.397224984445</v>
      </c>
      <c r="AG18" s="85">
        <v>71713.9350621716</v>
      </c>
      <c r="AH18" s="85">
        <v>80092.563380126099</v>
      </c>
      <c r="AI18" s="85">
        <v>89043.615256190242</v>
      </c>
      <c r="AJ18" s="85">
        <f>SUM(AJ14:AJ17)</f>
        <v>94144.960452469488</v>
      </c>
      <c r="AK18" s="85">
        <v>101489.49220196827</v>
      </c>
      <c r="AL18" s="85">
        <v>113711.63460783091</v>
      </c>
      <c r="AM18" s="85">
        <v>127736.8278101966</v>
      </c>
      <c r="AN18" s="85">
        <v>144210.49206700776</v>
      </c>
      <c r="AO18" s="85">
        <v>152324.07059046061</v>
      </c>
      <c r="AP18" s="85">
        <v>173527.66234431826</v>
      </c>
      <c r="AQ18" s="85">
        <v>199336.04378053799</v>
      </c>
      <c r="AR18" s="190">
        <v>229912.93729575776</v>
      </c>
      <c r="AS18"/>
      <c r="AT18"/>
      <c r="AU18"/>
    </row>
    <row r="19" spans="1:47" ht="32.25" customHeight="1" thickBot="1">
      <c r="A19" s="378" t="s">
        <v>279</v>
      </c>
      <c r="B19" s="4">
        <v>1.38114</v>
      </c>
      <c r="C19" s="4">
        <v>1.479483118400172</v>
      </c>
      <c r="D19" s="4">
        <v>1.5665045479176878</v>
      </c>
      <c r="E19" s="4">
        <v>1.6441839214941367</v>
      </c>
      <c r="F19" s="4">
        <v>1.8543684732384225</v>
      </c>
      <c r="G19" s="4">
        <v>1.9539763061423556</v>
      </c>
      <c r="H19" s="4">
        <v>2.4185685815997253</v>
      </c>
      <c r="I19" s="4">
        <v>3.1134793066470161</v>
      </c>
      <c r="J19" s="4">
        <v>4.0928171963240718</v>
      </c>
      <c r="K19" s="4">
        <v>4.8771910636599198</v>
      </c>
      <c r="L19" s="4">
        <v>5.8098975639791961</v>
      </c>
      <c r="M19" s="4">
        <v>8.9119793932857903</v>
      </c>
      <c r="N19" s="4">
        <v>12.375924744110929</v>
      </c>
      <c r="O19" s="4">
        <v>17.511571980655198</v>
      </c>
      <c r="P19" s="4">
        <v>30.803330114936418</v>
      </c>
      <c r="Q19" s="191">
        <v>40.743591962621224</v>
      </c>
      <c r="R19" s="4">
        <v>44.212277479132048</v>
      </c>
      <c r="S19" s="4">
        <v>48.450711246226767</v>
      </c>
      <c r="T19" s="4">
        <v>55.883666369457153</v>
      </c>
      <c r="U19" s="4">
        <v>72.131911124982793</v>
      </c>
      <c r="V19" s="4">
        <v>84.477617802010826</v>
      </c>
      <c r="W19" s="4">
        <v>117.79183699060515</v>
      </c>
      <c r="X19" s="4">
        <v>138.96078894201111</v>
      </c>
      <c r="Y19" s="4">
        <v>185.67883572274957</v>
      </c>
      <c r="Z19" s="4">
        <v>236.98260974995711</v>
      </c>
      <c r="AA19" s="4">
        <v>311.21631368407282</v>
      </c>
      <c r="AB19" s="4">
        <v>357.27800357611432</v>
      </c>
      <c r="AC19" s="4">
        <v>411.78432651182158</v>
      </c>
      <c r="AD19" s="4">
        <v>448.95119444633559</v>
      </c>
      <c r="AE19" s="191">
        <v>857.08613000000014</v>
      </c>
      <c r="AF19" s="4">
        <v>732.96217000000013</v>
      </c>
      <c r="AG19" s="4">
        <v>885.69491000000016</v>
      </c>
      <c r="AH19" s="4">
        <v>917.4012369000003</v>
      </c>
      <c r="AI19" s="4">
        <v>1093.3693956305012</v>
      </c>
      <c r="AJ19" s="4">
        <v>1032.7752312556452</v>
      </c>
      <c r="AK19" s="4">
        <v>1085.9258326220806</v>
      </c>
      <c r="AL19" s="4">
        <v>1187.6152898866326</v>
      </c>
      <c r="AM19" s="4">
        <v>1350.0796416375279</v>
      </c>
      <c r="AN19" s="4">
        <v>1428.6473121224335</v>
      </c>
      <c r="AO19" s="4">
        <v>1928.2483074445302</v>
      </c>
      <c r="AP19" s="4">
        <v>2547.839522715874</v>
      </c>
      <c r="AQ19" s="4">
        <v>3028.9830064927496</v>
      </c>
      <c r="AR19" s="191">
        <v>4512.976607126523</v>
      </c>
      <c r="AS19"/>
      <c r="AT19"/>
      <c r="AU19"/>
    </row>
    <row r="20" spans="1:47" ht="29.25" thickBot="1">
      <c r="A20" s="379" t="s">
        <v>280</v>
      </c>
      <c r="B20" s="103">
        <v>139.31050245936586</v>
      </c>
      <c r="C20" s="103">
        <v>149.05121529916383</v>
      </c>
      <c r="D20" s="103">
        <v>158.7501807777862</v>
      </c>
      <c r="E20" s="103">
        <v>165.8541994391224</v>
      </c>
      <c r="F20" s="103">
        <v>187.83060648509459</v>
      </c>
      <c r="G20" s="103">
        <v>198.12315708086263</v>
      </c>
      <c r="H20" s="103">
        <v>244.68021476753964</v>
      </c>
      <c r="I20" s="103">
        <v>315.61532658578506</v>
      </c>
      <c r="J20" s="103">
        <v>414.86086012938887</v>
      </c>
      <c r="K20" s="103">
        <v>494.64367098258958</v>
      </c>
      <c r="L20" s="103">
        <v>590.05973620116595</v>
      </c>
      <c r="M20" s="103">
        <v>906.02929071555184</v>
      </c>
      <c r="N20" s="103">
        <v>1257.1748557051358</v>
      </c>
      <c r="O20" s="103">
        <v>1768.7914874357762</v>
      </c>
      <c r="P20" s="103">
        <v>3100.2350936900984</v>
      </c>
      <c r="Q20" s="528">
        <v>4086.0652073848078</v>
      </c>
      <c r="R20" s="103">
        <v>4418.7087476364113</v>
      </c>
      <c r="S20" s="103">
        <v>4805.1564147755371</v>
      </c>
      <c r="T20" s="103">
        <v>5482.3543213237353</v>
      </c>
      <c r="U20" s="103">
        <v>7062.7510684017816</v>
      </c>
      <c r="V20" s="103">
        <v>8234.493679743784</v>
      </c>
      <c r="W20" s="103">
        <v>11501.450399217207</v>
      </c>
      <c r="X20" s="103">
        <v>13556.973687774798</v>
      </c>
      <c r="Y20" s="103">
        <v>18124.060020232981</v>
      </c>
      <c r="Z20" s="103">
        <v>23121.878996826141</v>
      </c>
      <c r="AA20" s="103">
        <v>30375.178716600502</v>
      </c>
      <c r="AB20" s="103">
        <v>34675.943737137408</v>
      </c>
      <c r="AC20" s="103">
        <v>39954.211885755998</v>
      </c>
      <c r="AD20" s="103">
        <v>43461.458620731762</v>
      </c>
      <c r="AE20" s="528">
        <v>55469.350306577973</v>
      </c>
      <c r="AF20" s="103">
        <v>63713.359394984443</v>
      </c>
      <c r="AG20" s="195">
        <v>72599.629972171591</v>
      </c>
      <c r="AH20" s="195">
        <v>81009.964617026111</v>
      </c>
      <c r="AI20" s="195">
        <v>90136.984651820749</v>
      </c>
      <c r="AJ20" s="195">
        <v>95177.735683725143</v>
      </c>
      <c r="AK20" s="195">
        <v>102575.41803459033</v>
      </c>
      <c r="AL20" s="195">
        <v>114899.24989771756</v>
      </c>
      <c r="AM20" s="195">
        <v>129086.90745183411</v>
      </c>
      <c r="AN20" s="195">
        <v>145639.13937913018</v>
      </c>
      <c r="AO20" s="195">
        <v>154252.31889790515</v>
      </c>
      <c r="AP20" s="195">
        <v>176075.50186703418</v>
      </c>
      <c r="AQ20" s="195">
        <v>202365.02678703101</v>
      </c>
      <c r="AR20" s="377">
        <v>234425.91390288426</v>
      </c>
      <c r="AS20"/>
      <c r="AT20"/>
      <c r="AU20"/>
    </row>
    <row r="21" spans="1:47" s="351" customFormat="1" ht="12.75">
      <c r="A21" s="106" t="s">
        <v>11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80"/>
      <c r="AA21" s="380"/>
      <c r="AB21" s="380"/>
      <c r="AC21" s="380"/>
      <c r="AD21" s="380"/>
      <c r="AE21" s="380"/>
      <c r="AF21" s="380"/>
      <c r="AG21" s="380"/>
      <c r="AH21" s="380"/>
      <c r="AI21" s="380"/>
      <c r="AJ21" s="380"/>
      <c r="AK21" s="380"/>
      <c r="AL21" s="380"/>
      <c r="AM21" s="380"/>
      <c r="AN21" s="380"/>
      <c r="AO21" s="380"/>
      <c r="AP21" s="380"/>
      <c r="AQ21" s="380"/>
      <c r="AR21" s="380"/>
    </row>
    <row r="22" spans="1:47" s="351" customFormat="1" ht="15">
      <c r="A22" s="106" t="s">
        <v>479</v>
      </c>
      <c r="B22" s="400"/>
      <c r="C22" s="400"/>
      <c r="D22" s="400"/>
      <c r="E22" s="400"/>
      <c r="F22" s="400"/>
      <c r="G22" s="400"/>
      <c r="H22" s="400"/>
      <c r="I22" s="400"/>
      <c r="J22" s="400"/>
      <c r="K22" s="400"/>
      <c r="L22" s="400"/>
      <c r="M22" s="400"/>
      <c r="N22" s="400"/>
      <c r="O22" s="400"/>
      <c r="P22" s="400"/>
      <c r="Q22" s="400"/>
      <c r="R22" s="400"/>
      <c r="S22" s="400"/>
      <c r="T22" s="400"/>
      <c r="U22" s="400"/>
      <c r="V22" s="400"/>
      <c r="W22" s="400"/>
      <c r="X22" s="400"/>
      <c r="Y22" s="400"/>
      <c r="Z22" s="400"/>
      <c r="AA22" s="400"/>
      <c r="AB22" s="400"/>
      <c r="AC22" s="400"/>
      <c r="AD22" s="400"/>
      <c r="AE22" s="400"/>
      <c r="AF22" s="400"/>
      <c r="AG22" s="400"/>
      <c r="AH22" s="400"/>
      <c r="AI22" s="400"/>
      <c r="AJ22" s="400"/>
      <c r="AK22" s="400"/>
      <c r="AL22" s="400"/>
      <c r="AM22" s="400"/>
      <c r="AN22" s="400"/>
      <c r="AO22" s="400"/>
      <c r="AP22" s="400"/>
      <c r="AQ22" s="400"/>
      <c r="AR22" s="400"/>
    </row>
  </sheetData>
  <hyperlinks>
    <hyperlink ref="A1" location="Menu!A1" display="Return to Menu" xr:uid="{00000000-0004-0000-0700-000000000000}"/>
  </hyperlinks>
  <pageMargins left="0.366141732" right="0.15748031496063" top="0.38307086600000001" bottom="0.21496062992126" header="0.27559055118110198" footer="0.15748031496063"/>
  <pageSetup paperSize="9" scale="75" fitToWidth="4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U23"/>
  <sheetViews>
    <sheetView view="pageBreakPreview" zoomScale="70" zoomScaleSheetLayoutView="70" workbookViewId="0">
      <pane xSplit="1" ySplit="3" topLeftCell="AG4" activePane="bottomRight" state="frozen"/>
      <selection activeCell="A43" sqref="A43:A54"/>
      <selection pane="topRight" activeCell="A43" sqref="A43:A54"/>
      <selection pane="bottomLeft" activeCell="A43" sqref="A43:A54"/>
      <selection pane="bottomRight"/>
    </sheetView>
  </sheetViews>
  <sheetFormatPr defaultColWidth="17.7109375" defaultRowHeight="14.25"/>
  <cols>
    <col min="1" max="1" width="58.140625" style="1" customWidth="1"/>
    <col min="2" max="4" width="13" style="1" customWidth="1"/>
    <col min="5" max="5" width="12.5703125" style="1" customWidth="1"/>
    <col min="6" max="12" width="13" style="1" customWidth="1"/>
    <col min="13" max="14" width="13.42578125" style="1" customWidth="1"/>
    <col min="15" max="16" width="13" style="1" customWidth="1"/>
    <col min="17" max="20" width="13.42578125" style="1" customWidth="1"/>
    <col min="21" max="22" width="13.42578125" style="1" bestFit="1" customWidth="1"/>
    <col min="23" max="23" width="13" style="1" bestFit="1" customWidth="1"/>
    <col min="24" max="31" width="13.42578125" style="1" bestFit="1" customWidth="1"/>
    <col min="32" max="32" width="13" style="1" bestFit="1" customWidth="1"/>
    <col min="33" max="36" width="13.42578125" style="1" bestFit="1" customWidth="1"/>
    <col min="37" max="44" width="14.42578125" style="1" customWidth="1"/>
    <col min="45" max="45" width="14.5703125" style="1" bestFit="1" customWidth="1"/>
    <col min="46" max="189" width="9.140625" style="1" customWidth="1"/>
    <col min="190" max="190" width="37.5703125" style="1" customWidth="1"/>
    <col min="191" max="198" width="17.7109375" style="1" customWidth="1"/>
    <col min="199" max="199" width="37.5703125" style="1" customWidth="1"/>
    <col min="200" max="16384" width="17.7109375" style="1"/>
  </cols>
  <sheetData>
    <row r="1" spans="1:47" ht="25.5">
      <c r="A1" s="336" t="s">
        <v>341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7" s="168" customFormat="1" ht="30" customHeight="1" thickBot="1">
      <c r="A2" s="164" t="s">
        <v>429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</row>
    <row r="3" spans="1:47" s="350" customFormat="1" ht="30" customHeight="1" thickBot="1">
      <c r="A3" s="374" t="s">
        <v>3</v>
      </c>
      <c r="B3" s="348">
        <v>1981</v>
      </c>
      <c r="C3" s="348">
        <v>1982</v>
      </c>
      <c r="D3" s="348">
        <v>1983</v>
      </c>
      <c r="E3" s="348">
        <v>1984</v>
      </c>
      <c r="F3" s="348">
        <v>1985</v>
      </c>
      <c r="G3" s="348">
        <v>1986</v>
      </c>
      <c r="H3" s="348">
        <v>1987</v>
      </c>
      <c r="I3" s="348">
        <v>1988</v>
      </c>
      <c r="J3" s="348">
        <v>1989</v>
      </c>
      <c r="K3" s="348">
        <v>1990</v>
      </c>
      <c r="L3" s="348">
        <v>1991</v>
      </c>
      <c r="M3" s="348">
        <v>1992</v>
      </c>
      <c r="N3" s="348">
        <v>1993</v>
      </c>
      <c r="O3" s="348">
        <v>1994</v>
      </c>
      <c r="P3" s="348">
        <v>1995</v>
      </c>
      <c r="Q3" s="348">
        <v>1996</v>
      </c>
      <c r="R3" s="348">
        <v>1997</v>
      </c>
      <c r="S3" s="348">
        <v>1998</v>
      </c>
      <c r="T3" s="348">
        <v>1999</v>
      </c>
      <c r="U3" s="348">
        <v>2000</v>
      </c>
      <c r="V3" s="348">
        <v>2001</v>
      </c>
      <c r="W3" s="348">
        <v>2002</v>
      </c>
      <c r="X3" s="348">
        <v>2003</v>
      </c>
      <c r="Y3" s="348">
        <v>2004</v>
      </c>
      <c r="Z3" s="348">
        <v>2005</v>
      </c>
      <c r="AA3" s="348">
        <v>2006</v>
      </c>
      <c r="AB3" s="349">
        <v>2007</v>
      </c>
      <c r="AC3" s="348">
        <v>2008</v>
      </c>
      <c r="AD3" s="348">
        <v>2009</v>
      </c>
      <c r="AE3" s="348">
        <v>2010</v>
      </c>
      <c r="AF3" s="348">
        <v>2011</v>
      </c>
      <c r="AG3" s="348">
        <v>2012</v>
      </c>
      <c r="AH3" s="348">
        <v>2013</v>
      </c>
      <c r="AI3" s="348">
        <v>2014</v>
      </c>
      <c r="AJ3" s="349">
        <v>2015</v>
      </c>
      <c r="AK3" s="348">
        <v>2016</v>
      </c>
      <c r="AL3" s="348">
        <v>2017</v>
      </c>
      <c r="AM3" s="348">
        <v>2018</v>
      </c>
      <c r="AN3" s="348">
        <v>2019</v>
      </c>
      <c r="AO3" s="348">
        <v>2020</v>
      </c>
      <c r="AP3" s="348" t="s">
        <v>456</v>
      </c>
      <c r="AQ3" s="348" t="s">
        <v>457</v>
      </c>
      <c r="AR3" s="349" t="s">
        <v>493</v>
      </c>
    </row>
    <row r="4" spans="1:47" ht="45" customHeight="1">
      <c r="A4" s="378" t="s">
        <v>267</v>
      </c>
      <c r="B4" s="4">
        <v>12226.838033264243</v>
      </c>
      <c r="C4" s="4">
        <v>10798.217339436209</v>
      </c>
      <c r="D4" s="4">
        <v>8326.3114455909399</v>
      </c>
      <c r="E4" s="4">
        <v>8822.7045262808588</v>
      </c>
      <c r="F4" s="4">
        <v>10835.403293061783</v>
      </c>
      <c r="G4" s="4">
        <v>9823.0935440516241</v>
      </c>
      <c r="H4" s="4">
        <v>9270.4866830543488</v>
      </c>
      <c r="I4" s="4">
        <v>9914.1307505182067</v>
      </c>
      <c r="J4" s="4">
        <v>9162.6066518296739</v>
      </c>
      <c r="K4" s="4">
        <v>11346.445347134639</v>
      </c>
      <c r="L4" s="4">
        <v>12015.609467878268</v>
      </c>
      <c r="M4" s="4">
        <v>14049.743943451303</v>
      </c>
      <c r="N4" s="4">
        <v>12888.57205349403</v>
      </c>
      <c r="O4" s="4">
        <v>11614.612425671661</v>
      </c>
      <c r="P4" s="4">
        <v>12179.484526450478</v>
      </c>
      <c r="Q4" s="4">
        <v>14612.214172493956</v>
      </c>
      <c r="R4" s="4">
        <v>14135.412554359757</v>
      </c>
      <c r="S4" s="4">
        <v>14086.931183170134</v>
      </c>
      <c r="T4" s="4">
        <v>12871.470676446317</v>
      </c>
      <c r="U4" s="4">
        <v>13083.225272240279</v>
      </c>
      <c r="V4" s="4">
        <v>20885.938509670137</v>
      </c>
      <c r="W4" s="4">
        <v>24052.764616744294</v>
      </c>
      <c r="X4" s="4">
        <v>26638.859561056488</v>
      </c>
      <c r="Y4" s="4">
        <v>26650.472214961672</v>
      </c>
      <c r="Z4" s="4">
        <v>30024.93482751786</v>
      </c>
      <c r="AA4" s="4">
        <v>25816.57612269996</v>
      </c>
      <c r="AB4" s="191">
        <v>34837.340638707909</v>
      </c>
      <c r="AC4" s="4">
        <v>29179.094945662782</v>
      </c>
      <c r="AD4" s="4">
        <v>35743.219791609263</v>
      </c>
      <c r="AE4" s="4">
        <v>36452.425310000006</v>
      </c>
      <c r="AF4" s="4">
        <v>35323.696585750236</v>
      </c>
      <c r="AG4" s="4">
        <v>35326.23599820675</v>
      </c>
      <c r="AH4" s="4">
        <v>42816.5156671433</v>
      </c>
      <c r="AI4" s="4">
        <v>43641.304890821324</v>
      </c>
      <c r="AJ4" s="191">
        <v>43699.864596764448</v>
      </c>
      <c r="AK4" s="4">
        <v>41189.208001028397</v>
      </c>
      <c r="AL4" s="4">
        <v>41018.097968658069</v>
      </c>
      <c r="AM4" s="4">
        <v>42917.905445560777</v>
      </c>
      <c r="AN4" s="4">
        <v>42462.038790529565</v>
      </c>
      <c r="AO4" s="4">
        <v>41746.139313397769</v>
      </c>
      <c r="AP4" s="4">
        <v>52453.031626876444</v>
      </c>
      <c r="AQ4" s="4">
        <v>50316.719252739196</v>
      </c>
      <c r="AR4" s="191">
        <v>44835.156450188311</v>
      </c>
      <c r="AS4"/>
      <c r="AT4" s="4"/>
      <c r="AU4"/>
    </row>
    <row r="5" spans="1:47" ht="36.75" customHeight="1">
      <c r="A5" s="378" t="s">
        <v>268</v>
      </c>
      <c r="B5" s="4">
        <v>2.7199613993863516</v>
      </c>
      <c r="C5" s="4">
        <v>3.5945746773451481</v>
      </c>
      <c r="D5" s="4">
        <v>2.8274486560402199</v>
      </c>
      <c r="E5" s="4">
        <v>3.7694078272502316</v>
      </c>
      <c r="F5" s="4">
        <v>2.8756352073915266</v>
      </c>
      <c r="G5" s="4">
        <v>1.7164738838598788</v>
      </c>
      <c r="H5" s="4">
        <v>4.7428784977021241</v>
      </c>
      <c r="I5" s="4">
        <v>8.4991851640886189</v>
      </c>
      <c r="J5" s="4">
        <v>5.3171542424515543</v>
      </c>
      <c r="K5" s="4">
        <v>5.1531006794722574</v>
      </c>
      <c r="L5" s="4">
        <v>6.6425694123146073</v>
      </c>
      <c r="M5" s="4">
        <v>7.6142703479549132</v>
      </c>
      <c r="N5" s="4">
        <v>9.8776237407926875</v>
      </c>
      <c r="O5" s="4">
        <v>13.041847144086558</v>
      </c>
      <c r="P5" s="4">
        <v>24.755543422661553</v>
      </c>
      <c r="Q5" s="4">
        <v>30.8107575846218</v>
      </c>
      <c r="R5" s="4">
        <v>32.87066278074775</v>
      </c>
      <c r="S5" s="4">
        <v>34.110617968715374</v>
      </c>
      <c r="T5" s="4">
        <v>43.792126481233396</v>
      </c>
      <c r="U5" s="4">
        <v>60.449337664129636</v>
      </c>
      <c r="V5" s="4">
        <v>63.436826180426287</v>
      </c>
      <c r="W5" s="4">
        <v>85.347044126008868</v>
      </c>
      <c r="X5" s="4">
        <v>98.398401084420854</v>
      </c>
      <c r="Y5" s="4">
        <v>147.43216873139929</v>
      </c>
      <c r="Z5" s="4">
        <v>190.42137042804194</v>
      </c>
      <c r="AA5" s="4">
        <v>254.16193878944256</v>
      </c>
      <c r="AB5" s="191">
        <v>249.54966077197679</v>
      </c>
      <c r="AC5" s="4">
        <v>301.57217809294087</v>
      </c>
      <c r="AD5" s="4">
        <v>306.48299584920278</v>
      </c>
      <c r="AE5" s="4">
        <v>224.47955999999999</v>
      </c>
      <c r="AF5" s="4">
        <v>232.29404777156614</v>
      </c>
      <c r="AG5" s="4">
        <v>231.76713171156865</v>
      </c>
      <c r="AH5" s="4">
        <v>231.7767053014513</v>
      </c>
      <c r="AI5" s="4">
        <v>238.73543274367765</v>
      </c>
      <c r="AJ5" s="191">
        <v>242.06626950159597</v>
      </c>
      <c r="AK5" s="4">
        <v>234.85851369373424</v>
      </c>
      <c r="AL5" s="4">
        <v>248.99970095141524</v>
      </c>
      <c r="AM5" s="4">
        <v>253.72672824564344</v>
      </c>
      <c r="AN5" s="4">
        <v>280.84069839373853</v>
      </c>
      <c r="AO5" s="4">
        <v>576.23069449203967</v>
      </c>
      <c r="AP5" s="4">
        <v>713.46579372089002</v>
      </c>
      <c r="AQ5" s="4">
        <v>978.425388082013</v>
      </c>
      <c r="AR5" s="191">
        <v>1173.3867745185676</v>
      </c>
      <c r="AS5"/>
      <c r="AT5"/>
      <c r="AU5"/>
    </row>
    <row r="6" spans="1:47" ht="37.5" customHeight="1">
      <c r="A6" s="378" t="s">
        <v>269</v>
      </c>
      <c r="B6" s="4">
        <v>219.67226389714133</v>
      </c>
      <c r="C6" s="4">
        <v>224.80186565885097</v>
      </c>
      <c r="D6" s="4">
        <v>229.93146742056052</v>
      </c>
      <c r="E6" s="4">
        <v>235.06106918226871</v>
      </c>
      <c r="F6" s="4">
        <v>240.19067094397829</v>
      </c>
      <c r="G6" s="4">
        <v>245.32027270568784</v>
      </c>
      <c r="H6" s="4">
        <v>250.44987446739748</v>
      </c>
      <c r="I6" s="4">
        <v>255.57947622910709</v>
      </c>
      <c r="J6" s="4">
        <v>260.70907799081533</v>
      </c>
      <c r="K6" s="4">
        <v>265.83867975252491</v>
      </c>
      <c r="L6" s="4">
        <v>268.65529744703645</v>
      </c>
      <c r="M6" s="4">
        <v>276.38300919200987</v>
      </c>
      <c r="N6" s="4">
        <v>284.38311537397084</v>
      </c>
      <c r="O6" s="4">
        <v>288.44238464690511</v>
      </c>
      <c r="P6" s="4">
        <v>288.27361852833673</v>
      </c>
      <c r="Q6" s="4">
        <v>296.6162903227812</v>
      </c>
      <c r="R6" s="4">
        <v>301.74589208449072</v>
      </c>
      <c r="S6" s="4">
        <v>306.87549384620041</v>
      </c>
      <c r="T6" s="4">
        <v>312.00509560790994</v>
      </c>
      <c r="U6" s="4">
        <v>317.13469736961821</v>
      </c>
      <c r="V6" s="4">
        <v>278.82928029835386</v>
      </c>
      <c r="W6" s="4">
        <v>294.94309691752147</v>
      </c>
      <c r="X6" s="4">
        <v>224.37430273433901</v>
      </c>
      <c r="Y6" s="4">
        <v>1493.2981022675779</v>
      </c>
      <c r="Z6" s="4">
        <v>1649.629733618819</v>
      </c>
      <c r="AA6" s="4">
        <v>2239.3829429000643</v>
      </c>
      <c r="AB6" s="191">
        <v>4271.6305981720598</v>
      </c>
      <c r="AC6" s="4">
        <v>4460.7218920424602</v>
      </c>
      <c r="AD6" s="4">
        <v>4100.5147241463437</v>
      </c>
      <c r="AE6" s="4">
        <v>4832.1478599999991</v>
      </c>
      <c r="AF6" s="4">
        <v>5053.1499201557253</v>
      </c>
      <c r="AG6" s="4">
        <v>4952.9984321394149</v>
      </c>
      <c r="AH6" s="4">
        <v>4444.9493198792006</v>
      </c>
      <c r="AI6" s="4">
        <v>4694.7824971919708</v>
      </c>
      <c r="AJ6" s="191">
        <v>3641.422807707615</v>
      </c>
      <c r="AK6" s="4">
        <v>3090.9843424350806</v>
      </c>
      <c r="AL6" s="4">
        <v>2708.0520183619142</v>
      </c>
      <c r="AM6" s="4">
        <v>3787.2651800096901</v>
      </c>
      <c r="AN6" s="4">
        <v>4119.9059980197562</v>
      </c>
      <c r="AO6" s="4">
        <v>6656.8050136959828</v>
      </c>
      <c r="AP6" s="4">
        <v>4391.4334318801557</v>
      </c>
      <c r="AQ6" s="4">
        <v>3956.2906788504997</v>
      </c>
      <c r="AR6" s="191">
        <v>4439.3393800889107</v>
      </c>
      <c r="AS6"/>
      <c r="AT6"/>
      <c r="AU6"/>
    </row>
    <row r="7" spans="1:47" ht="34.5" customHeight="1">
      <c r="A7" s="527" t="s">
        <v>270</v>
      </c>
      <c r="B7" s="4">
        <v>57.114788613256742</v>
      </c>
      <c r="C7" s="4">
        <v>58.448485071301249</v>
      </c>
      <c r="D7" s="4">
        <v>59.782181529345735</v>
      </c>
      <c r="E7" s="4">
        <v>61.115877987389865</v>
      </c>
      <c r="F7" s="4">
        <v>62.449574445434358</v>
      </c>
      <c r="G7" s="4">
        <v>63.783270903478844</v>
      </c>
      <c r="H7" s="4">
        <v>65.116967361523351</v>
      </c>
      <c r="I7" s="4">
        <v>66.450663819567851</v>
      </c>
      <c r="J7" s="4">
        <v>67.784360277611995</v>
      </c>
      <c r="K7" s="4">
        <v>69.118056735656467</v>
      </c>
      <c r="L7" s="4">
        <v>69.850377336229471</v>
      </c>
      <c r="M7" s="4">
        <v>71.859582389922565</v>
      </c>
      <c r="N7" s="4">
        <v>73.939609997232409</v>
      </c>
      <c r="O7" s="4">
        <v>74.99502000819534</v>
      </c>
      <c r="P7" s="4">
        <v>74.951140817367559</v>
      </c>
      <c r="Q7" s="4">
        <v>77.120235483923111</v>
      </c>
      <c r="R7" s="4">
        <v>78.453931941967582</v>
      </c>
      <c r="S7" s="4">
        <v>79.78762840001211</v>
      </c>
      <c r="T7" s="4">
        <v>81.121324858056582</v>
      </c>
      <c r="U7" s="4">
        <v>82.455021316100741</v>
      </c>
      <c r="V7" s="4">
        <v>72.495612877572015</v>
      </c>
      <c r="W7" s="4">
        <v>76.685205198555593</v>
      </c>
      <c r="X7" s="4">
        <v>58.337318710928145</v>
      </c>
      <c r="Y7" s="4">
        <v>388.25750658957026</v>
      </c>
      <c r="Z7" s="4">
        <v>428.90373074089297</v>
      </c>
      <c r="AA7" s="4">
        <v>582.23956515401676</v>
      </c>
      <c r="AB7" s="191">
        <v>1110.6239555247357</v>
      </c>
      <c r="AC7" s="4">
        <v>1159.7876919310395</v>
      </c>
      <c r="AD7" s="4">
        <v>1066.1338282780494</v>
      </c>
      <c r="AE7" s="4">
        <v>1124.4408070219997</v>
      </c>
      <c r="AF7" s="4">
        <v>1247.6227152864485</v>
      </c>
      <c r="AG7" s="4">
        <v>1045.0826691814166</v>
      </c>
      <c r="AH7" s="4">
        <v>1160.0081923824519</v>
      </c>
      <c r="AI7" s="4">
        <v>1102.4414452714921</v>
      </c>
      <c r="AJ7" s="191">
        <v>1137.0796644944869</v>
      </c>
      <c r="AK7" s="4">
        <v>1139.0813985733564</v>
      </c>
      <c r="AL7" s="4">
        <v>1032.9545677269566</v>
      </c>
      <c r="AM7" s="4">
        <v>1482.9724097545125</v>
      </c>
      <c r="AN7" s="4">
        <v>1021.8268825590119</v>
      </c>
      <c r="AO7" s="4">
        <v>1715.0626088281645</v>
      </c>
      <c r="AP7" s="4">
        <v>1099.7773325606929</v>
      </c>
      <c r="AQ7" s="4">
        <v>1009.79509618547</v>
      </c>
      <c r="AR7" s="191">
        <v>1145.7694329195162</v>
      </c>
      <c r="AS7"/>
      <c r="AT7"/>
      <c r="AU7"/>
    </row>
    <row r="8" spans="1:47" ht="36.75" customHeight="1">
      <c r="A8" s="527" t="s">
        <v>271</v>
      </c>
      <c r="B8" s="4">
        <v>162.5574752838846</v>
      </c>
      <c r="C8" s="4">
        <v>166.35338058754971</v>
      </c>
      <c r="D8" s="4">
        <v>170.14928589121476</v>
      </c>
      <c r="E8" s="4">
        <v>173.94519119487887</v>
      </c>
      <c r="F8" s="4">
        <v>177.74109649854395</v>
      </c>
      <c r="G8" s="4">
        <v>181.53700180220901</v>
      </c>
      <c r="H8" s="4">
        <v>185.33290710587411</v>
      </c>
      <c r="I8" s="4">
        <v>189.12881240953925</v>
      </c>
      <c r="J8" s="4">
        <v>192.92471771320334</v>
      </c>
      <c r="K8" s="4">
        <v>196.72062301686839</v>
      </c>
      <c r="L8" s="4">
        <v>198.80492011080696</v>
      </c>
      <c r="M8" s="4">
        <v>204.52342680208727</v>
      </c>
      <c r="N8" s="4">
        <v>210.44350537673841</v>
      </c>
      <c r="O8" s="4">
        <v>213.44736463870979</v>
      </c>
      <c r="P8" s="4">
        <v>213.3224777109692</v>
      </c>
      <c r="Q8" s="4">
        <v>219.49605483885807</v>
      </c>
      <c r="R8" s="4">
        <v>223.29196014252312</v>
      </c>
      <c r="S8" s="4">
        <v>227.08786544618832</v>
      </c>
      <c r="T8" s="4">
        <v>230.88377074985337</v>
      </c>
      <c r="U8" s="4">
        <v>234.67967605351751</v>
      </c>
      <c r="V8" s="4">
        <v>206.33366742078186</v>
      </c>
      <c r="W8" s="4">
        <v>218.25789171896591</v>
      </c>
      <c r="X8" s="4">
        <v>166.03698402341087</v>
      </c>
      <c r="Y8" s="4">
        <v>1105.0405956780075</v>
      </c>
      <c r="Z8" s="4">
        <v>1220.7260028779262</v>
      </c>
      <c r="AA8" s="4">
        <v>1657.1433777460477</v>
      </c>
      <c r="AB8" s="191">
        <v>3161.0066426473245</v>
      </c>
      <c r="AC8" s="4">
        <v>3300.9342001114205</v>
      </c>
      <c r="AD8" s="4">
        <v>3034.3808958682944</v>
      </c>
      <c r="AE8" s="4">
        <v>3707.7070529779999</v>
      </c>
      <c r="AF8" s="4">
        <v>3805.5272048692768</v>
      </c>
      <c r="AG8" s="4">
        <v>3907.9157629579986</v>
      </c>
      <c r="AH8" s="4">
        <v>3284.9411274967483</v>
      </c>
      <c r="AI8" s="4">
        <v>3592.341051920479</v>
      </c>
      <c r="AJ8" s="191">
        <v>2504.3431432131279</v>
      </c>
      <c r="AK8" s="4">
        <v>1951.9029438617245</v>
      </c>
      <c r="AL8" s="4">
        <v>1675.0974506349571</v>
      </c>
      <c r="AM8" s="4">
        <v>2304.2927702551783</v>
      </c>
      <c r="AN8" s="4">
        <v>3098.079115460745</v>
      </c>
      <c r="AO8" s="4">
        <v>4941.7424048678167</v>
      </c>
      <c r="AP8" s="4">
        <v>3291.6560993194626</v>
      </c>
      <c r="AQ8" s="4">
        <v>2946.4955826650298</v>
      </c>
      <c r="AR8" s="191">
        <v>3293.5699471693938</v>
      </c>
      <c r="AS8"/>
      <c r="AT8"/>
      <c r="AU8"/>
    </row>
    <row r="9" spans="1:47" ht="27.75" customHeight="1">
      <c r="A9" s="378" t="s">
        <v>272</v>
      </c>
      <c r="B9" s="4">
        <v>-0.97761887157073857</v>
      </c>
      <c r="C9" s="4">
        <v>-1.7008913945326543</v>
      </c>
      <c r="D9" s="4">
        <v>-0.87513594575240994</v>
      </c>
      <c r="E9" s="4">
        <v>-1.9320116232493201</v>
      </c>
      <c r="F9" s="4">
        <v>-0.91425092466328028</v>
      </c>
      <c r="G9" s="4">
        <v>0.64087136794222455</v>
      </c>
      <c r="H9" s="4">
        <v>-5.9149344209964703</v>
      </c>
      <c r="I9" s="4">
        <v>-15.079254182530503</v>
      </c>
      <c r="J9" s="4">
        <v>0.10608453894406546</v>
      </c>
      <c r="K9" s="4">
        <v>5.8935854968925261</v>
      </c>
      <c r="L9" s="4">
        <v>1.192643939435609</v>
      </c>
      <c r="M9" s="4">
        <v>1.7194018528098702</v>
      </c>
      <c r="N9" s="4">
        <v>3.9235606146803175</v>
      </c>
      <c r="O9" s="4">
        <v>4.2171135472039429</v>
      </c>
      <c r="P9" s="4">
        <v>8.9409422280797646</v>
      </c>
      <c r="Q9" s="4">
        <v>12.279203521397678</v>
      </c>
      <c r="R9" s="4">
        <v>15.408889236924066</v>
      </c>
      <c r="S9" s="4">
        <v>18.196057212896033</v>
      </c>
      <c r="T9" s="4">
        <v>20.990234399948402</v>
      </c>
      <c r="U9" s="4">
        <v>24.00394642541243</v>
      </c>
      <c r="V9" s="4">
        <v>104.35216887378239</v>
      </c>
      <c r="W9" s="4">
        <v>122.98544360379451</v>
      </c>
      <c r="X9" s="4">
        <v>157.52466044172522</v>
      </c>
      <c r="Y9" s="4">
        <v>196.50693621622079</v>
      </c>
      <c r="Z9" s="4">
        <v>269.79828217351616</v>
      </c>
      <c r="AA9" s="4">
        <v>406.43713371879488</v>
      </c>
      <c r="AB9" s="191">
        <v>355.33248325437592</v>
      </c>
      <c r="AC9" s="4">
        <v>387.16135778265112</v>
      </c>
      <c r="AD9" s="4">
        <v>395.30245683321891</v>
      </c>
      <c r="AE9" s="4">
        <v>408.00264370349737</v>
      </c>
      <c r="AF9" s="4">
        <v>406.16647715418986</v>
      </c>
      <c r="AG9" s="4">
        <v>487.90451872828675</v>
      </c>
      <c r="AH9" s="4">
        <v>521.86714500050266</v>
      </c>
      <c r="AI9" s="4">
        <v>548.61840703707594</v>
      </c>
      <c r="AJ9" s="191">
        <v>517.50237316650839</v>
      </c>
      <c r="AK9" s="4">
        <v>511.28037182639258</v>
      </c>
      <c r="AL9" s="4">
        <v>615.86197299865307</v>
      </c>
      <c r="AM9" s="4">
        <v>639.61391622435235</v>
      </c>
      <c r="AN9" s="4">
        <v>471.87492494572473</v>
      </c>
      <c r="AO9" s="4">
        <v>499.90205437428978</v>
      </c>
      <c r="AP9" s="4">
        <v>495.25951942932176</v>
      </c>
      <c r="AQ9" s="4">
        <v>533.46514330275295</v>
      </c>
      <c r="AR9" s="191">
        <v>442.87424463871855</v>
      </c>
      <c r="AS9"/>
      <c r="AT9"/>
      <c r="AU9"/>
    </row>
    <row r="10" spans="1:47" s="18" customFormat="1" ht="27.75" customHeight="1">
      <c r="A10" s="378" t="s">
        <v>4</v>
      </c>
      <c r="B10" s="4">
        <v>15789.666023804408</v>
      </c>
      <c r="C10" s="4">
        <v>12893.803926043296</v>
      </c>
      <c r="D10" s="4">
        <v>10198.261876888644</v>
      </c>
      <c r="E10" s="4">
        <v>7121.2793333523878</v>
      </c>
      <c r="F10" s="4">
        <v>6032.258041656688</v>
      </c>
      <c r="G10" s="4">
        <v>6045.4568508051907</v>
      </c>
      <c r="H10" s="4">
        <v>5668.8684588216001</v>
      </c>
      <c r="I10" s="4">
        <v>6047.7523846893027</v>
      </c>
      <c r="J10" s="4">
        <v>6441.900403626466</v>
      </c>
      <c r="K10" s="4">
        <v>7331.1558807903903</v>
      </c>
      <c r="L10" s="4">
        <v>7240.2936818618</v>
      </c>
      <c r="M10" s="4">
        <v>7277.4324099510459</v>
      </c>
      <c r="N10" s="4">
        <v>7825.6862697725865</v>
      </c>
      <c r="O10" s="4">
        <v>7633.2667252950296</v>
      </c>
      <c r="P10" s="4">
        <v>7126.1784785210421</v>
      </c>
      <c r="Q10" s="4">
        <v>7610.3246758241694</v>
      </c>
      <c r="R10" s="4">
        <v>8055.2076968232805</v>
      </c>
      <c r="S10" s="4">
        <v>8167.4533362969205</v>
      </c>
      <c r="T10" s="4">
        <v>8385.9646863419384</v>
      </c>
      <c r="U10" s="4">
        <v>8996.9144602463111</v>
      </c>
      <c r="V10" s="4">
        <v>6860.4442540750688</v>
      </c>
      <c r="W10" s="4">
        <v>7559.7310664782544</v>
      </c>
      <c r="X10" s="4">
        <v>9178.1680150317698</v>
      </c>
      <c r="Y10" s="4">
        <v>7348.3385256992005</v>
      </c>
      <c r="Z10" s="4">
        <v>7520.4737232494617</v>
      </c>
      <c r="AA10" s="4">
        <v>10557.892167609778</v>
      </c>
      <c r="AB10" s="191">
        <v>8246.211534545786</v>
      </c>
      <c r="AC10" s="4">
        <v>8031.7225117310336</v>
      </c>
      <c r="AD10" s="4">
        <v>8828.8071273708447</v>
      </c>
      <c r="AE10" s="4">
        <v>9183.0594428744589</v>
      </c>
      <c r="AF10" s="4">
        <v>8425.7621478472847</v>
      </c>
      <c r="AG10" s="4">
        <v>8640.7651620271554</v>
      </c>
      <c r="AH10" s="4">
        <v>9320.3471919792701</v>
      </c>
      <c r="AI10" s="4">
        <v>10570.466746792403</v>
      </c>
      <c r="AJ10" s="191">
        <v>10432.227752010234</v>
      </c>
      <c r="AK10" s="4">
        <v>9927.2561805310179</v>
      </c>
      <c r="AL10" s="4">
        <v>9631.6961406126302</v>
      </c>
      <c r="AM10" s="4">
        <v>10569.598938751129</v>
      </c>
      <c r="AN10" s="4">
        <v>11445.864268416964</v>
      </c>
      <c r="AO10" s="4">
        <v>9761.4973985737233</v>
      </c>
      <c r="AP10" s="4">
        <v>10216.817345752444</v>
      </c>
      <c r="AQ10" s="4">
        <v>10556.6439903214</v>
      </c>
      <c r="AR10" s="191">
        <v>11250.108777906267</v>
      </c>
      <c r="AS10"/>
      <c r="AT10"/>
      <c r="AU10"/>
    </row>
    <row r="11" spans="1:47" ht="27.75" customHeight="1">
      <c r="A11" s="378" t="s">
        <v>273</v>
      </c>
      <c r="B11" s="4">
        <v>4885.4576577499793</v>
      </c>
      <c r="C11" s="4">
        <v>4374.6866187120249</v>
      </c>
      <c r="D11" s="4">
        <v>4039.0989373210236</v>
      </c>
      <c r="E11" s="4">
        <v>4454.0863578394838</v>
      </c>
      <c r="F11" s="4">
        <v>4831.1239352887478</v>
      </c>
      <c r="G11" s="4">
        <v>4400.6583505735562</v>
      </c>
      <c r="H11" s="4">
        <v>4638.8348494166739</v>
      </c>
      <c r="I11" s="4">
        <v>4778.4951076585858</v>
      </c>
      <c r="J11" s="4">
        <v>6203.8777206558034</v>
      </c>
      <c r="K11" s="4">
        <v>5928.1103280197076</v>
      </c>
      <c r="L11" s="4">
        <v>6406.0889453806058</v>
      </c>
      <c r="M11" s="4">
        <v>4707.2880695242457</v>
      </c>
      <c r="N11" s="4">
        <v>5585.1127369458645</v>
      </c>
      <c r="O11" s="4">
        <v>5711.4155661335008</v>
      </c>
      <c r="P11" s="4">
        <v>5221.5893727080165</v>
      </c>
      <c r="Q11" s="4">
        <v>4653.5823791561443</v>
      </c>
      <c r="R11" s="4">
        <v>6882.8338608882514</v>
      </c>
      <c r="S11" s="4">
        <v>7026.4519672616743</v>
      </c>
      <c r="T11" s="4">
        <v>6270.9194976636436</v>
      </c>
      <c r="U11" s="4">
        <v>7102.0052142214745</v>
      </c>
      <c r="V11" s="4">
        <v>5424.5437163873567</v>
      </c>
      <c r="W11" s="4">
        <v>6055.2762823462117</v>
      </c>
      <c r="X11" s="4">
        <v>7954.2842417930269</v>
      </c>
      <c r="Y11" s="4">
        <v>7878.3432165453387</v>
      </c>
      <c r="Z11" s="4">
        <v>8853.251977611133</v>
      </c>
      <c r="AA11" s="4">
        <v>15083.783820392182</v>
      </c>
      <c r="AB11" s="191">
        <v>12526.900163463062</v>
      </c>
      <c r="AC11" s="4">
        <v>17968.265494074767</v>
      </c>
      <c r="AD11" s="4">
        <v>12574.595084255838</v>
      </c>
      <c r="AE11" s="4">
        <v>14013.840829999999</v>
      </c>
      <c r="AF11" s="4">
        <v>17628.390963052243</v>
      </c>
      <c r="AG11" s="4">
        <v>16995.712961915244</v>
      </c>
      <c r="AH11" s="4">
        <v>13301.436865054058</v>
      </c>
      <c r="AI11" s="4">
        <v>15377.182155462764</v>
      </c>
      <c r="AJ11" s="191">
        <v>16519.693616317083</v>
      </c>
      <c r="AK11" s="4">
        <v>18424.670814099474</v>
      </c>
      <c r="AL11" s="4">
        <v>19933.365980528451</v>
      </c>
      <c r="AM11" s="4">
        <v>19752.313189706092</v>
      </c>
      <c r="AN11" s="4">
        <v>22710.351032666022</v>
      </c>
      <c r="AO11" s="4">
        <v>15136.100851657453</v>
      </c>
      <c r="AP11" s="4">
        <v>10278.221585182364</v>
      </c>
      <c r="AQ11" s="4">
        <v>17377.9510264979</v>
      </c>
      <c r="AR11" s="191">
        <v>22280.414460441494</v>
      </c>
      <c r="AS11"/>
      <c r="AT11"/>
      <c r="AU11"/>
    </row>
    <row r="12" spans="1:47" ht="27.75" customHeight="1">
      <c r="A12" s="378" t="s">
        <v>274</v>
      </c>
      <c r="B12" s="4">
        <v>13374.841943922494</v>
      </c>
      <c r="C12" s="4">
        <v>9888.438634704602</v>
      </c>
      <c r="D12" s="4">
        <v>6401.1652472962387</v>
      </c>
      <c r="E12" s="4">
        <v>4423.477520355319</v>
      </c>
      <c r="F12" s="4">
        <v>4770.8562379009245</v>
      </c>
      <c r="G12" s="4">
        <v>3336.3409237073333</v>
      </c>
      <c r="H12" s="4">
        <v>2097.1233601468944</v>
      </c>
      <c r="I12" s="4">
        <v>1958.6852192610302</v>
      </c>
      <c r="J12" s="4">
        <v>2678.5531109292397</v>
      </c>
      <c r="K12" s="4">
        <v>3202.3923862842994</v>
      </c>
      <c r="L12" s="4">
        <v>4180.5864927033917</v>
      </c>
      <c r="M12" s="4">
        <v>3554.634840914639</v>
      </c>
      <c r="N12" s="4">
        <v>4295.3150028989185</v>
      </c>
      <c r="O12" s="4">
        <v>3367.5245260538186</v>
      </c>
      <c r="P12" s="4">
        <v>2967.6626920589924</v>
      </c>
      <c r="Q12" s="4">
        <v>4416.134060427742</v>
      </c>
      <c r="R12" s="4">
        <v>5954.1364745959736</v>
      </c>
      <c r="S12" s="4">
        <v>5564.8721929610847</v>
      </c>
      <c r="T12" s="4">
        <v>3689.3664487090969</v>
      </c>
      <c r="U12" s="4">
        <v>4153.3095414321224</v>
      </c>
      <c r="V12" s="4">
        <v>6682.229107188683</v>
      </c>
      <c r="W12" s="4">
        <v>7106.7754176520702</v>
      </c>
      <c r="X12" s="4">
        <v>10904.984409865465</v>
      </c>
      <c r="Y12" s="4">
        <v>7283.0174502936907</v>
      </c>
      <c r="Z12" s="4">
        <v>9731.4961836093498</v>
      </c>
      <c r="AA12" s="4">
        <v>13231.555155393409</v>
      </c>
      <c r="AB12" s="191">
        <v>16649.573084243897</v>
      </c>
      <c r="AC12" s="4">
        <v>13525.777936669858</v>
      </c>
      <c r="AD12" s="4">
        <v>11384.658934986253</v>
      </c>
      <c r="AE12" s="4">
        <v>9644.6053400000001</v>
      </c>
      <c r="AF12" s="4">
        <v>8889.1082466931439</v>
      </c>
      <c r="AG12" s="4">
        <v>5965.333740667621</v>
      </c>
      <c r="AH12" s="4">
        <v>6694.0473343389049</v>
      </c>
      <c r="AI12" s="4">
        <v>7093.6309102994092</v>
      </c>
      <c r="AJ12" s="191">
        <v>5272.0846971192441</v>
      </c>
      <c r="AK12" s="4">
        <v>4725.8278589241372</v>
      </c>
      <c r="AL12" s="4">
        <v>4950.3826671454235</v>
      </c>
      <c r="AM12" s="4">
        <v>7384.0747764754115</v>
      </c>
      <c r="AN12" s="4">
        <v>9396.7817172296545</v>
      </c>
      <c r="AO12" s="4">
        <v>3576.1318341785591</v>
      </c>
      <c r="AP12" s="4">
        <v>5165.4579176052812</v>
      </c>
      <c r="AQ12" s="4">
        <v>7950.5501604722094</v>
      </c>
      <c r="AR12" s="191">
        <v>6485.1800361326441</v>
      </c>
      <c r="AS12"/>
      <c r="AT12"/>
      <c r="AU12"/>
    </row>
    <row r="13" spans="1:47" ht="27.75" customHeight="1">
      <c r="A13" s="378" t="s">
        <v>275</v>
      </c>
      <c r="B13" s="85">
        <v>19748.534377321088</v>
      </c>
      <c r="C13" s="85">
        <v>18404.964798428591</v>
      </c>
      <c r="D13" s="85">
        <v>16394.390792635219</v>
      </c>
      <c r="E13" s="85">
        <v>16211.491162503686</v>
      </c>
      <c r="F13" s="85">
        <v>17170.081087333001</v>
      </c>
      <c r="G13" s="85">
        <v>17180.545439680529</v>
      </c>
      <c r="H13" s="85">
        <v>17730.34444968983</v>
      </c>
      <c r="I13" s="85">
        <v>19030.692430815729</v>
      </c>
      <c r="J13" s="85">
        <v>19395.963981954912</v>
      </c>
      <c r="K13" s="85">
        <v>21680.204535589331</v>
      </c>
      <c r="L13" s="85">
        <v>21757.896113216069</v>
      </c>
      <c r="M13" s="85">
        <v>22765.546263404736</v>
      </c>
      <c r="N13" s="85">
        <v>22302.240357043011</v>
      </c>
      <c r="O13" s="85">
        <v>21897.471536384568</v>
      </c>
      <c r="P13" s="85">
        <v>21881.559789799619</v>
      </c>
      <c r="Q13" s="85">
        <v>22799.693418475326</v>
      </c>
      <c r="R13" s="85">
        <v>23469.343081577477</v>
      </c>
      <c r="S13" s="85">
        <v>24075.146462795459</v>
      </c>
      <c r="T13" s="85">
        <v>24215.775868231893</v>
      </c>
      <c r="U13" s="85">
        <v>25430.423386735103</v>
      </c>
      <c r="V13" s="85">
        <v>26935.31564829644</v>
      </c>
      <c r="W13" s="85">
        <v>31064.272132564016</v>
      </c>
      <c r="X13" s="85">
        <v>33346.624772276307</v>
      </c>
      <c r="Y13" s="85">
        <v>36431.373714127709</v>
      </c>
      <c r="Z13" s="85">
        <v>38777.013730989485</v>
      </c>
      <c r="AA13" s="85">
        <v>41126.678970716821</v>
      </c>
      <c r="AB13" s="190">
        <v>43837.391994671263</v>
      </c>
      <c r="AC13" s="85">
        <v>46802.760442716775</v>
      </c>
      <c r="AD13" s="85">
        <v>50564.263245078459</v>
      </c>
      <c r="AE13" s="85">
        <v>55469.350306577966</v>
      </c>
      <c r="AF13" s="85">
        <v>58180.351895038104</v>
      </c>
      <c r="AG13" s="85">
        <v>60670.050464060805</v>
      </c>
      <c r="AH13" s="85">
        <v>63942.845560018883</v>
      </c>
      <c r="AI13" s="85">
        <v>67977.459219749828</v>
      </c>
      <c r="AJ13" s="190">
        <v>69780.692718348233</v>
      </c>
      <c r="AK13" s="85">
        <v>68652.430364689979</v>
      </c>
      <c r="AL13" s="85">
        <v>69205.69111496571</v>
      </c>
      <c r="AM13" s="85">
        <v>70536.348622022255</v>
      </c>
      <c r="AN13" s="85">
        <v>72094.093995742107</v>
      </c>
      <c r="AO13" s="85">
        <v>70800.543492012701</v>
      </c>
      <c r="AP13" s="85">
        <v>73382.771385236323</v>
      </c>
      <c r="AQ13" s="85">
        <v>75768.945319321399</v>
      </c>
      <c r="AR13" s="190">
        <v>77936.100051649613</v>
      </c>
      <c r="AS13"/>
      <c r="AT13"/>
      <c r="AU13"/>
    </row>
    <row r="14" spans="1:47" s="18" customFormat="1" ht="27.75" customHeight="1">
      <c r="A14" s="378" t="s">
        <v>276</v>
      </c>
      <c r="B14" s="4">
        <v>46680.314037161465</v>
      </c>
      <c r="C14" s="4">
        <v>48868.561460786936</v>
      </c>
      <c r="D14" s="4">
        <v>37550.880437516767</v>
      </c>
      <c r="E14" s="4">
        <v>27596.918456801781</v>
      </c>
      <c r="F14" s="4">
        <v>30723.09011362258</v>
      </c>
      <c r="G14" s="4">
        <v>30042.125320714047</v>
      </c>
      <c r="H14" s="4">
        <v>24276.559267736884</v>
      </c>
      <c r="I14" s="4">
        <v>17944.553209891372</v>
      </c>
      <c r="J14" s="4">
        <v>14405.047817454793</v>
      </c>
      <c r="K14" s="4">
        <v>12184.035848110794</v>
      </c>
      <c r="L14" s="4">
        <v>15335.251765121939</v>
      </c>
      <c r="M14" s="4">
        <v>13337.483110105321</v>
      </c>
      <c r="N14" s="4">
        <v>12325.229652451999</v>
      </c>
      <c r="O14" s="4">
        <v>10425.092485949472</v>
      </c>
      <c r="P14" s="4">
        <v>10052.357588932837</v>
      </c>
      <c r="Q14" s="4">
        <v>10230.138146848927</v>
      </c>
      <c r="R14" s="4">
        <v>10361.186984011332</v>
      </c>
      <c r="S14" s="4">
        <v>10700.870271435797</v>
      </c>
      <c r="T14" s="4">
        <v>10933.291361087235</v>
      </c>
      <c r="U14" s="4">
        <v>11095.870405011019</v>
      </c>
      <c r="V14" s="4">
        <v>6354.8706814036641</v>
      </c>
      <c r="W14" s="4">
        <v>5967.7868596711032</v>
      </c>
      <c r="X14" s="4">
        <v>5179.8476040980431</v>
      </c>
      <c r="Y14" s="4">
        <v>46118.151412327839</v>
      </c>
      <c r="Z14" s="4">
        <v>29382.618886778077</v>
      </c>
      <c r="AA14" s="4">
        <v>32548.460538395153</v>
      </c>
      <c r="AB14" s="191">
        <v>21321.405516753599</v>
      </c>
      <c r="AC14" s="4">
        <v>14766.227874416596</v>
      </c>
      <c r="AD14" s="4">
        <v>14864.509775795063</v>
      </c>
      <c r="AE14" s="4">
        <v>14626.616123768064</v>
      </c>
      <c r="AF14" s="4">
        <v>16068.305934795919</v>
      </c>
      <c r="AG14" s="4">
        <v>16630.297150863971</v>
      </c>
      <c r="AH14" s="4">
        <v>17124.049414119716</v>
      </c>
      <c r="AI14" s="4">
        <v>17505.797465694337</v>
      </c>
      <c r="AJ14" s="191">
        <v>15964.631453040236</v>
      </c>
      <c r="AK14" s="4">
        <v>14418.763109220563</v>
      </c>
      <c r="AL14" s="4">
        <v>16025.600271612626</v>
      </c>
      <c r="AM14" s="4">
        <v>17984.490575438871</v>
      </c>
      <c r="AN14" s="4">
        <v>19600.538660644561</v>
      </c>
      <c r="AO14" s="4">
        <v>19789.351157113517</v>
      </c>
      <c r="AP14" s="4">
        <v>22495.621677166957</v>
      </c>
      <c r="AQ14" s="4">
        <v>23488.5177705803</v>
      </c>
      <c r="AR14" s="191">
        <v>28265.442737412031</v>
      </c>
      <c r="AS14"/>
      <c r="AT14"/>
      <c r="AU14"/>
    </row>
    <row r="15" spans="1:47" ht="27.75" customHeight="1">
      <c r="A15" s="378" t="s">
        <v>5</v>
      </c>
      <c r="B15" s="4">
        <v>-48584.756636346821</v>
      </c>
      <c r="C15" s="4">
        <v>-49449.700292948495</v>
      </c>
      <c r="D15" s="4">
        <v>-37486.597316158593</v>
      </c>
      <c r="E15" s="4">
        <v>-24361.985467074013</v>
      </c>
      <c r="F15" s="4">
        <v>-25727.271905381378</v>
      </c>
      <c r="G15" s="4">
        <v>-22511.078402377247</v>
      </c>
      <c r="H15" s="4">
        <v>-13579.05069409886</v>
      </c>
      <c r="I15" s="4">
        <v>-6461.7658773191706</v>
      </c>
      <c r="J15" s="4">
        <v>-2803.8365004378784</v>
      </c>
      <c r="K15" s="4">
        <v>695.27228615325225</v>
      </c>
      <c r="L15" s="4">
        <v>-2326.7787552991722</v>
      </c>
      <c r="M15" s="4">
        <v>1058.2374268980416</v>
      </c>
      <c r="N15" s="4">
        <v>847.94306535268231</v>
      </c>
      <c r="O15" s="4">
        <v>2361.0282233345065</v>
      </c>
      <c r="P15" s="4">
        <v>3836.9250277074816</v>
      </c>
      <c r="Q15" s="4">
        <v>3897.7944086849311</v>
      </c>
      <c r="R15" s="4">
        <v>3964.921273700952</v>
      </c>
      <c r="S15" s="4">
        <v>4148.0999545968089</v>
      </c>
      <c r="T15" s="4">
        <v>3814.9586639829386</v>
      </c>
      <c r="U15" s="4">
        <v>4234.2131995424115</v>
      </c>
      <c r="V15" s="4">
        <v>12616.090651631459</v>
      </c>
      <c r="W15" s="4">
        <v>16269.674079314984</v>
      </c>
      <c r="X15" s="4">
        <v>17561.073133074606</v>
      </c>
      <c r="Y15" s="4">
        <v>-18654.454201451932</v>
      </c>
      <c r="Z15" s="4">
        <v>691.06898447999163</v>
      </c>
      <c r="AA15" s="4">
        <v>-3326.5094236799655</v>
      </c>
      <c r="AB15" s="191">
        <v>12216.782734064182</v>
      </c>
      <c r="AC15" s="4">
        <v>21727.990585727635</v>
      </c>
      <c r="AD15" s="4">
        <v>24482.273880903445</v>
      </c>
      <c r="AE15" s="4">
        <v>37238.661085625237</v>
      </c>
      <c r="AF15" s="4">
        <v>38237.852104570135</v>
      </c>
      <c r="AG15" s="4">
        <v>39484.104236571889</v>
      </c>
      <c r="AH15" s="4">
        <v>42344.736114793181</v>
      </c>
      <c r="AI15" s="4">
        <v>45518.294692700933</v>
      </c>
      <c r="AJ15" s="191">
        <v>48781.356056818651</v>
      </c>
      <c r="AK15" s="4">
        <v>49171.517104276405</v>
      </c>
      <c r="AL15" s="4">
        <v>48132.387577374691</v>
      </c>
      <c r="AM15" s="4">
        <v>47420.589905210356</v>
      </c>
      <c r="AN15" s="4">
        <v>48123.714849762924</v>
      </c>
      <c r="AO15" s="4">
        <v>46646.394523745417</v>
      </c>
      <c r="AP15" s="4">
        <v>45806.029678278122</v>
      </c>
      <c r="AQ15" s="4">
        <v>46843.372816753603</v>
      </c>
      <c r="AR15" s="191">
        <v>44321.09685774651</v>
      </c>
      <c r="AS15"/>
      <c r="AT15"/>
      <c r="AU15"/>
    </row>
    <row r="16" spans="1:47" ht="27.75" customHeight="1">
      <c r="A16" s="378" t="s">
        <v>277</v>
      </c>
      <c r="B16" s="4">
        <v>15789.666023804408</v>
      </c>
      <c r="C16" s="4">
        <v>12893.803926043296</v>
      </c>
      <c r="D16" s="4">
        <v>10198.261876888644</v>
      </c>
      <c r="E16" s="4">
        <v>7121.2793333523878</v>
      </c>
      <c r="F16" s="4">
        <v>6032.258041656688</v>
      </c>
      <c r="G16" s="4">
        <v>6045.4568508051907</v>
      </c>
      <c r="H16" s="4">
        <v>5668.8684588216001</v>
      </c>
      <c r="I16" s="4">
        <v>6047.7523846893027</v>
      </c>
      <c r="J16" s="4">
        <v>6441.900403626466</v>
      </c>
      <c r="K16" s="4">
        <v>7331.1558807903903</v>
      </c>
      <c r="L16" s="4">
        <v>7240.2936818618</v>
      </c>
      <c r="M16" s="4">
        <v>7277.4324099510459</v>
      </c>
      <c r="N16" s="4">
        <v>7825.6862697725865</v>
      </c>
      <c r="O16" s="4">
        <v>7633.2667252950296</v>
      </c>
      <c r="P16" s="4">
        <v>7126.1784785210421</v>
      </c>
      <c r="Q16" s="4">
        <v>7610.3246758241694</v>
      </c>
      <c r="R16" s="4">
        <v>8055.2076968232805</v>
      </c>
      <c r="S16" s="4">
        <v>8167.4533362969205</v>
      </c>
      <c r="T16" s="4">
        <v>8385.9646863419384</v>
      </c>
      <c r="U16" s="4">
        <v>8996.9144602463111</v>
      </c>
      <c r="V16" s="4">
        <v>6860.4442540750688</v>
      </c>
      <c r="W16" s="4">
        <v>7559.7310664782544</v>
      </c>
      <c r="X16" s="4">
        <v>9178.1680150317698</v>
      </c>
      <c r="Y16" s="4">
        <v>7348.3385256992005</v>
      </c>
      <c r="Z16" s="4">
        <v>7520.4737232494617</v>
      </c>
      <c r="AA16" s="4">
        <v>10557.892167609778</v>
      </c>
      <c r="AB16" s="191">
        <v>8246.211534545786</v>
      </c>
      <c r="AC16" s="4">
        <v>8031.7225117310336</v>
      </c>
      <c r="AD16" s="4">
        <v>8828.8071273708447</v>
      </c>
      <c r="AE16" s="4">
        <v>2450.7201313725441</v>
      </c>
      <c r="AF16" s="4">
        <v>2870.4093634534456</v>
      </c>
      <c r="AG16" s="4">
        <v>3414.1589049168319</v>
      </c>
      <c r="AH16" s="4">
        <v>3255.5006890492823</v>
      </c>
      <c r="AI16" s="4">
        <v>3550.1649395387085</v>
      </c>
      <c r="AJ16" s="191">
        <v>3649.087730778826</v>
      </c>
      <c r="AK16" s="4">
        <v>3676.6756126749819</v>
      </c>
      <c r="AL16" s="4">
        <v>3612.0183678457847</v>
      </c>
      <c r="AM16" s="4">
        <v>3556.2311797008756</v>
      </c>
      <c r="AN16" s="4">
        <v>2732.7915746525796</v>
      </c>
      <c r="AO16" s="4">
        <v>2697.4180160420433</v>
      </c>
      <c r="AP16" s="4">
        <v>3175.6044008700082</v>
      </c>
      <c r="AQ16" s="4">
        <v>3370.4527556543603</v>
      </c>
      <c r="AR16" s="191">
        <v>3119.707521793729</v>
      </c>
      <c r="AS16"/>
      <c r="AT16"/>
      <c r="AU16"/>
    </row>
    <row r="17" spans="1:47" ht="27.75" customHeight="1">
      <c r="A17" s="378" t="s">
        <v>278</v>
      </c>
      <c r="B17" s="4">
        <v>5664.3394767309792</v>
      </c>
      <c r="C17" s="4">
        <v>5906.6032163074287</v>
      </c>
      <c r="D17" s="4">
        <v>5966.2620991857875</v>
      </c>
      <c r="E17" s="4">
        <v>5692.0954318164577</v>
      </c>
      <c r="F17" s="4">
        <v>5969.442017672819</v>
      </c>
      <c r="G17" s="4">
        <v>3431.2709058696887</v>
      </c>
      <c r="H17" s="4">
        <v>1185.7264387217249</v>
      </c>
      <c r="I17" s="4">
        <v>1309.010343274274</v>
      </c>
      <c r="J17" s="4">
        <v>1158.0528836387937</v>
      </c>
      <c r="K17" s="4">
        <v>1252.2697073711408</v>
      </c>
      <c r="L17" s="4">
        <v>1290.8471388032535</v>
      </c>
      <c r="M17" s="4">
        <v>863.94282968046559</v>
      </c>
      <c r="N17" s="4">
        <v>1079.2131489911601</v>
      </c>
      <c r="O17" s="4">
        <v>1257.4639827362055</v>
      </c>
      <c r="P17" s="4">
        <v>645.02597771443732</v>
      </c>
      <c r="Q17" s="4">
        <v>830.60949458293771</v>
      </c>
      <c r="R17" s="4">
        <v>849.80717102140511</v>
      </c>
      <c r="S17" s="4">
        <v>813.33486369281843</v>
      </c>
      <c r="T17" s="4">
        <v>833.37670821060181</v>
      </c>
      <c r="U17" s="4">
        <v>842.54072546920179</v>
      </c>
      <c r="V17" s="4">
        <v>827.21570535016087</v>
      </c>
      <c r="W17" s="4">
        <v>948.00005171304008</v>
      </c>
      <c r="X17" s="4">
        <v>1085.7075876933968</v>
      </c>
      <c r="Y17" s="4">
        <v>1245.7020391920471</v>
      </c>
      <c r="Z17" s="4">
        <v>784.63446640662892</v>
      </c>
      <c r="AA17" s="4">
        <v>923.83810077179191</v>
      </c>
      <c r="AB17" s="191">
        <v>1601.4772961962331</v>
      </c>
      <c r="AC17" s="4">
        <v>1794.0739721374011</v>
      </c>
      <c r="AD17" s="4">
        <v>1866.7698644400566</v>
      </c>
      <c r="AE17" s="4">
        <v>296.26683581212063</v>
      </c>
      <c r="AF17" s="4">
        <v>334.47436221861034</v>
      </c>
      <c r="AG17" s="4">
        <v>401.33275170810145</v>
      </c>
      <c r="AH17" s="4">
        <v>494.43551205670667</v>
      </c>
      <c r="AI17" s="4">
        <v>578.52873735076366</v>
      </c>
      <c r="AJ17" s="191">
        <v>628.85470274776355</v>
      </c>
      <c r="AK17" s="4">
        <v>664.28010070913729</v>
      </c>
      <c r="AL17" s="4">
        <v>720.97411962555645</v>
      </c>
      <c r="AM17" s="4">
        <v>838.63028832358452</v>
      </c>
      <c r="AN17" s="4">
        <v>930.78158910630668</v>
      </c>
      <c r="AO17" s="4">
        <v>881.20815104154474</v>
      </c>
      <c r="AP17" s="4">
        <v>916.417687362268</v>
      </c>
      <c r="AQ17" s="4">
        <v>937.12560044141105</v>
      </c>
      <c r="AR17" s="191">
        <v>978.69365283867398</v>
      </c>
      <c r="AS17"/>
      <c r="AT17"/>
      <c r="AU17"/>
    </row>
    <row r="18" spans="1:47" ht="27.75" customHeight="1">
      <c r="A18" s="378" t="s">
        <v>313</v>
      </c>
      <c r="B18" s="85">
        <v>19549.562901350026</v>
      </c>
      <c r="C18" s="85">
        <v>18219.268310189174</v>
      </c>
      <c r="D18" s="85">
        <v>16228.807097432602</v>
      </c>
      <c r="E18" s="85">
        <v>16048.30775489661</v>
      </c>
      <c r="F18" s="85">
        <v>16997.518267570707</v>
      </c>
      <c r="G18" s="85">
        <v>17007.774675011675</v>
      </c>
      <c r="H18" s="85">
        <v>17552.103471181352</v>
      </c>
      <c r="I18" s="85">
        <v>18839.550060535777</v>
      </c>
      <c r="J18" s="85">
        <v>19201.16460428217</v>
      </c>
      <c r="K18" s="85">
        <v>21462.733722425579</v>
      </c>
      <c r="L18" s="85">
        <v>21539.613830487822</v>
      </c>
      <c r="M18" s="85">
        <v>22537.095776634873</v>
      </c>
      <c r="N18" s="85">
        <v>22078.072136568426</v>
      </c>
      <c r="O18" s="85">
        <v>21676.851417315211</v>
      </c>
      <c r="P18" s="85">
        <v>21660.487072875796</v>
      </c>
      <c r="Q18" s="85">
        <v>22568.866725940967</v>
      </c>
      <c r="R18" s="85">
        <v>23231.123125556973</v>
      </c>
      <c r="S18" s="85">
        <v>23829.758426022348</v>
      </c>
      <c r="T18" s="85">
        <v>23967.591419622717</v>
      </c>
      <c r="U18" s="85">
        <v>25169.538790268944</v>
      </c>
      <c r="V18" s="85">
        <v>26658.621292460353</v>
      </c>
      <c r="W18" s="85">
        <v>30745.192057177381</v>
      </c>
      <c r="X18" s="85">
        <v>33004.796339897817</v>
      </c>
      <c r="Y18" s="85">
        <v>36057.737775767164</v>
      </c>
      <c r="Z18" s="85">
        <v>38378.796060914159</v>
      </c>
      <c r="AA18" s="85">
        <v>40703.681383096751</v>
      </c>
      <c r="AB18" s="190">
        <v>43385.877081559796</v>
      </c>
      <c r="AC18" s="85">
        <v>46320.014944012662</v>
      </c>
      <c r="AD18" s="85">
        <v>50042.360648509413</v>
      </c>
      <c r="AE18" s="85">
        <v>54612.26417657797</v>
      </c>
      <c r="AF18" s="85">
        <v>57511.041765038106</v>
      </c>
      <c r="AG18" s="85">
        <v>59929.893044060787</v>
      </c>
      <c r="AH18" s="85">
        <v>63218.721730018886</v>
      </c>
      <c r="AI18" s="85">
        <v>67152.78583528474</v>
      </c>
      <c r="AJ18" s="190">
        <v>69023.929943385476</v>
      </c>
      <c r="AK18" s="85">
        <v>67931.235926881083</v>
      </c>
      <c r="AL18" s="85">
        <v>68490.98033645867</v>
      </c>
      <c r="AM18" s="85">
        <v>69799.941948673702</v>
      </c>
      <c r="AN18" s="85">
        <v>71387.826674166368</v>
      </c>
      <c r="AO18" s="85">
        <v>70014.371847942515</v>
      </c>
      <c r="AP18" s="85">
        <v>72393.67344367737</v>
      </c>
      <c r="AQ18" s="85">
        <v>74639.468943429601</v>
      </c>
      <c r="AR18" s="190">
        <v>76684.940769790948</v>
      </c>
      <c r="AS18"/>
      <c r="AT18"/>
      <c r="AU18"/>
    </row>
    <row r="19" spans="1:47" s="2" customFormat="1" ht="27.75" customHeight="1" thickBot="1">
      <c r="A19" s="378" t="s">
        <v>279</v>
      </c>
      <c r="B19" s="4">
        <v>198.97147597106473</v>
      </c>
      <c r="C19" s="4">
        <v>185.69648823941432</v>
      </c>
      <c r="D19" s="4">
        <v>165.58369520262184</v>
      </c>
      <c r="E19" s="4">
        <v>163.18340760707642</v>
      </c>
      <c r="F19" s="4">
        <v>172.56281976229386</v>
      </c>
      <c r="G19" s="4">
        <v>172.77076466885342</v>
      </c>
      <c r="H19" s="4">
        <v>178.24097850847906</v>
      </c>
      <c r="I19" s="4">
        <v>191.1423702799523</v>
      </c>
      <c r="J19" s="4">
        <v>194.79937767273967</v>
      </c>
      <c r="K19" s="4">
        <v>217.47081316375173</v>
      </c>
      <c r="L19" s="4">
        <v>218.28228272824876</v>
      </c>
      <c r="M19" s="4">
        <v>228.45048676986048</v>
      </c>
      <c r="N19" s="4">
        <v>224.16822047458101</v>
      </c>
      <c r="O19" s="4">
        <v>220.62011906935393</v>
      </c>
      <c r="P19" s="4">
        <v>221.07271692382159</v>
      </c>
      <c r="Q19" s="4">
        <v>230.82669253436205</v>
      </c>
      <c r="R19" s="4">
        <v>238.21995602050649</v>
      </c>
      <c r="S19" s="4">
        <v>245.38803677311375</v>
      </c>
      <c r="T19" s="4">
        <v>248.1844486091787</v>
      </c>
      <c r="U19" s="4">
        <v>260.88459646616019</v>
      </c>
      <c r="V19" s="4">
        <v>276.69435583609004</v>
      </c>
      <c r="W19" s="4">
        <v>319.08007538663782</v>
      </c>
      <c r="X19" s="4">
        <v>341.82843237849079</v>
      </c>
      <c r="Y19" s="4">
        <v>373.63593836055583</v>
      </c>
      <c r="Z19" s="4">
        <v>398.21767007532867</v>
      </c>
      <c r="AA19" s="4">
        <v>422.99758762006439</v>
      </c>
      <c r="AB19" s="191">
        <v>451.51491311146049</v>
      </c>
      <c r="AC19" s="4">
        <v>482.74549870411062</v>
      </c>
      <c r="AD19" s="4">
        <v>521.9025965690455</v>
      </c>
      <c r="AE19" s="4">
        <v>857.08613000000014</v>
      </c>
      <c r="AF19" s="4">
        <v>669.31012999999996</v>
      </c>
      <c r="AG19" s="4">
        <v>740.15742</v>
      </c>
      <c r="AH19" s="4">
        <v>724.12383</v>
      </c>
      <c r="AI19" s="4">
        <v>824.67338446507119</v>
      </c>
      <c r="AJ19" s="191">
        <v>756.762774962761</v>
      </c>
      <c r="AK19" s="4">
        <v>721.19443780887195</v>
      </c>
      <c r="AL19" s="4">
        <v>714.71077850704899</v>
      </c>
      <c r="AM19" s="4">
        <v>736.40667334858165</v>
      </c>
      <c r="AN19" s="4">
        <v>706.26732157573997</v>
      </c>
      <c r="AO19" s="4">
        <v>786.17164407020914</v>
      </c>
      <c r="AP19" s="4">
        <v>989.09794155894986</v>
      </c>
      <c r="AQ19" s="4">
        <v>1129.47637589178</v>
      </c>
      <c r="AR19" s="191">
        <v>1251.1592818586769</v>
      </c>
      <c r="AS19"/>
      <c r="AT19"/>
      <c r="AU19"/>
    </row>
    <row r="20" spans="1:47" ht="32.25" customHeight="1" thickBot="1">
      <c r="A20" s="379" t="s">
        <v>425</v>
      </c>
      <c r="B20" s="103">
        <v>19748.534377321092</v>
      </c>
      <c r="C20" s="103">
        <v>18404.964798428588</v>
      </c>
      <c r="D20" s="103">
        <v>16394.390792635226</v>
      </c>
      <c r="E20" s="103">
        <v>16211.491162503688</v>
      </c>
      <c r="F20" s="103">
        <v>17170.081087333001</v>
      </c>
      <c r="G20" s="103">
        <v>17180.545439680529</v>
      </c>
      <c r="H20" s="103">
        <v>17730.34444968983</v>
      </c>
      <c r="I20" s="103">
        <v>19030.692430815729</v>
      </c>
      <c r="J20" s="103">
        <v>19395.963981954908</v>
      </c>
      <c r="K20" s="103">
        <v>21680.204535589331</v>
      </c>
      <c r="L20" s="103">
        <v>21757.896113216069</v>
      </c>
      <c r="M20" s="103">
        <v>22765.546263404729</v>
      </c>
      <c r="N20" s="103">
        <v>22302.240357043011</v>
      </c>
      <c r="O20" s="103">
        <v>21897.471536384564</v>
      </c>
      <c r="P20" s="103">
        <v>21881.559789799619</v>
      </c>
      <c r="Q20" s="103">
        <v>22799.693418475326</v>
      </c>
      <c r="R20" s="103">
        <v>23469.343081577481</v>
      </c>
      <c r="S20" s="103">
        <v>24075.146462795463</v>
      </c>
      <c r="T20" s="103">
        <v>24215.775868231893</v>
      </c>
      <c r="U20" s="103">
        <v>25430.423386735103</v>
      </c>
      <c r="V20" s="103">
        <v>26935.31564829644</v>
      </c>
      <c r="W20" s="103">
        <v>31064.272132564016</v>
      </c>
      <c r="X20" s="103">
        <v>33346.624772276307</v>
      </c>
      <c r="Y20" s="103">
        <v>36431.373714127716</v>
      </c>
      <c r="Z20" s="103">
        <v>38777.013730989485</v>
      </c>
      <c r="AA20" s="103">
        <v>41126.678970716821</v>
      </c>
      <c r="AB20" s="528">
        <v>43837.391994671263</v>
      </c>
      <c r="AC20" s="103">
        <v>46802.760442716775</v>
      </c>
      <c r="AD20" s="103">
        <v>50564.263245078459</v>
      </c>
      <c r="AE20" s="103">
        <v>55469.350306577973</v>
      </c>
      <c r="AF20" s="103">
        <v>58180.351895038104</v>
      </c>
      <c r="AG20" s="195">
        <v>60670.050464060791</v>
      </c>
      <c r="AH20" s="195">
        <v>63942.845560018883</v>
      </c>
      <c r="AI20" s="195">
        <v>67977.459219749813</v>
      </c>
      <c r="AJ20" s="377">
        <v>69780.692718348233</v>
      </c>
      <c r="AK20" s="195">
        <v>68652.430364689964</v>
      </c>
      <c r="AL20" s="195">
        <v>69205.69111496571</v>
      </c>
      <c r="AM20" s="195">
        <v>70536.348622022255</v>
      </c>
      <c r="AN20" s="195">
        <v>72094.093995742107</v>
      </c>
      <c r="AO20" s="195">
        <v>70800.543492012745</v>
      </c>
      <c r="AP20" s="195">
        <v>73382.771385236309</v>
      </c>
      <c r="AQ20" s="195">
        <v>75768.945319321399</v>
      </c>
      <c r="AR20" s="377">
        <v>77936.100051649613</v>
      </c>
      <c r="AS20"/>
      <c r="AT20"/>
      <c r="AU20"/>
    </row>
    <row r="21" spans="1:47" s="381" customFormat="1" ht="12.75">
      <c r="A21" s="106" t="s">
        <v>11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82"/>
      <c r="AB21" s="382"/>
      <c r="AC21" s="382"/>
      <c r="AD21" s="382"/>
      <c r="AE21" s="382"/>
      <c r="AF21" s="382"/>
      <c r="AG21" s="382"/>
      <c r="AH21" s="382"/>
      <c r="AI21" s="382"/>
      <c r="AJ21" s="382"/>
      <c r="AK21" s="382"/>
      <c r="AL21" s="382"/>
      <c r="AM21" s="382"/>
      <c r="AN21" s="382"/>
      <c r="AO21" s="382"/>
      <c r="AP21" s="382"/>
      <c r="AQ21" s="382"/>
      <c r="AR21" s="382"/>
    </row>
    <row r="22" spans="1:47" s="381" customFormat="1" ht="15">
      <c r="A22" s="106" t="s">
        <v>479</v>
      </c>
      <c r="B22" s="440"/>
      <c r="C22" s="440"/>
      <c r="D22" s="440"/>
      <c r="E22" s="440"/>
      <c r="F22" s="440"/>
      <c r="G22" s="440"/>
      <c r="H22" s="440"/>
      <c r="I22" s="440"/>
      <c r="J22" s="440"/>
      <c r="K22" s="440"/>
      <c r="L22" s="440"/>
      <c r="M22" s="440"/>
      <c r="N22" s="440"/>
      <c r="O22" s="440"/>
      <c r="P22" s="440"/>
      <c r="Q22" s="440"/>
      <c r="R22" s="440"/>
      <c r="S22" s="440"/>
      <c r="T22" s="440"/>
      <c r="U22" s="440"/>
      <c r="V22" s="440"/>
      <c r="W22" s="440"/>
      <c r="X22" s="440"/>
      <c r="Y22" s="440"/>
      <c r="Z22" s="440"/>
      <c r="AA22" s="440"/>
      <c r="AB22" s="440"/>
      <c r="AC22" s="440"/>
      <c r="AD22" s="440"/>
      <c r="AE22" s="440"/>
      <c r="AF22" s="440"/>
      <c r="AG22" s="440"/>
      <c r="AH22" s="440"/>
      <c r="AI22" s="440"/>
      <c r="AJ22" s="440"/>
      <c r="AK22" s="440"/>
      <c r="AL22" s="440"/>
      <c r="AM22" s="440"/>
      <c r="AN22" s="440"/>
      <c r="AO22" s="440"/>
      <c r="AP22" s="440"/>
      <c r="AQ22" s="440"/>
      <c r="AR22" s="440"/>
    </row>
    <row r="23" spans="1:47" s="381" customFormat="1" ht="12.75">
      <c r="B23" s="440"/>
      <c r="C23" s="440"/>
      <c r="D23" s="440"/>
      <c r="E23" s="440"/>
      <c r="F23" s="440"/>
      <c r="G23" s="440"/>
      <c r="H23" s="440"/>
      <c r="I23" s="440"/>
      <c r="J23" s="440"/>
      <c r="K23" s="440"/>
      <c r="L23" s="440"/>
      <c r="M23" s="440"/>
      <c r="N23" s="440"/>
      <c r="O23" s="440"/>
      <c r="P23" s="440"/>
      <c r="Q23" s="440"/>
      <c r="R23" s="440"/>
      <c r="S23" s="440"/>
      <c r="T23" s="440"/>
      <c r="U23" s="440"/>
      <c r="V23" s="440"/>
      <c r="W23" s="440"/>
      <c r="X23" s="440"/>
      <c r="Y23" s="440"/>
      <c r="Z23" s="440"/>
      <c r="AA23" s="440"/>
      <c r="AB23" s="440"/>
      <c r="AC23" s="440"/>
      <c r="AD23" s="440"/>
      <c r="AE23" s="440"/>
      <c r="AF23" s="440"/>
      <c r="AG23" s="440"/>
      <c r="AH23" s="440"/>
      <c r="AI23" s="440"/>
      <c r="AJ23" s="440"/>
      <c r="AK23" s="440"/>
      <c r="AL23" s="440"/>
      <c r="AM23" s="440"/>
      <c r="AN23" s="440"/>
      <c r="AO23" s="440"/>
      <c r="AP23" s="440"/>
      <c r="AQ23" s="440"/>
      <c r="AR23" s="440"/>
    </row>
  </sheetData>
  <hyperlinks>
    <hyperlink ref="A1" location="Menu!A1" display="Return to Menu" xr:uid="{00000000-0004-0000-0800-000000000000}"/>
  </hyperlinks>
  <pageMargins left="0.366141732" right="0.15748031496063" top="0.38307086600000001" bottom="0.21496062992126" header="0.27559055118110198" footer="0.15748031496063"/>
  <pageSetup paperSize="9" scale="75" fitToWidth="4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 xml:space="preserve">Public</attrValue>
  <customPropName>Classification</customPropName>
  <timestamp> 5/12/2022 11:19:08 AM</timestamp>
  <userName>CENBANK\mohammed24753</userName>
  <computerName>STDLTPP24753.cenbank.net</computerName>
  <guid>{e32680cd-26fb-4845-91e5-98ac5bcc1f59}</guid>
</GTBClassification>
</file>

<file path=customXml/itemProps1.xml><?xml version="1.0" encoding="utf-8"?>
<ds:datastoreItem xmlns:ds="http://schemas.openxmlformats.org/officeDocument/2006/customXml" ds:itemID="{57C7745E-1606-40EE-8A5E-E65C6C032A0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25</vt:i4>
      </vt:variant>
    </vt:vector>
  </HeadingPairs>
  <TitlesOfParts>
    <vt:vector size="50" baseType="lpstr">
      <vt:lpstr>MENU</vt:lpstr>
      <vt:lpstr>C1.1</vt:lpstr>
      <vt:lpstr>C1.2</vt:lpstr>
      <vt:lpstr>C1.3 </vt:lpstr>
      <vt:lpstr>C1.4</vt:lpstr>
      <vt:lpstr>C1.5</vt:lpstr>
      <vt:lpstr>C1.6</vt:lpstr>
      <vt:lpstr>C1.7</vt:lpstr>
      <vt:lpstr>C1.8</vt:lpstr>
      <vt:lpstr> C1.9 </vt:lpstr>
      <vt:lpstr>C1.10 </vt:lpstr>
      <vt:lpstr>C 2.1</vt:lpstr>
      <vt:lpstr>C2.2</vt:lpstr>
      <vt:lpstr>C2.3</vt:lpstr>
      <vt:lpstr>C2.4</vt:lpstr>
      <vt:lpstr>C 3.1</vt:lpstr>
      <vt:lpstr>C 3.2</vt:lpstr>
      <vt:lpstr>C 3.3 </vt:lpstr>
      <vt:lpstr>C 3.4 </vt:lpstr>
      <vt:lpstr>C3.5</vt:lpstr>
      <vt:lpstr>C3.6 </vt:lpstr>
      <vt:lpstr>C 4.1 </vt:lpstr>
      <vt:lpstr>C 4.2</vt:lpstr>
      <vt:lpstr>C 4.3</vt:lpstr>
      <vt:lpstr>C5.1 </vt:lpstr>
      <vt:lpstr>' C1.9 '!Print_Area</vt:lpstr>
      <vt:lpstr>'C 2.1'!Print_Area</vt:lpstr>
      <vt:lpstr>'C 3.1'!Print_Area</vt:lpstr>
      <vt:lpstr>'C 3.2'!Print_Area</vt:lpstr>
      <vt:lpstr>'C 3.3 '!Print_Area</vt:lpstr>
      <vt:lpstr>'C 3.4 '!Print_Area</vt:lpstr>
      <vt:lpstr>'C 4.1 '!Print_Area</vt:lpstr>
      <vt:lpstr>'C 4.2'!Print_Area</vt:lpstr>
      <vt:lpstr>'C 4.3'!Print_Area</vt:lpstr>
      <vt:lpstr>C1.1!Print_Area</vt:lpstr>
      <vt:lpstr>'C1.10 '!Print_Area</vt:lpstr>
      <vt:lpstr>C1.2!Print_Area</vt:lpstr>
      <vt:lpstr>'C1.3 '!Print_Area</vt:lpstr>
      <vt:lpstr>C1.4!Print_Area</vt:lpstr>
      <vt:lpstr>C1.5!Print_Area</vt:lpstr>
      <vt:lpstr>C1.6!Print_Area</vt:lpstr>
      <vt:lpstr>C1.7!Print_Area</vt:lpstr>
      <vt:lpstr>C1.8!Print_Area</vt:lpstr>
      <vt:lpstr>C2.2!Print_Area</vt:lpstr>
      <vt:lpstr>C2.3!Print_Area</vt:lpstr>
      <vt:lpstr>C2.4!Print_Area</vt:lpstr>
      <vt:lpstr>C3.5!Print_Area</vt:lpstr>
      <vt:lpstr>'C3.6 '!Print_Area</vt:lpstr>
      <vt:lpstr>'C5.1 '!Print_Area</vt:lpstr>
      <vt:lpstr>MENU!Print_Area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adeboye18344;MOHAMMED, MOHAMMED GANA</dc:creator>
  <cp:lastModifiedBy>TAKAYA, VALLI ASABE</cp:lastModifiedBy>
  <cp:lastPrinted>2023-08-03T09:00:38Z</cp:lastPrinted>
  <dcterms:created xsi:type="dcterms:W3CDTF">2011-06-30T08:48:01Z</dcterms:created>
  <dcterms:modified xsi:type="dcterms:W3CDTF">2024-09-30T10:26:47Z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Public</vt:lpwstr>
  </property>
  <property fmtid="{D5CDD505-2E9C-101B-9397-08002B2CF9AE}" pid="3" name="ClassifiedBy">
    <vt:lpwstr>CENBANK\mohammed24753</vt:lpwstr>
  </property>
  <property fmtid="{D5CDD505-2E9C-101B-9397-08002B2CF9AE}" pid="4" name="ClassificationHost">
    <vt:lpwstr>STDLTPP24753.cenbank.net</vt:lpwstr>
  </property>
  <property fmtid="{D5CDD505-2E9C-101B-9397-08002B2CF9AE}" pid="5" name="ClassificationDate">
    <vt:lpwstr> 5/12/2022 11:19:08 AM</vt:lpwstr>
  </property>
  <property fmtid="{D5CDD505-2E9C-101B-9397-08002B2CF9AE}" pid="6" name="ClassificationGUID">
    <vt:lpwstr>{e32680cd-26fb-4845-91e5-98ac5bcc1f59}</vt:lpwstr>
  </property>
  <property fmtid="{D5CDD505-2E9C-101B-9397-08002B2CF9AE}" pid="7" name="MSIP_Label_5862c3eb-ac94-4013-a6c9-4382a5594bf0_Enabled">
    <vt:lpwstr>True</vt:lpwstr>
  </property>
  <property fmtid="{D5CDD505-2E9C-101B-9397-08002B2CF9AE}" pid="8" name="MSIP_Label_5862c3eb-ac94-4013-a6c9-4382a5594bf0_SiteId">
    <vt:lpwstr>9cdc7dd5-9dd6-4fbb-9a68-bcb9021721d0</vt:lpwstr>
  </property>
  <property fmtid="{D5CDD505-2E9C-101B-9397-08002B2CF9AE}" pid="9" name="MSIP_Label_5862c3eb-ac94-4013-a6c9-4382a5594bf0_Owner">
    <vt:lpwstr>ADEBOYE18344@cbn.gov.ng</vt:lpwstr>
  </property>
  <property fmtid="{D5CDD505-2E9C-101B-9397-08002B2CF9AE}" pid="10" name="MSIP_Label_5862c3eb-ac94-4013-a6c9-4382a5594bf0_SetDate">
    <vt:lpwstr>2022-06-21T09:20:40.2796270Z</vt:lpwstr>
  </property>
  <property fmtid="{D5CDD505-2E9C-101B-9397-08002B2CF9AE}" pid="11" name="MSIP_Label_5862c3eb-ac94-4013-a6c9-4382a5594bf0_Name">
    <vt:lpwstr>Internal</vt:lpwstr>
  </property>
  <property fmtid="{D5CDD505-2E9C-101B-9397-08002B2CF9AE}" pid="12" name="MSIP_Label_5862c3eb-ac94-4013-a6c9-4382a5594bf0_Application">
    <vt:lpwstr>Microsoft Azure Information Protection</vt:lpwstr>
  </property>
  <property fmtid="{D5CDD505-2E9C-101B-9397-08002B2CF9AE}" pid="13" name="MSIP_Label_5862c3eb-ac94-4013-a6c9-4382a5594bf0_Extended_MSFT_Method">
    <vt:lpwstr>Manual</vt:lpwstr>
  </property>
  <property fmtid="{D5CDD505-2E9C-101B-9397-08002B2CF9AE}" pid="14" name="Sensitivity">
    <vt:lpwstr>Internal</vt:lpwstr>
  </property>
</Properties>
</file>