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_yenru/Documents/GitHub/School/bio_ia_air/"/>
    </mc:Choice>
  </mc:AlternateContent>
  <xr:revisionPtr revIDLastSave="0" documentId="13_ncr:1_{546458C2-2B92-8E4C-91B7-584445592FA8}" xr6:coauthVersionLast="47" xr6:coauthVersionMax="47" xr10:uidLastSave="{00000000-0000-0000-0000-000000000000}"/>
  <bookViews>
    <workbookView xWindow="0" yWindow="0" windowWidth="30080" windowHeight="16920" activeTab="1" xr2:uid="{088A10E8-44B9-A043-83E1-874E1F5C7977}"/>
  </bookViews>
  <sheets>
    <sheet name="Sheet1" sheetId="1" r:id="rId1"/>
    <sheet name="六區" sheetId="9" r:id="rId2"/>
    <sheet name="地區label" sheetId="8" r:id="rId3"/>
    <sheet name="東部＋離島" sheetId="7" r:id="rId4"/>
    <sheet name="北部" sheetId="6" r:id="rId5"/>
    <sheet name="北部分支1" sheetId="4" r:id="rId6"/>
    <sheet name="北部分支2" sheetId="5" r:id="rId7"/>
    <sheet name="南部" sheetId="3" r:id="rId8"/>
    <sheet name="中部" sheetId="2" r:id="rId9"/>
  </sheets>
  <definedNames>
    <definedName name="_xlnm._FilterDatabase" localSheetId="0" hidden="1">Sheet1!$A$1:$J$23</definedName>
    <definedName name="by_county" localSheetId="0">Sheet1!$A$1:$J$23</definedName>
    <definedName name="by_county" localSheetId="1">六區!$A$1:$J$23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65D45-B01C-0B45-8BAF-E2F29A016CAA}" name="by_county" type="6" refreshedVersion="7" background="1" saveData="1">
    <textPr codePage="65001" sourceFile="/Users/chen_yenru/Documents/GitHub/School/bio_ia_air/by_count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23A8C35-1132-594A-8CC0-35C6BE495A0E}" name="by_county1" type="6" refreshedVersion="7" background="1" saveData="1">
    <textPr codePage="65001" sourceFile="/Users/chen_yenru/Documents/GitHub/School/bio_ia_air/by_count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<sst xmlns="http://schemas.openxmlformats.org/spreadsheetml/2006/main" count="245" uniqueCount="45">
  <si>
    <t>county</t>
  </si>
  <si>
    <t>waste_treatment</t>
  </si>
  <si>
    <t>so2</t>
  </si>
  <si>
    <t>pm2.5</t>
  </si>
  <si>
    <t>年齡標準化發生率.WHO.2000世界標準人口.(每10萬人口)</t>
  </si>
  <si>
    <t>癌症發生數</t>
  </si>
  <si>
    <t>平均年齡</t>
  </si>
  <si>
    <t>年齡中位數</t>
  </si>
  <si>
    <t>cancer</t>
  </si>
  <si>
    <t>industrial</t>
  </si>
  <si>
    <t>南投縣</t>
  </si>
  <si>
    <t>嘉義市</t>
  </si>
  <si>
    <t>嘉義縣</t>
  </si>
  <si>
    <t>基隆市</t>
  </si>
  <si>
    <t>宜蘭縣</t>
  </si>
  <si>
    <t>屏東縣</t>
  </si>
  <si>
    <t>彰化縣</t>
  </si>
  <si>
    <t>新北市</t>
  </si>
  <si>
    <t>新竹市</t>
  </si>
  <si>
    <t>新竹縣</t>
  </si>
  <si>
    <t>桃園市</t>
  </si>
  <si>
    <t>澎湖縣</t>
  </si>
  <si>
    <t>臺中市</t>
  </si>
  <si>
    <t>臺北市</t>
  </si>
  <si>
    <t>臺南市</t>
  </si>
  <si>
    <t>臺東縣</t>
  </si>
  <si>
    <t>花蓮縣</t>
  </si>
  <si>
    <t>苗栗縣</t>
  </si>
  <si>
    <t>連江縣</t>
  </si>
  <si>
    <t>金門縣</t>
  </si>
  <si>
    <t>雲林縣</t>
  </si>
  <si>
    <t>高雄市</t>
  </si>
  <si>
    <t>中部</t>
  </si>
  <si>
    <t>南部</t>
  </si>
  <si>
    <t>離島</t>
  </si>
  <si>
    <t>北部</t>
  </si>
  <si>
    <t>東部</t>
  </si>
  <si>
    <t>地區</t>
  </si>
  <si>
    <t>東部和離島</t>
  </si>
  <si>
    <t>北北基</t>
  </si>
  <si>
    <t>桃竹苗</t>
  </si>
  <si>
    <t>中彰投</t>
  </si>
  <si>
    <t>雲嘉南</t>
  </si>
  <si>
    <t>高屏</t>
  </si>
  <si>
    <t>金馬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</si>
</sst>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Sheet1!$D$2:$D$1048576</c:f>
              <c:numCache>
                <c:formatCode>General</c:formatCode>
                <c:ptCount val="1048575"/>
                <c:pt idx="0">
                  <c:v>26</c:v>
                </c:pt>
                <c:pt idx="1">
                  <c:v>29.4166666666666</c:v>
                </c:pt>
                <c:pt idx="2">
                  <c:v>26.1166666666666</c:v>
                </c:pt>
                <c:pt idx="3">
                  <c:v>16.3</c:v>
                </c:pt>
                <c:pt idx="4">
                  <c:v>16.066666666666599</c:v>
                </c:pt>
                <c:pt idx="5">
                  <c:v>18.716666666666601</c:v>
                </c:pt>
                <c:pt idx="6">
                  <c:v>24.733333333333299</c:v>
                </c:pt>
                <c:pt idx="7">
                  <c:v>18.850000000000001</c:v>
                </c:pt>
                <c:pt idx="8">
                  <c:v>20.383333333333301</c:v>
                </c:pt>
                <c:pt idx="9">
                  <c:v>18.1666666666666</c:v>
                </c:pt>
                <c:pt idx="10">
                  <c:v>21.133333333333301</c:v>
                </c:pt>
                <c:pt idx="11">
                  <c:v>16.6166666666666</c:v>
                </c:pt>
                <c:pt idx="12">
                  <c:v>24.316666666666599</c:v>
                </c:pt>
                <c:pt idx="13">
                  <c:v>15.3333333333333</c:v>
                </c:pt>
                <c:pt idx="14">
                  <c:v>26.8333333333333</c:v>
                </c:pt>
                <c:pt idx="15">
                  <c:v>9.7166666666666597</c:v>
                </c:pt>
                <c:pt idx="16">
                  <c:v>11.5</c:v>
                </c:pt>
                <c:pt idx="17">
                  <c:v>20.466666666666601</c:v>
                </c:pt>
                <c:pt idx="18">
                  <c:v>22.9</c:v>
                </c:pt>
                <c:pt idx="19">
                  <c:v>28.0833333333333</c:v>
                </c:pt>
                <c:pt idx="20">
                  <c:v>30.099999999999898</c:v>
                </c:pt>
                <c:pt idx="21">
                  <c:v>21.349999999999898</c:v>
                </c:pt>
              </c:numCache>
            </c:numRef>
          </c:xVal>
          <c:yVal>
            <c:numRef>
              <c:f>Sheet1!$I$2:$I$1048576</c:f>
              <c:numCache>
                <c:formatCode>General</c:formatCode>
                <c:ptCount val="1048575"/>
                <c:pt idx="0">
                  <c:v>55.913333333333298</c:v>
                </c:pt>
                <c:pt idx="1">
                  <c:v>62.238333333333301</c:v>
                </c:pt>
                <c:pt idx="2">
                  <c:v>76.058333333333294</c:v>
                </c:pt>
                <c:pt idx="3">
                  <c:v>62.195</c:v>
                </c:pt>
                <c:pt idx="4">
                  <c:v>68.938333333333304</c:v>
                </c:pt>
                <c:pt idx="5">
                  <c:v>57.699999999999903</c:v>
                </c:pt>
                <c:pt idx="6">
                  <c:v>66.149999999999906</c:v>
                </c:pt>
                <c:pt idx="7">
                  <c:v>58.6516666666666</c:v>
                </c:pt>
                <c:pt idx="8">
                  <c:v>50.691666666666599</c:v>
                </c:pt>
                <c:pt idx="9">
                  <c:v>46.8</c:v>
                </c:pt>
                <c:pt idx="10">
                  <c:v>47.806666666666601</c:v>
                </c:pt>
                <c:pt idx="11">
                  <c:v>54.341666666666598</c:v>
                </c:pt>
                <c:pt idx="12">
                  <c:v>52.15</c:v>
                </c:pt>
                <c:pt idx="13">
                  <c:v>64.613333333333301</c:v>
                </c:pt>
                <c:pt idx="14">
                  <c:v>62.6099999999999</c:v>
                </c:pt>
                <c:pt idx="15">
                  <c:v>64.711666666666602</c:v>
                </c:pt>
                <c:pt idx="16">
                  <c:v>56.371666666666599</c:v>
                </c:pt>
                <c:pt idx="17">
                  <c:v>53.671666666666603</c:v>
                </c:pt>
                <c:pt idx="18">
                  <c:v>41.964999999999897</c:v>
                </c:pt>
                <c:pt idx="19">
                  <c:v>26.816666666666599</c:v>
                </c:pt>
                <c:pt idx="20">
                  <c:v>70.239999999999995</c:v>
                </c:pt>
                <c:pt idx="21">
                  <c:v>58.091666666666598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E-9C4B-9475-40F803DA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04528"/>
        <c:axId val="169776767"/>
      </c:scatterChart>
      <c:valAx>
        <c:axId val="21142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69776767"/>
        <c:crosses val="autoZero"/>
        <c:crossBetween val="midCat"/>
      </c:valAx>
      <c:valAx>
        <c:axId val="1697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1142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六區!$A$25</c:f>
              <c:strCache>
                <c:ptCount val="1"/>
                <c:pt idx="0">
                  <c:v>北北基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037448221815878E-2"/>
                  <c:y val="-9.1084256179207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六區!$D$26:$D$28</c:f>
              <c:numCache>
                <c:formatCode>General</c:formatCode>
                <c:ptCount val="3"/>
                <c:pt idx="0">
                  <c:v>15.3333333333333</c:v>
                </c:pt>
                <c:pt idx="1">
                  <c:v>18.850000000000001</c:v>
                </c:pt>
                <c:pt idx="2">
                  <c:v>16.3</c:v>
                </c:pt>
              </c:numCache>
            </c:numRef>
          </c:xVal>
          <c:yVal>
            <c:numRef>
              <c:f>六區!$I$26:$I$29</c:f>
              <c:numCache>
                <c:formatCode>General</c:formatCode>
                <c:ptCount val="4"/>
                <c:pt idx="0">
                  <c:v>64.613333333333301</c:v>
                </c:pt>
                <c:pt idx="1">
                  <c:v>58.6516666666666</c:v>
                </c:pt>
                <c:pt idx="2">
                  <c:v>62.195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B-B443-A011-F0AE38E5F66E}"/>
            </c:ext>
          </c:extLst>
        </c:ser>
        <c:ser>
          <c:idx val="1"/>
          <c:order val="1"/>
          <c:tx>
            <c:strRef>
              <c:f>六區!$A$30</c:f>
              <c:strCache>
                <c:ptCount val="1"/>
                <c:pt idx="0">
                  <c:v>桃竹苗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104993096242116E-2"/>
                  <c:y val="-4.2219714514295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六區!$D$31:$D$34</c:f>
              <c:numCache>
                <c:formatCode>General</c:formatCode>
                <c:ptCount val="4"/>
                <c:pt idx="0">
                  <c:v>21.133333333333301</c:v>
                </c:pt>
                <c:pt idx="1">
                  <c:v>20.383333333333301</c:v>
                </c:pt>
                <c:pt idx="2">
                  <c:v>18.1666666666666</c:v>
                </c:pt>
                <c:pt idx="3">
                  <c:v>20.466666666666601</c:v>
                </c:pt>
              </c:numCache>
            </c:numRef>
          </c:xVal>
          <c:yVal>
            <c:numRef>
              <c:f>六區!$I$26:$I$28</c:f>
              <c:numCache>
                <c:formatCode>General</c:formatCode>
                <c:ptCount val="3"/>
                <c:pt idx="0">
                  <c:v>64.613333333333301</c:v>
                </c:pt>
                <c:pt idx="1">
                  <c:v>58.6516666666666</c:v>
                </c:pt>
                <c:pt idx="2">
                  <c:v>62.195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6B-B443-A011-F0AE38E5F66E}"/>
            </c:ext>
          </c:extLst>
        </c:ser>
        <c:ser>
          <c:idx val="2"/>
          <c:order val="2"/>
          <c:tx>
            <c:strRef>
              <c:f>六區!$A$36</c:f>
              <c:strCache>
                <c:ptCount val="1"/>
                <c:pt idx="0">
                  <c:v>中彰投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六區!$D$37:$D$39</c:f>
              <c:numCache>
                <c:formatCode>General</c:formatCode>
                <c:ptCount val="3"/>
                <c:pt idx="0">
                  <c:v>24.316666666666599</c:v>
                </c:pt>
                <c:pt idx="1">
                  <c:v>24.733333333333299</c:v>
                </c:pt>
                <c:pt idx="2">
                  <c:v>26</c:v>
                </c:pt>
              </c:numCache>
            </c:numRef>
          </c:xVal>
          <c:yVal>
            <c:numRef>
              <c:f>六區!$I$37:$I$39</c:f>
              <c:numCache>
                <c:formatCode>General</c:formatCode>
                <c:ptCount val="3"/>
                <c:pt idx="0">
                  <c:v>52.15</c:v>
                </c:pt>
                <c:pt idx="1">
                  <c:v>66.149999999999906</c:v>
                </c:pt>
                <c:pt idx="2">
                  <c:v>55.913333333333298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B-B443-A011-F0AE38E5F66E}"/>
            </c:ext>
          </c:extLst>
        </c:ser>
        <c:ser>
          <c:idx val="3"/>
          <c:order val="3"/>
          <c:tx>
            <c:strRef>
              <c:f>六區!$A$41</c:f>
              <c:strCache>
                <c:ptCount val="1"/>
                <c:pt idx="0">
                  <c:v>雲嘉南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六區!$D$42:$D$45</c:f>
              <c:numCache>
                <c:formatCode>General</c:formatCode>
                <c:ptCount val="4"/>
                <c:pt idx="0">
                  <c:v>30.099999999999898</c:v>
                </c:pt>
                <c:pt idx="1">
                  <c:v>29.4166666666666</c:v>
                </c:pt>
                <c:pt idx="2">
                  <c:v>26.1166666666666</c:v>
                </c:pt>
                <c:pt idx="3">
                  <c:v>26.8333333333333</c:v>
                </c:pt>
              </c:numCache>
            </c:numRef>
          </c:xVal>
          <c:yVal>
            <c:numRef>
              <c:f>六區!$I$42:$I$45</c:f>
              <c:numCache>
                <c:formatCode>General</c:formatCode>
                <c:ptCount val="4"/>
                <c:pt idx="0">
                  <c:v>70.239999999999995</c:v>
                </c:pt>
                <c:pt idx="1">
                  <c:v>62.238333333333301</c:v>
                </c:pt>
                <c:pt idx="2">
                  <c:v>76.058333333333294</c:v>
                </c:pt>
                <c:pt idx="3">
                  <c:v>62.6099999999999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6B-B443-A011-F0AE38E5F66E}"/>
            </c:ext>
          </c:extLst>
        </c:ser>
        <c:ser>
          <c:idx val="4"/>
          <c:order val="4"/>
          <c:tx>
            <c:strRef>
              <c:f>六區!$A$47</c:f>
              <c:strCache>
                <c:ptCount val="1"/>
                <c:pt idx="0">
                  <c:v>高屏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877691532634249E-2"/>
                  <c:y val="0.11483515095372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六區!$D$48:$D$49</c:f>
              <c:numCache>
                <c:formatCode>General</c:formatCode>
                <c:ptCount val="2"/>
                <c:pt idx="0">
                  <c:v>21.349999999999898</c:v>
                </c:pt>
                <c:pt idx="1">
                  <c:v>18.716666666666601</c:v>
                </c:pt>
              </c:numCache>
            </c:numRef>
          </c:xVal>
          <c:yVal>
            <c:numRef>
              <c:f>六區!$I$48:$I$49</c:f>
              <c:numCache>
                <c:formatCode>General</c:formatCode>
                <c:ptCount val="2"/>
                <c:pt idx="0">
                  <c:v>58.091666666666598</c:v>
                </c:pt>
                <c:pt idx="1">
                  <c:v>57.699999999999903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B-B443-A011-F0AE38E5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26623"/>
        <c:axId val="1938928271"/>
      </c:scatterChart>
      <c:valAx>
        <c:axId val="19389266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38928271"/>
        <c:crosses val="autoZero"/>
        <c:crossBetween val="midCat"/>
      </c:valAx>
      <c:valAx>
        <c:axId val="19389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389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PM2.5</a:t>
            </a:r>
            <a:r>
              <a:rPr lang="en-US" baseline="0"/>
              <a:t> concentration </a:t>
            </a:r>
            <a:r>
              <a:rPr lang="en-US" sz="1400" b="0" i="0" u="none" strike="noStrike" baseline="0">
                <a:effectLst/>
              </a:rPr>
              <a:t>(1.0 × 10-9 kg / m</a:t>
            </a:r>
            <a:r>
              <a:rPr lang="en-US" sz="1400" b="0" i="0" u="none" strike="noStrike" baseline="30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r>
              <a:rPr lang="en-US" baseline="0"/>
              <a:t> on the crude lung cancer death rates per 100,000 people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地區label!$B$1</c:f>
              <c:strCache>
                <c:ptCount val="1"/>
                <c:pt idx="0">
                  <c:v>東部和離島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地區label!$A$2:$A$5</c:f>
              <c:numCache>
                <c:formatCode>General</c:formatCode>
                <c:ptCount val="4"/>
                <c:pt idx="0">
                  <c:v>9.7166666666666597</c:v>
                </c:pt>
                <c:pt idx="1">
                  <c:v>11.5</c:v>
                </c:pt>
                <c:pt idx="2">
                  <c:v>22.9</c:v>
                </c:pt>
                <c:pt idx="3">
                  <c:v>28.0833333333333</c:v>
                </c:pt>
              </c:numCache>
            </c:numRef>
          </c:xVal>
          <c:yVal>
            <c:numRef>
              <c:f>地區label!$B$2:$B$5</c:f>
              <c:numCache>
                <c:formatCode>General</c:formatCode>
                <c:ptCount val="4"/>
                <c:pt idx="0">
                  <c:v>64.711666666666602</c:v>
                </c:pt>
                <c:pt idx="1">
                  <c:v>56.371666666666599</c:v>
                </c:pt>
                <c:pt idx="2">
                  <c:v>41.964999999999897</c:v>
                </c:pt>
                <c:pt idx="3">
                  <c:v>26.816666666666599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2-0940-A7AA-794AB3BE2755}"/>
            </c:ext>
          </c:extLst>
        </c:ser>
        <c:ser>
          <c:idx val="1"/>
          <c:order val="1"/>
          <c:tx>
            <c:strRef>
              <c:f>地區label!$E$1</c:f>
              <c:strCache>
                <c:ptCount val="1"/>
                <c:pt idx="0">
                  <c:v>北部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814995178817741E-2"/>
                  <c:y val="9.4287874092131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地區label!$D$2:$D$8</c:f>
              <c:numCache>
                <c:formatCode>General</c:formatCode>
                <c:ptCount val="7"/>
                <c:pt idx="0">
                  <c:v>16.3</c:v>
                </c:pt>
                <c:pt idx="1">
                  <c:v>16.066666666666599</c:v>
                </c:pt>
                <c:pt idx="2">
                  <c:v>18.850000000000001</c:v>
                </c:pt>
                <c:pt idx="3">
                  <c:v>20.383333333333301</c:v>
                </c:pt>
                <c:pt idx="4">
                  <c:v>18.1666666666666</c:v>
                </c:pt>
                <c:pt idx="5">
                  <c:v>21.133333333333301</c:v>
                </c:pt>
                <c:pt idx="6">
                  <c:v>15.3333333333333</c:v>
                </c:pt>
              </c:numCache>
            </c:numRef>
          </c:xVal>
          <c:yVal>
            <c:numRef>
              <c:f>地區label!$E$2:$E$8</c:f>
              <c:numCache>
                <c:formatCode>General</c:formatCode>
                <c:ptCount val="7"/>
                <c:pt idx="0">
                  <c:v>62.195</c:v>
                </c:pt>
                <c:pt idx="1">
                  <c:v>68.938333333333304</c:v>
                </c:pt>
                <c:pt idx="2">
                  <c:v>58.6516666666666</c:v>
                </c:pt>
                <c:pt idx="3">
                  <c:v>50.691666666666599</c:v>
                </c:pt>
                <c:pt idx="4">
                  <c:v>46.8</c:v>
                </c:pt>
                <c:pt idx="5">
                  <c:v>47.806666666666601</c:v>
                </c:pt>
                <c:pt idx="6">
                  <c:v>64.613333333333301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2-0940-A7AA-794AB3BE2755}"/>
            </c:ext>
          </c:extLst>
        </c:ser>
        <c:ser>
          <c:idx val="2"/>
          <c:order val="2"/>
          <c:tx>
            <c:strRef>
              <c:f>地區label!$I$1</c:f>
              <c:strCache>
                <c:ptCount val="1"/>
                <c:pt idx="0">
                  <c:v>南部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8128221414405"/>
                  <c:y val="2.330312721817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strRef>
              <c:f>地區label!$H$1:$H$6</c:f>
              <c:strCache>
                <c:ptCount val="6"/>
                <c:pt idx="0">
                  <c:v>pm2.5</c:v>
                </c:pt>
                <c:pt idx="1">
                  <c:v>29.41666667</c:v>
                </c:pt>
                <c:pt idx="2">
                  <c:v>26.11666667</c:v>
                </c:pt>
                <c:pt idx="3">
                  <c:v>18.71666667</c:v>
                </c:pt>
                <c:pt idx="4">
                  <c:v>26.83333333</c:v>
                </c:pt>
                <c:pt idx="5">
                  <c:v>21.35</c:v>
                </c:pt>
              </c:strCache>
            </c:strRef>
          </c:xVal>
          <c:yVal>
            <c:numRef>
              <c:f>地區label!$I$1:$I$9</c:f>
              <c:numCache>
                <c:formatCode>General</c:formatCode>
                <c:ptCount val="9"/>
                <c:pt idx="0">
                  <c:v>0</c:v>
                </c:pt>
                <c:pt idx="1">
                  <c:v>62.238333333333301</c:v>
                </c:pt>
                <c:pt idx="2">
                  <c:v>76.058333333333294</c:v>
                </c:pt>
                <c:pt idx="3">
                  <c:v>57.699999999999903</c:v>
                </c:pt>
                <c:pt idx="4">
                  <c:v>62.6099999999999</c:v>
                </c:pt>
                <c:pt idx="5">
                  <c:v>58.091666666666598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E2-0940-A7AA-794AB3BE275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317987447289108E-2"/>
                  <c:y val="-5.2570876559284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地區label!$K$2:$K$6</c:f>
              <c:numCache>
                <c:formatCode>General</c:formatCode>
                <c:ptCount val="5"/>
                <c:pt idx="0">
                  <c:v>26</c:v>
                </c:pt>
                <c:pt idx="1">
                  <c:v>24.316666666666599</c:v>
                </c:pt>
                <c:pt idx="2">
                  <c:v>20.466666666666601</c:v>
                </c:pt>
                <c:pt idx="3">
                  <c:v>30.099999999999898</c:v>
                </c:pt>
                <c:pt idx="4">
                  <c:v>24.733333333333299</c:v>
                </c:pt>
              </c:numCache>
            </c:numRef>
          </c:xVal>
          <c:yVal>
            <c:numRef>
              <c:f>地區label!$L$2:$L$6</c:f>
              <c:numCache>
                <c:formatCode>General</c:formatCode>
                <c:ptCount val="5"/>
                <c:pt idx="0">
                  <c:v>55.913333333333298</c:v>
                </c:pt>
                <c:pt idx="1">
                  <c:v>52.15</c:v>
                </c:pt>
                <c:pt idx="2">
                  <c:v>53.671666666666603</c:v>
                </c:pt>
                <c:pt idx="3">
                  <c:v>70.239999999999995</c:v>
                </c:pt>
                <c:pt idx="4">
                  <c:v>66.149999999999906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2-0940-A7AA-794AB3BE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07184"/>
        <c:axId val="321608832"/>
      </c:scatterChart>
      <c:valAx>
        <c:axId val="32160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PM2.5 Concentration (1.0 × 10-9 kg / m</a:t>
                </a:r>
                <a:r>
                  <a:rPr lang="en-US" sz="1000" b="0" i="0" u="none" strike="noStrike" baseline="30000">
                    <a:effectLst/>
                  </a:rPr>
                  <a:t>3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608832"/>
        <c:crosses val="autoZero"/>
        <c:crossBetween val="midCat"/>
      </c:valAx>
      <c:valAx>
        <c:axId val="3216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Crude Lung Cancer Death Rates per 100,000 people (%)</a:t>
                </a:r>
                <a:endParaRPr lang="en-US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60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北部!$I$1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2884951881015"/>
                  <c:y val="8.7649460484106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北部!$D$2:$D$8</c:f>
              <c:numCache>
                <c:formatCode>General</c:formatCode>
                <c:ptCount val="7"/>
                <c:pt idx="0">
                  <c:v>16.3</c:v>
                </c:pt>
                <c:pt idx="1">
                  <c:v>16.066666666666599</c:v>
                </c:pt>
                <c:pt idx="2">
                  <c:v>18.850000000000001</c:v>
                </c:pt>
                <c:pt idx="3">
                  <c:v>20.383333333333301</c:v>
                </c:pt>
                <c:pt idx="4">
                  <c:v>18.1666666666666</c:v>
                </c:pt>
                <c:pt idx="5">
                  <c:v>21.133333333333301</c:v>
                </c:pt>
                <c:pt idx="6">
                  <c:v>15.3333333333333</c:v>
                </c:pt>
              </c:numCache>
            </c:numRef>
          </c:xVal>
          <c:yVal>
            <c:numRef>
              <c:f>北部!$I$2:$I$8</c:f>
              <c:numCache>
                <c:formatCode>General</c:formatCode>
                <c:ptCount val="7"/>
                <c:pt idx="0">
                  <c:v>62.195</c:v>
                </c:pt>
                <c:pt idx="1">
                  <c:v>68.938333333333304</c:v>
                </c:pt>
                <c:pt idx="2">
                  <c:v>58.6516666666666</c:v>
                </c:pt>
                <c:pt idx="3">
                  <c:v>50.691666666666599</c:v>
                </c:pt>
                <c:pt idx="4">
                  <c:v>46.8</c:v>
                </c:pt>
                <c:pt idx="5">
                  <c:v>47.806666666666601</c:v>
                </c:pt>
                <c:pt idx="6">
                  <c:v>64.613333333333301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E-0147-AAEC-F1758856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25567"/>
        <c:axId val="315927215"/>
      </c:scatterChart>
      <c:valAx>
        <c:axId val="3159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15927215"/>
        <c:crosses val="autoZero"/>
        <c:crossBetween val="midCat"/>
      </c:valAx>
      <c:valAx>
        <c:axId val="3159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159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北部分支1!$I$1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北部分支1!$D$2:$D$4</c:f>
              <c:numCache>
                <c:formatCode>General</c:formatCode>
                <c:ptCount val="3"/>
                <c:pt idx="0">
                  <c:v>16.3</c:v>
                </c:pt>
                <c:pt idx="1">
                  <c:v>18.850000000000001</c:v>
                </c:pt>
                <c:pt idx="2">
                  <c:v>15.3333333333333</c:v>
                </c:pt>
              </c:numCache>
            </c:numRef>
          </c:xVal>
          <c:yVal>
            <c:numRef>
              <c:f>北部分支1!$I$2:$I$4</c:f>
              <c:numCache>
                <c:formatCode>General</c:formatCode>
                <c:ptCount val="3"/>
                <c:pt idx="0">
                  <c:v>62.195</c:v>
                </c:pt>
                <c:pt idx="1">
                  <c:v>58.6516666666666</c:v>
                </c:pt>
                <c:pt idx="2">
                  <c:v>64.613333333333301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7-4143-A132-74E4AC3A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481936"/>
        <c:axId val="321483584"/>
      </c:scatterChart>
      <c:valAx>
        <c:axId val="3214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483584"/>
        <c:crosses val="autoZero"/>
        <c:crossBetween val="midCat"/>
      </c:valAx>
      <c:valAx>
        <c:axId val="3214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214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北部分支2!$I$1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北部分支2!$D$2:$D$4</c:f>
              <c:numCache>
                <c:formatCode>General</c:formatCode>
                <c:ptCount val="3"/>
                <c:pt idx="0">
                  <c:v>20.383333333333301</c:v>
                </c:pt>
                <c:pt idx="1">
                  <c:v>18.1666666666666</c:v>
                </c:pt>
                <c:pt idx="2">
                  <c:v>21.133333333333301</c:v>
                </c:pt>
              </c:numCache>
            </c:numRef>
          </c:xVal>
          <c:yVal>
            <c:numRef>
              <c:f>北部分支2!$I$2:$I$4</c:f>
              <c:numCache>
                <c:formatCode>General</c:formatCode>
                <c:ptCount val="3"/>
                <c:pt idx="0">
                  <c:v>50.691666666666599</c:v>
                </c:pt>
                <c:pt idx="1">
                  <c:v>46.8</c:v>
                </c:pt>
                <c:pt idx="2">
                  <c:v>47.806666666666601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9-A347-92DF-EA0FDA3C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3967"/>
        <c:axId val="188604543"/>
      </c:scatterChart>
      <c:valAx>
        <c:axId val="1885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8604543"/>
        <c:crosses val="autoZero"/>
        <c:crossBetween val="midCat"/>
      </c:valAx>
      <c:valAx>
        <c:axId val="1886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851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南部!$I$1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79177602799651"/>
                  <c:y val="7.0583624963546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南部!$D$2:$D$6</c:f>
              <c:numCache>
                <c:formatCode>General</c:formatCode>
                <c:ptCount val="5"/>
                <c:pt idx="0">
                  <c:v>29.4166666666666</c:v>
                </c:pt>
                <c:pt idx="1">
                  <c:v>26.1166666666666</c:v>
                </c:pt>
                <c:pt idx="2">
                  <c:v>18.716666666666601</c:v>
                </c:pt>
                <c:pt idx="3">
                  <c:v>26.8333333333333</c:v>
                </c:pt>
                <c:pt idx="4">
                  <c:v>21.349999999999898</c:v>
                </c:pt>
              </c:numCache>
            </c:numRef>
          </c:xVal>
          <c:yVal>
            <c:numRef>
              <c:f>南部!$I$2:$I$6</c:f>
              <c:numCache>
                <c:formatCode>General</c:formatCode>
                <c:ptCount val="5"/>
                <c:pt idx="0">
                  <c:v>62.238333333333301</c:v>
                </c:pt>
                <c:pt idx="1">
                  <c:v>76.058333333333294</c:v>
                </c:pt>
                <c:pt idx="2">
                  <c:v>57.699999999999903</c:v>
                </c:pt>
                <c:pt idx="3">
                  <c:v>62.6099999999999</c:v>
                </c:pt>
                <c:pt idx="4">
                  <c:v>58.091666666666598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0-D245-96AF-3E6C7FFC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69600"/>
        <c:axId val="23444239"/>
      </c:scatterChart>
      <c:valAx>
        <c:axId val="1800369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23444239"/>
        <c:crosses val="autoZero"/>
        <c:crossBetween val="midCat"/>
      </c:valAx>
      <c:valAx>
        <c:axId val="234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8003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中部!$I$1</c:f>
              <c:strCache>
                <c:ptCount val="1"/>
                <c:pt idx="0">
                  <c:v>cancer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761138243795475"/>
                  <c:y val="-3.280794446148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xVal>
            <c:numRef>
              <c:f>中部!$D$2:$D$6</c:f>
              <c:numCache>
                <c:formatCode>General</c:formatCode>
                <c:ptCount val="5"/>
                <c:pt idx="0">
                  <c:v>26</c:v>
                </c:pt>
                <c:pt idx="1">
                  <c:v>24.316666666666599</c:v>
                </c:pt>
                <c:pt idx="2">
                  <c:v>20.466666666666601</c:v>
                </c:pt>
                <c:pt idx="3">
                  <c:v>30.099999999999898</c:v>
                </c:pt>
                <c:pt idx="4">
                  <c:v>24.733333333333299</c:v>
                </c:pt>
              </c:numCache>
            </c:numRef>
          </c:xVal>
          <c:yVal>
            <c:numRef>
              <c:f>中部!$I$2:$I$6</c:f>
              <c:numCache>
                <c:formatCode>General</c:formatCode>
                <c:ptCount val="5"/>
                <c:pt idx="0">
                  <c:v>55.913333333333298</c:v>
                </c:pt>
                <c:pt idx="1">
                  <c:v>52.15</c:v>
                </c:pt>
                <c:pt idx="2">
                  <c:v>53.671666666666603</c:v>
                </c:pt>
                <c:pt idx="3">
                  <c:v>70.239999999999995</c:v>
                </c:pt>
                <c:pt idx="4">
                  <c:v>66.149999999999906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7-9F4F-AE40-F8E6B3BB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0207"/>
        <c:axId val="179410607"/>
      </c:scatterChart>
      <c:valAx>
        <c:axId val="1794102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9410607"/>
        <c:crosses val="autoZero"/>
        <c:crossBetween val="midCat"/>
      </c:valAx>
      <c:valAx>
        <c:axId val="1794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7941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643466</xdr:colOff>
      <xdr:row>25</xdr:row>
      <xdr:rowOff>40217</xdr:rowOff>
    </xdr:from>
    <xdr:to>
      <xdr:col>4</xdr:col>
      <xdr:colOff>3365500</xdr:colOff>
      <xdr:row>38</xdr:row>
      <xdr:rowOff>141817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8CC81-3D3E-DA3D-3D7C-F5F414233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8</xdr:row>
      <xdr:rowOff>63500</xdr:rowOff>
    </xdr:from>
    <xdr:to>
      <xdr:col>19</xdr:col>
      <xdr:colOff>800100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B042A-3E54-1064-2D6A-2A69C9D8C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172699</xdr:colOff>
      <xdr:row>4</xdr:row>
      <xdr:rowOff>102973</xdr:rowOff>
    </xdr:from>
    <xdr:to>
      <xdr:col>24</xdr:col>
      <xdr:colOff>738111</xdr:colOff>
      <xdr:row>34</xdr:row>
      <xdr:rowOff>148693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90907-4C91-E550-6FD8-BBFB552DB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11</xdr:col>
      <xdr:colOff>292100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F496A-F11B-4170-B1AA-5EDB2108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15</xdr:row>
      <xdr:rowOff>82550</xdr:rowOff>
    </xdr:from>
    <xdr:to>
      <xdr:col>15</xdr:col>
      <xdr:colOff>38100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EBB0B-9F07-3AB3-23B2-576386B49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13</xdr:row>
      <xdr:rowOff>158750</xdr:rowOff>
    </xdr:from>
    <xdr:to>
      <xdr:col>11</xdr:col>
      <xdr:colOff>292100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DC8C7A-5B24-5786-F0BA-52CDB672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19</xdr:row>
      <xdr:rowOff>82550</xdr:rowOff>
    </xdr:from>
    <xdr:to>
      <xdr:col>15</xdr:col>
      <xdr:colOff>38100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BBF6B-9FA9-8A7C-9F2C-916AB421D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11</xdr:row>
      <xdr:rowOff>50800</xdr:rowOff>
    </xdr:from>
    <xdr:to>
      <xdr:col>16</xdr:col>
      <xdr:colOff>660400</xdr:colOff>
      <xdr:row>32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CCE02-7428-27F5-5B92-83EC98E8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y_county" connectionId="1" xr16:uid="{6FF9995C-9260-6E4A-B139-B7B3776623D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y_county" connectionId="2" xr16:uid="{FE97E30C-956F-3340-94FB-D9EADCE0B4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BE7F-CAA0-764E-9F31-B992442CFA45}">
  <dimension ref="A1:K23"/>
  <sheetViews>
    <sheetView zoomScale="110" workbookViewId="0">
      <selection sqref="A1:XFD23"/>
    </sheetView>
  </sheetViews>
  <sheetFormatPr baseColWidth="10" defaultRowHeight="16" x14ac:dyDescent="0.2"/>
  <cols>
    <col min="1" max="1" width="7.1640625" bestFit="1" customWidth="1"/>
    <col min="2" max="2" width="15.5" bestFit="1" customWidth="1"/>
    <col min="3" max="4" width="12.1640625" bestFit="1" customWidth="1"/>
    <col min="5" max="5" width="51.5" bestFit="1" customWidth="1"/>
    <col min="6" max="10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</row>
    <row r="2" spans="1:11" x14ac:dyDescent="0.2">
      <c r="A2" t="s">
        <v>10</v>
      </c>
      <c r="B2">
        <v>93.404999999999902</v>
      </c>
      <c r="C2">
        <v>2.4616666666666598</v>
      </c>
      <c r="D2">
        <v>26</v>
      </c>
      <c r="E2">
        <v>30.911666666666601</v>
      </c>
      <c r="F2">
        <v>283.5</v>
      </c>
      <c r="G2">
        <v>68.388333333333307</v>
      </c>
      <c r="H2">
        <v>69.1666666666666</v>
      </c>
      <c r="I2">
        <v>55.913333333333298</v>
      </c>
      <c r="J2">
        <v>28.331666666666599</v>
      </c>
      <c r="K2" t="s">
        <v>32</v>
      </c>
    </row>
    <row r="3" spans="1:11" x14ac:dyDescent="0.2">
      <c r="A3" t="s">
        <v>11</v>
      </c>
      <c r="B3">
        <v>100</v>
      </c>
      <c r="C3">
        <v>3.3149999999999999</v>
      </c>
      <c r="D3">
        <v>29.4166666666666</v>
      </c>
      <c r="E3">
        <v>39.36</v>
      </c>
      <c r="F3">
        <v>168</v>
      </c>
      <c r="G3">
        <v>67.260000000000005</v>
      </c>
      <c r="H3">
        <v>67</v>
      </c>
      <c r="I3">
        <v>62.238333333333301</v>
      </c>
      <c r="J3">
        <v>25.861666666666601</v>
      </c>
      <c r="K3" t="s">
        <v>33</v>
      </c>
    </row>
    <row r="4" spans="1:11" x14ac:dyDescent="0.2">
      <c r="A4" t="s">
        <v>12</v>
      </c>
      <c r="B4">
        <v>100</v>
      </c>
      <c r="C4">
        <v>2.9249999999999998</v>
      </c>
      <c r="D4">
        <v>26.1166666666666</v>
      </c>
      <c r="E4">
        <v>38.261666666666599</v>
      </c>
      <c r="F4">
        <v>393.5</v>
      </c>
      <c r="G4">
        <v>69.646666666666604</v>
      </c>
      <c r="H4">
        <v>70.8333333333333</v>
      </c>
      <c r="I4">
        <v>76.058333333333294</v>
      </c>
      <c r="J4">
        <v>32.533333333333303</v>
      </c>
      <c r="K4" t="s">
        <v>33</v>
      </c>
    </row>
    <row r="5" spans="1:11" x14ac:dyDescent="0.2">
      <c r="A5" t="s">
        <v>13</v>
      </c>
      <c r="B5">
        <v>100</v>
      </c>
      <c r="C5">
        <v>2.4433333333333298</v>
      </c>
      <c r="D5">
        <v>16.3</v>
      </c>
      <c r="E5">
        <v>36.788333333333298</v>
      </c>
      <c r="F5">
        <v>231.5</v>
      </c>
      <c r="G5">
        <v>67.806666666666601</v>
      </c>
      <c r="H5">
        <v>68</v>
      </c>
      <c r="I5">
        <v>62.195</v>
      </c>
      <c r="J5">
        <v>28.723333333333301</v>
      </c>
      <c r="K5" t="s">
        <v>35</v>
      </c>
    </row>
    <row r="6" spans="1:11" x14ac:dyDescent="0.2">
      <c r="A6" t="s">
        <v>14</v>
      </c>
      <c r="B6">
        <v>100</v>
      </c>
      <c r="C6">
        <v>2.8233333333333301</v>
      </c>
      <c r="D6">
        <v>16.066666666666599</v>
      </c>
      <c r="E6">
        <v>39.411666666666598</v>
      </c>
      <c r="F6">
        <v>315.33333333333297</v>
      </c>
      <c r="G6">
        <v>69.301666666666605</v>
      </c>
      <c r="H6">
        <v>71.1666666666666</v>
      </c>
      <c r="I6">
        <v>68.938333333333304</v>
      </c>
      <c r="J6">
        <v>31.091666666666601</v>
      </c>
      <c r="K6" t="s">
        <v>35</v>
      </c>
    </row>
    <row r="7" spans="1:11" x14ac:dyDescent="0.2">
      <c r="A7" t="s">
        <v>15</v>
      </c>
      <c r="B7">
        <v>99.976666666666603</v>
      </c>
      <c r="C7">
        <v>2.3766666666666598</v>
      </c>
      <c r="D7">
        <v>18.716666666666601</v>
      </c>
      <c r="E7">
        <v>32.851666666666603</v>
      </c>
      <c r="F7">
        <v>483.666666666666</v>
      </c>
      <c r="G7">
        <v>67.623333333333306</v>
      </c>
      <c r="H7">
        <v>67.6666666666666</v>
      </c>
      <c r="I7">
        <v>57.699999999999903</v>
      </c>
      <c r="J7">
        <v>31.593333333333302</v>
      </c>
      <c r="K7" t="s">
        <v>33</v>
      </c>
    </row>
    <row r="8" spans="1:11" x14ac:dyDescent="0.2">
      <c r="A8" t="s">
        <v>16</v>
      </c>
      <c r="B8">
        <v>99.83</v>
      </c>
      <c r="C8">
        <v>3.59</v>
      </c>
      <c r="D8">
        <v>24.733333333333299</v>
      </c>
      <c r="E8">
        <v>40.545000000000002</v>
      </c>
      <c r="F8">
        <v>851.33333333333303</v>
      </c>
      <c r="G8">
        <v>68.16</v>
      </c>
      <c r="H8">
        <v>69.5</v>
      </c>
      <c r="I8">
        <v>66.149999999999906</v>
      </c>
      <c r="J8">
        <v>47.548333333333296</v>
      </c>
      <c r="K8" t="s">
        <v>32</v>
      </c>
    </row>
    <row r="9" spans="1:11" x14ac:dyDescent="0.2">
      <c r="A9" t="s">
        <v>17</v>
      </c>
      <c r="B9">
        <v>100</v>
      </c>
      <c r="C9">
        <v>3.0649999999999999</v>
      </c>
      <c r="D9">
        <v>18.850000000000001</v>
      </c>
      <c r="E9">
        <v>39.83</v>
      </c>
      <c r="F9">
        <v>2332.3333333333298</v>
      </c>
      <c r="G9">
        <v>66.028333333333293</v>
      </c>
      <c r="H9">
        <v>65.8333333333333</v>
      </c>
      <c r="I9">
        <v>58.6516666666666</v>
      </c>
      <c r="J9">
        <v>35.3466666666666</v>
      </c>
      <c r="K9" t="s">
        <v>35</v>
      </c>
    </row>
    <row r="10" spans="1:11" x14ac:dyDescent="0.2">
      <c r="A10" t="s">
        <v>18</v>
      </c>
      <c r="B10">
        <v>100</v>
      </c>
      <c r="C10">
        <v>2.5216666666666598</v>
      </c>
      <c r="D10">
        <v>20.383333333333301</v>
      </c>
      <c r="E10">
        <v>37.531666666666602</v>
      </c>
      <c r="F10">
        <v>221.5</v>
      </c>
      <c r="G10">
        <v>66.073333333333295</v>
      </c>
      <c r="H10">
        <v>66.6666666666666</v>
      </c>
      <c r="I10">
        <v>50.691666666666599</v>
      </c>
      <c r="J10">
        <v>42.236666666666601</v>
      </c>
      <c r="K10" t="s">
        <v>35</v>
      </c>
    </row>
    <row r="11" spans="1:11" x14ac:dyDescent="0.2">
      <c r="A11" t="s">
        <v>19</v>
      </c>
      <c r="B11">
        <v>96.033333333333303</v>
      </c>
      <c r="C11">
        <v>2.6383333333333301</v>
      </c>
      <c r="D11">
        <v>18.1666666666666</v>
      </c>
      <c r="E11">
        <v>33.1516666666666</v>
      </c>
      <c r="F11">
        <v>255.333333333333</v>
      </c>
      <c r="G11">
        <v>66.364999999999995</v>
      </c>
      <c r="H11">
        <v>67.1666666666666</v>
      </c>
      <c r="I11">
        <v>46.8</v>
      </c>
      <c r="J11">
        <v>51.618333333333297</v>
      </c>
      <c r="K11" t="s">
        <v>35</v>
      </c>
    </row>
    <row r="12" spans="1:11" x14ac:dyDescent="0.2">
      <c r="A12" t="s">
        <v>20</v>
      </c>
      <c r="B12">
        <v>98.464999999999904</v>
      </c>
      <c r="C12">
        <v>3.3916666666666599</v>
      </c>
      <c r="D12">
        <v>21.133333333333301</v>
      </c>
      <c r="E12">
        <v>35.935000000000002</v>
      </c>
      <c r="F12">
        <v>1019.16666666666</v>
      </c>
      <c r="G12">
        <v>66.536666666666605</v>
      </c>
      <c r="H12">
        <v>66.3333333333333</v>
      </c>
      <c r="I12">
        <v>47.806666666666601</v>
      </c>
      <c r="J12">
        <v>45.993333333333297</v>
      </c>
      <c r="K12" t="s">
        <v>35</v>
      </c>
    </row>
    <row r="13" spans="1:11" x14ac:dyDescent="0.2">
      <c r="A13" t="s">
        <v>21</v>
      </c>
      <c r="B13">
        <v>99.948333333333295</v>
      </c>
      <c r="C13">
        <v>1.96333333333333</v>
      </c>
      <c r="D13">
        <v>16.6166666666666</v>
      </c>
      <c r="E13">
        <v>31.6183333333333</v>
      </c>
      <c r="F13">
        <v>55.8333333333333</v>
      </c>
      <c r="G13">
        <v>68.408333333333303</v>
      </c>
      <c r="H13">
        <v>68.3333333333333</v>
      </c>
      <c r="I13">
        <v>54.341666666666598</v>
      </c>
      <c r="J13">
        <v>21.395</v>
      </c>
      <c r="K13" t="s">
        <v>34</v>
      </c>
    </row>
    <row r="14" spans="1:11" x14ac:dyDescent="0.2">
      <c r="A14" t="s">
        <v>22</v>
      </c>
      <c r="B14">
        <v>99.584999999999994</v>
      </c>
      <c r="C14">
        <v>2.9649999999999999</v>
      </c>
      <c r="D14">
        <v>24.316666666666599</v>
      </c>
      <c r="E14">
        <v>37.615000000000002</v>
      </c>
      <c r="F14">
        <v>1438.3333333333301</v>
      </c>
      <c r="G14">
        <v>65.983333333333306</v>
      </c>
      <c r="H14">
        <v>65.6666666666666</v>
      </c>
      <c r="I14">
        <v>52.15</v>
      </c>
      <c r="J14">
        <v>39.520000000000003</v>
      </c>
      <c r="K14" t="s">
        <v>32</v>
      </c>
    </row>
    <row r="15" spans="1:11" x14ac:dyDescent="0.2">
      <c r="A15" t="s">
        <v>23</v>
      </c>
      <c r="B15">
        <v>100</v>
      </c>
      <c r="C15">
        <v>2.8116666666666599</v>
      </c>
      <c r="D15">
        <v>15.3333333333333</v>
      </c>
      <c r="E15">
        <v>36.79</v>
      </c>
      <c r="F15">
        <v>1737.8333333333301</v>
      </c>
      <c r="G15">
        <v>67.726666666666603</v>
      </c>
      <c r="H15">
        <v>67.8333333333333</v>
      </c>
      <c r="I15">
        <v>64.613333333333301</v>
      </c>
      <c r="J15">
        <v>18.954999999999998</v>
      </c>
      <c r="K15" t="s">
        <v>35</v>
      </c>
    </row>
    <row r="16" spans="1:11" x14ac:dyDescent="0.2">
      <c r="A16" t="s">
        <v>24</v>
      </c>
      <c r="B16">
        <v>100</v>
      </c>
      <c r="C16">
        <v>3.605</v>
      </c>
      <c r="D16">
        <v>26.8333333333333</v>
      </c>
      <c r="E16">
        <v>38.0833333333333</v>
      </c>
      <c r="F16">
        <v>1180.1666666666599</v>
      </c>
      <c r="G16">
        <v>67.386666666666599</v>
      </c>
      <c r="H16">
        <v>68</v>
      </c>
      <c r="I16">
        <v>62.6099999999999</v>
      </c>
      <c r="J16">
        <v>41.911666666666598</v>
      </c>
      <c r="K16" t="s">
        <v>33</v>
      </c>
    </row>
    <row r="17" spans="1:11" x14ac:dyDescent="0.2">
      <c r="A17" t="s">
        <v>25</v>
      </c>
      <c r="B17">
        <v>99.638333333333307</v>
      </c>
      <c r="C17">
        <v>1.28833333333333</v>
      </c>
      <c r="D17">
        <v>9.7166666666666597</v>
      </c>
      <c r="E17">
        <v>36.631666666666597</v>
      </c>
      <c r="F17">
        <v>143.5</v>
      </c>
      <c r="G17">
        <v>68.961666666666602</v>
      </c>
      <c r="H17">
        <v>69.5833333333333</v>
      </c>
      <c r="I17">
        <v>64.711666666666602</v>
      </c>
      <c r="J17">
        <v>19.946666666666601</v>
      </c>
      <c r="K17" t="s">
        <v>36</v>
      </c>
    </row>
    <row r="18" spans="1:11" x14ac:dyDescent="0.2">
      <c r="A18" t="s">
        <v>26</v>
      </c>
      <c r="B18">
        <v>97.456666666666607</v>
      </c>
      <c r="C18">
        <v>1.6983333333333299</v>
      </c>
      <c r="D18">
        <v>11.5</v>
      </c>
      <c r="E18">
        <v>33.101666666666603</v>
      </c>
      <c r="F18">
        <v>186.666666666666</v>
      </c>
      <c r="G18">
        <v>67.5</v>
      </c>
      <c r="H18">
        <v>68</v>
      </c>
      <c r="I18">
        <v>56.371666666666599</v>
      </c>
      <c r="J18">
        <v>23.8183333333333</v>
      </c>
      <c r="K18" t="s">
        <v>36</v>
      </c>
    </row>
    <row r="19" spans="1:11" x14ac:dyDescent="0.2">
      <c r="A19" t="s">
        <v>27</v>
      </c>
      <c r="B19">
        <v>99.995000000000005</v>
      </c>
      <c r="C19">
        <v>2.51833333333333</v>
      </c>
      <c r="D19">
        <v>20.466666666666601</v>
      </c>
      <c r="E19">
        <v>31.558333333333302</v>
      </c>
      <c r="F19">
        <v>300</v>
      </c>
      <c r="G19">
        <v>68.663333333333298</v>
      </c>
      <c r="H19">
        <v>69.6666666666666</v>
      </c>
      <c r="I19">
        <v>53.671666666666603</v>
      </c>
      <c r="J19">
        <v>47.251666666666601</v>
      </c>
      <c r="K19" t="s">
        <v>32</v>
      </c>
    </row>
    <row r="20" spans="1:11" x14ac:dyDescent="0.2">
      <c r="A20" t="s">
        <v>28</v>
      </c>
      <c r="B20">
        <v>98.004999999999995</v>
      </c>
      <c r="C20">
        <v>2.9849999999999999</v>
      </c>
      <c r="D20">
        <v>22.9</v>
      </c>
      <c r="E20">
        <v>28.718333333333302</v>
      </c>
      <c r="F20">
        <v>5.3333333333333304</v>
      </c>
      <c r="G20">
        <v>66.706666666666607</v>
      </c>
      <c r="H20">
        <v>66.25</v>
      </c>
      <c r="I20">
        <v>41.964999999999897</v>
      </c>
      <c r="J20">
        <v>19.224999999999898</v>
      </c>
      <c r="K20" t="s">
        <v>34</v>
      </c>
    </row>
    <row r="21" spans="1:11" x14ac:dyDescent="0.2">
      <c r="A21" t="s">
        <v>29</v>
      </c>
      <c r="B21">
        <v>98.173333333333304</v>
      </c>
      <c r="C21">
        <v>4.37</v>
      </c>
      <c r="D21">
        <v>28.0833333333333</v>
      </c>
      <c r="E21">
        <v>16.704999999999998</v>
      </c>
      <c r="F21">
        <v>35.3333333333333</v>
      </c>
      <c r="G21">
        <v>69.183333333333294</v>
      </c>
      <c r="H21">
        <v>69.75</v>
      </c>
      <c r="I21">
        <v>26.816666666666599</v>
      </c>
      <c r="J21">
        <v>25.274999999999999</v>
      </c>
      <c r="K21" t="s">
        <v>34</v>
      </c>
    </row>
    <row r="22" spans="1:11" x14ac:dyDescent="0.2">
      <c r="A22" t="s">
        <v>30</v>
      </c>
      <c r="B22">
        <v>93.398333333333298</v>
      </c>
      <c r="C22">
        <v>3.0350000000000001</v>
      </c>
      <c r="D22">
        <v>30.099999999999898</v>
      </c>
      <c r="E22">
        <v>38.21</v>
      </c>
      <c r="F22">
        <v>489.666666666666</v>
      </c>
      <c r="G22">
        <v>68.478333333333296</v>
      </c>
      <c r="H22">
        <v>69.6666666666666</v>
      </c>
      <c r="I22">
        <v>70.239999999999995</v>
      </c>
      <c r="J22">
        <v>33.753333333333302</v>
      </c>
      <c r="K22" t="s">
        <v>32</v>
      </c>
    </row>
    <row r="23" spans="1:11" x14ac:dyDescent="0.2">
      <c r="A23" t="s">
        <v>31</v>
      </c>
      <c r="B23">
        <v>100</v>
      </c>
      <c r="C23">
        <v>3.5166666666666599</v>
      </c>
      <c r="D23">
        <v>21.349999999999898</v>
      </c>
      <c r="E23">
        <v>36.3333333333333</v>
      </c>
      <c r="F23">
        <v>1613.6666666666599</v>
      </c>
      <c r="G23">
        <v>66.456666666666607</v>
      </c>
      <c r="H23">
        <v>66.3333333333333</v>
      </c>
      <c r="I23">
        <v>58.091666666666598</v>
      </c>
      <c r="J23">
        <v>36.048333333333296</v>
      </c>
      <c r="K23" t="s">
        <v>33</v>
      </c>
    </row>
  </sheetData>
  <autoFilter ref="A1:J23" xr:uid="{D66ABE7F-CAA0-764E-9F31-B992442CFA45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7CA6-AEA5-5C41-BF00-EF126C2EA709}">
  <dimension ref="A1:K52"/>
  <sheetViews>
    <sheetView tabSelected="1" topLeftCell="G3" zoomScale="125" workbookViewId="0">
      <selection activeCell="A26" sqref="A26:XFD2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</v>
      </c>
    </row>
    <row r="2" spans="1:11" x14ac:dyDescent="0.2">
      <c r="A2" t="s">
        <v>10</v>
      </c>
      <c r="B2">
        <v>93.404999999999902</v>
      </c>
      <c r="C2">
        <v>2.4616666666666598</v>
      </c>
      <c r="D2">
        <v>26</v>
      </c>
      <c r="E2">
        <v>30.911666666666601</v>
      </c>
      <c r="F2">
        <v>283.5</v>
      </c>
      <c r="G2">
        <v>68.388333333333307</v>
      </c>
      <c r="H2">
        <v>69.1666666666666</v>
      </c>
      <c r="I2">
        <v>55.913333333333298</v>
      </c>
      <c r="J2">
        <v>28.331666666666599</v>
      </c>
      <c r="K2" t="s">
        <v>32</v>
      </c>
    </row>
    <row r="3" spans="1:11" x14ac:dyDescent="0.2">
      <c r="A3" t="s">
        <v>11</v>
      </c>
      <c r="B3">
        <v>100</v>
      </c>
      <c r="C3">
        <v>3.3149999999999999</v>
      </c>
      <c r="D3">
        <v>29.4166666666666</v>
      </c>
      <c r="E3">
        <v>39.36</v>
      </c>
      <c r="F3">
        <v>168</v>
      </c>
      <c r="G3">
        <v>67.260000000000005</v>
      </c>
      <c r="H3">
        <v>67</v>
      </c>
      <c r="I3">
        <v>62.238333333333301</v>
      </c>
      <c r="J3">
        <v>25.861666666666601</v>
      </c>
      <c r="K3" t="s">
        <v>33</v>
      </c>
    </row>
    <row r="4" spans="1:11" x14ac:dyDescent="0.2">
      <c r="A4" t="s">
        <v>12</v>
      </c>
      <c r="B4">
        <v>100</v>
      </c>
      <c r="C4">
        <v>2.9249999999999998</v>
      </c>
      <c r="D4">
        <v>26.1166666666666</v>
      </c>
      <c r="E4">
        <v>38.261666666666599</v>
      </c>
      <c r="F4">
        <v>393.5</v>
      </c>
      <c r="G4">
        <v>69.646666666666604</v>
      </c>
      <c r="H4">
        <v>70.8333333333333</v>
      </c>
      <c r="I4">
        <v>76.058333333333294</v>
      </c>
      <c r="J4">
        <v>32.533333333333303</v>
      </c>
      <c r="K4" t="s">
        <v>33</v>
      </c>
    </row>
    <row r="5" spans="1:11" x14ac:dyDescent="0.2">
      <c r="A5" t="s">
        <v>13</v>
      </c>
      <c r="B5">
        <v>100</v>
      </c>
      <c r="C5">
        <v>2.4433333333333298</v>
      </c>
      <c r="D5">
        <v>16.3</v>
      </c>
      <c r="E5">
        <v>36.788333333333298</v>
      </c>
      <c r="F5">
        <v>231.5</v>
      </c>
      <c r="G5">
        <v>67.806666666666601</v>
      </c>
      <c r="H5">
        <v>68</v>
      </c>
      <c r="I5">
        <v>62.195</v>
      </c>
      <c r="J5">
        <v>28.723333333333301</v>
      </c>
      <c r="K5" t="s">
        <v>35</v>
      </c>
    </row>
    <row r="6" spans="1:11" x14ac:dyDescent="0.2">
      <c r="A6" t="s">
        <v>14</v>
      </c>
      <c r="B6">
        <v>100</v>
      </c>
      <c r="C6">
        <v>2.8233333333333301</v>
      </c>
      <c r="D6">
        <v>16.066666666666599</v>
      </c>
      <c r="E6">
        <v>39.411666666666598</v>
      </c>
      <c r="F6">
        <v>315.33333333333297</v>
      </c>
      <c r="G6">
        <v>69.301666666666605</v>
      </c>
      <c r="H6">
        <v>71.1666666666666</v>
      </c>
      <c r="I6">
        <v>68.938333333333304</v>
      </c>
      <c r="J6">
        <v>31.091666666666601</v>
      </c>
      <c r="K6" t="s">
        <v>35</v>
      </c>
    </row>
    <row r="7" spans="1:11" x14ac:dyDescent="0.2">
      <c r="A7" t="s">
        <v>15</v>
      </c>
      <c r="B7">
        <v>99.976666666666603</v>
      </c>
      <c r="C7">
        <v>2.3766666666666598</v>
      </c>
      <c r="D7">
        <v>18.716666666666601</v>
      </c>
      <c r="E7">
        <v>32.851666666666603</v>
      </c>
      <c r="F7">
        <v>483.666666666666</v>
      </c>
      <c r="G7">
        <v>67.623333333333306</v>
      </c>
      <c r="H7">
        <v>67.6666666666666</v>
      </c>
      <c r="I7">
        <v>57.699999999999903</v>
      </c>
      <c r="J7">
        <v>31.593333333333302</v>
      </c>
      <c r="K7" t="s">
        <v>33</v>
      </c>
    </row>
    <row r="8" spans="1:11" x14ac:dyDescent="0.2">
      <c r="A8" t="s">
        <v>16</v>
      </c>
      <c r="B8">
        <v>99.83</v>
      </c>
      <c r="C8">
        <v>3.59</v>
      </c>
      <c r="D8">
        <v>24.733333333333299</v>
      </c>
      <c r="E8">
        <v>40.545000000000002</v>
      </c>
      <c r="F8">
        <v>851.33333333333303</v>
      </c>
      <c r="G8">
        <v>68.16</v>
      </c>
      <c r="H8">
        <v>69.5</v>
      </c>
      <c r="I8">
        <v>66.149999999999906</v>
      </c>
      <c r="J8">
        <v>47.548333333333296</v>
      </c>
      <c r="K8" t="s">
        <v>32</v>
      </c>
    </row>
    <row r="9" spans="1:11" x14ac:dyDescent="0.2">
      <c r="A9" t="s">
        <v>17</v>
      </c>
      <c r="B9">
        <v>100</v>
      </c>
      <c r="C9">
        <v>3.0649999999999999</v>
      </c>
      <c r="D9">
        <v>18.850000000000001</v>
      </c>
      <c r="E9">
        <v>39.83</v>
      </c>
      <c r="F9">
        <v>2332.3333333333298</v>
      </c>
      <c r="G9">
        <v>66.028333333333293</v>
      </c>
      <c r="H9">
        <v>65.8333333333333</v>
      </c>
      <c r="I9">
        <v>58.6516666666666</v>
      </c>
      <c r="J9">
        <v>35.3466666666666</v>
      </c>
      <c r="K9" t="s">
        <v>35</v>
      </c>
    </row>
    <row r="10" spans="1:11" x14ac:dyDescent="0.2">
      <c r="A10" t="s">
        <v>18</v>
      </c>
      <c r="B10">
        <v>100</v>
      </c>
      <c r="C10">
        <v>2.5216666666666598</v>
      </c>
      <c r="D10">
        <v>20.383333333333301</v>
      </c>
      <c r="E10">
        <v>37.531666666666602</v>
      </c>
      <c r="F10">
        <v>221.5</v>
      </c>
      <c r="G10">
        <v>66.073333333333295</v>
      </c>
      <c r="H10">
        <v>66.6666666666666</v>
      </c>
      <c r="I10">
        <v>50.691666666666599</v>
      </c>
      <c r="J10">
        <v>42.236666666666601</v>
      </c>
      <c r="K10" t="s">
        <v>35</v>
      </c>
    </row>
    <row r="11" spans="1:11" x14ac:dyDescent="0.2">
      <c r="A11" t="s">
        <v>19</v>
      </c>
      <c r="B11">
        <v>96.033333333333303</v>
      </c>
      <c r="C11">
        <v>2.6383333333333301</v>
      </c>
      <c r="D11">
        <v>18.1666666666666</v>
      </c>
      <c r="E11">
        <v>33.1516666666666</v>
      </c>
      <c r="F11">
        <v>255.333333333333</v>
      </c>
      <c r="G11">
        <v>66.364999999999995</v>
      </c>
      <c r="H11">
        <v>67.1666666666666</v>
      </c>
      <c r="I11">
        <v>46.8</v>
      </c>
      <c r="J11">
        <v>51.618333333333297</v>
      </c>
      <c r="K11" t="s">
        <v>35</v>
      </c>
    </row>
    <row r="12" spans="1:11" x14ac:dyDescent="0.2">
      <c r="A12" t="s">
        <v>20</v>
      </c>
      <c r="B12">
        <v>98.464999999999904</v>
      </c>
      <c r="C12">
        <v>3.3916666666666599</v>
      </c>
      <c r="D12">
        <v>21.133333333333301</v>
      </c>
      <c r="E12">
        <v>35.935000000000002</v>
      </c>
      <c r="F12">
        <v>1019.16666666666</v>
      </c>
      <c r="G12">
        <v>66.536666666666605</v>
      </c>
      <c r="H12">
        <v>66.3333333333333</v>
      </c>
      <c r="I12">
        <v>47.806666666666601</v>
      </c>
      <c r="J12">
        <v>45.993333333333297</v>
      </c>
      <c r="K12" t="s">
        <v>35</v>
      </c>
    </row>
    <row r="13" spans="1:11" x14ac:dyDescent="0.2">
      <c r="A13" t="s">
        <v>21</v>
      </c>
      <c r="B13">
        <v>99.948333333333295</v>
      </c>
      <c r="C13">
        <v>1.96333333333333</v>
      </c>
      <c r="D13">
        <v>16.6166666666666</v>
      </c>
      <c r="E13">
        <v>31.6183333333333</v>
      </c>
      <c r="F13">
        <v>55.8333333333333</v>
      </c>
      <c r="G13">
        <v>68.408333333333303</v>
      </c>
      <c r="H13">
        <v>68.3333333333333</v>
      </c>
      <c r="I13">
        <v>54.341666666666598</v>
      </c>
      <c r="J13">
        <v>21.395</v>
      </c>
      <c r="K13" t="s">
        <v>34</v>
      </c>
    </row>
    <row r="14" spans="1:11" x14ac:dyDescent="0.2">
      <c r="A14" t="s">
        <v>22</v>
      </c>
      <c r="B14">
        <v>99.584999999999994</v>
      </c>
      <c r="C14">
        <v>2.9649999999999999</v>
      </c>
      <c r="D14">
        <v>24.316666666666599</v>
      </c>
      <c r="E14">
        <v>37.615000000000002</v>
      </c>
      <c r="F14">
        <v>1438.3333333333301</v>
      </c>
      <c r="G14">
        <v>65.983333333333306</v>
      </c>
      <c r="H14">
        <v>65.6666666666666</v>
      </c>
      <c r="I14">
        <v>52.15</v>
      </c>
      <c r="J14">
        <v>39.520000000000003</v>
      </c>
      <c r="K14" t="s">
        <v>32</v>
      </c>
    </row>
    <row r="15" spans="1:11" x14ac:dyDescent="0.2">
      <c r="A15" t="s">
        <v>23</v>
      </c>
      <c r="B15">
        <v>100</v>
      </c>
      <c r="C15">
        <v>2.8116666666666599</v>
      </c>
      <c r="D15">
        <v>15.3333333333333</v>
      </c>
      <c r="E15">
        <v>36.79</v>
      </c>
      <c r="F15">
        <v>1737.8333333333301</v>
      </c>
      <c r="G15">
        <v>67.726666666666603</v>
      </c>
      <c r="H15">
        <v>67.8333333333333</v>
      </c>
      <c r="I15">
        <v>64.613333333333301</v>
      </c>
      <c r="J15">
        <v>18.954999999999998</v>
      </c>
      <c r="K15" t="s">
        <v>35</v>
      </c>
    </row>
    <row r="16" spans="1:11" x14ac:dyDescent="0.2">
      <c r="A16" t="s">
        <v>24</v>
      </c>
      <c r="B16">
        <v>100</v>
      </c>
      <c r="C16">
        <v>3.605</v>
      </c>
      <c r="D16">
        <v>26.8333333333333</v>
      </c>
      <c r="E16">
        <v>38.0833333333333</v>
      </c>
      <c r="F16">
        <v>1180.1666666666599</v>
      </c>
      <c r="G16">
        <v>67.386666666666599</v>
      </c>
      <c r="H16">
        <v>68</v>
      </c>
      <c r="I16">
        <v>62.6099999999999</v>
      </c>
      <c r="J16">
        <v>41.911666666666598</v>
      </c>
      <c r="K16" t="s">
        <v>33</v>
      </c>
    </row>
    <row r="17" spans="1:11" x14ac:dyDescent="0.2">
      <c r="A17" t="s">
        <v>25</v>
      </c>
      <c r="B17">
        <v>99.638333333333307</v>
      </c>
      <c r="C17">
        <v>1.28833333333333</v>
      </c>
      <c r="D17">
        <v>9.7166666666666597</v>
      </c>
      <c r="E17">
        <v>36.631666666666597</v>
      </c>
      <c r="F17">
        <v>143.5</v>
      </c>
      <c r="G17">
        <v>68.961666666666602</v>
      </c>
      <c r="H17">
        <v>69.5833333333333</v>
      </c>
      <c r="I17">
        <v>64.711666666666602</v>
      </c>
      <c r="J17">
        <v>19.946666666666601</v>
      </c>
      <c r="K17" t="s">
        <v>36</v>
      </c>
    </row>
    <row r="18" spans="1:11" x14ac:dyDescent="0.2">
      <c r="A18" t="s">
        <v>26</v>
      </c>
      <c r="B18">
        <v>97.456666666666607</v>
      </c>
      <c r="C18">
        <v>1.6983333333333299</v>
      </c>
      <c r="D18">
        <v>11.5</v>
      </c>
      <c r="E18">
        <v>33.101666666666603</v>
      </c>
      <c r="F18">
        <v>186.666666666666</v>
      </c>
      <c r="G18">
        <v>67.5</v>
      </c>
      <c r="H18">
        <v>68</v>
      </c>
      <c r="I18">
        <v>56.371666666666599</v>
      </c>
      <c r="J18">
        <v>23.8183333333333</v>
      </c>
      <c r="K18" t="s">
        <v>36</v>
      </c>
    </row>
    <row r="19" spans="1:11" x14ac:dyDescent="0.2">
      <c r="A19" t="s">
        <v>27</v>
      </c>
      <c r="B19">
        <v>99.995000000000005</v>
      </c>
      <c r="C19">
        <v>2.51833333333333</v>
      </c>
      <c r="D19">
        <v>20.466666666666601</v>
      </c>
      <c r="E19">
        <v>31.558333333333302</v>
      </c>
      <c r="F19">
        <v>300</v>
      </c>
      <c r="G19">
        <v>68.663333333333298</v>
      </c>
      <c r="H19">
        <v>69.6666666666666</v>
      </c>
      <c r="I19">
        <v>53.671666666666603</v>
      </c>
      <c r="J19">
        <v>47.251666666666601</v>
      </c>
      <c r="K19" t="s">
        <v>32</v>
      </c>
    </row>
    <row r="20" spans="1:11" x14ac:dyDescent="0.2">
      <c r="A20" t="s">
        <v>28</v>
      </c>
      <c r="B20">
        <v>98.004999999999995</v>
      </c>
      <c r="C20">
        <v>2.9849999999999999</v>
      </c>
      <c r="D20">
        <v>22.9</v>
      </c>
      <c r="E20">
        <v>28.718333333333302</v>
      </c>
      <c r="F20">
        <v>5.3333333333333304</v>
      </c>
      <c r="G20">
        <v>66.706666666666607</v>
      </c>
      <c r="H20">
        <v>66.25</v>
      </c>
      <c r="I20">
        <v>41.964999999999897</v>
      </c>
      <c r="J20">
        <v>19.224999999999898</v>
      </c>
      <c r="K20" t="s">
        <v>34</v>
      </c>
    </row>
    <row r="21" spans="1:11" x14ac:dyDescent="0.2">
      <c r="A21" t="s">
        <v>29</v>
      </c>
      <c r="B21">
        <v>98.173333333333304</v>
      </c>
      <c r="C21">
        <v>4.37</v>
      </c>
      <c r="D21">
        <v>28.0833333333333</v>
      </c>
      <c r="E21">
        <v>16.704999999999998</v>
      </c>
      <c r="F21">
        <v>35.3333333333333</v>
      </c>
      <c r="G21">
        <v>69.183333333333294</v>
      </c>
      <c r="H21">
        <v>69.75</v>
      </c>
      <c r="I21">
        <v>26.816666666666599</v>
      </c>
      <c r="J21">
        <v>25.274999999999999</v>
      </c>
      <c r="K21" t="s">
        <v>34</v>
      </c>
    </row>
    <row r="22" spans="1:11" x14ac:dyDescent="0.2">
      <c r="A22" t="s">
        <v>30</v>
      </c>
      <c r="B22">
        <v>93.398333333333298</v>
      </c>
      <c r="C22">
        <v>3.0350000000000001</v>
      </c>
      <c r="D22">
        <v>30.099999999999898</v>
      </c>
      <c r="E22">
        <v>38.21</v>
      </c>
      <c r="F22">
        <v>489.666666666666</v>
      </c>
      <c r="G22">
        <v>68.478333333333296</v>
      </c>
      <c r="H22">
        <v>69.6666666666666</v>
      </c>
      <c r="I22">
        <v>70.239999999999995</v>
      </c>
      <c r="J22">
        <v>33.753333333333302</v>
      </c>
      <c r="K22" t="s">
        <v>32</v>
      </c>
    </row>
    <row r="23" spans="1:11" x14ac:dyDescent="0.2">
      <c r="A23" t="s">
        <v>31</v>
      </c>
      <c r="B23">
        <v>100</v>
      </c>
      <c r="C23">
        <v>3.5166666666666599</v>
      </c>
      <c r="D23">
        <v>21.349999999999898</v>
      </c>
      <c r="E23">
        <v>36.3333333333333</v>
      </c>
      <c r="F23">
        <v>1613.6666666666599</v>
      </c>
      <c r="G23">
        <v>66.456666666666607</v>
      </c>
      <c r="H23">
        <v>66.3333333333333</v>
      </c>
      <c r="I23">
        <v>58.091666666666598</v>
      </c>
      <c r="J23">
        <v>36.048333333333296</v>
      </c>
      <c r="K23" t="s">
        <v>33</v>
      </c>
    </row>
    <row r="25" spans="1:11" x14ac:dyDescent="0.2">
      <c r="A25" t="s">
        <v>39</v>
      </c>
    </row>
    <row r="26" spans="1:11" x14ac:dyDescent="0.2">
      <c r="A26" t="s">
        <v>23</v>
      </c>
      <c r="B26">
        <v>100</v>
      </c>
      <c r="C26">
        <v>2.8116666666666599</v>
      </c>
      <c r="D26">
        <v>15.3333333333333</v>
      </c>
      <c r="E26">
        <v>36.79</v>
      </c>
      <c r="F26">
        <v>1737.8333333333301</v>
      </c>
      <c r="G26">
        <v>67.726666666666603</v>
      </c>
      <c r="H26">
        <v>67.8333333333333</v>
      </c>
      <c r="I26">
        <v>64.613333333333301</v>
      </c>
      <c r="J26">
        <v>18.954999999999998</v>
      </c>
      <c r="K26" t="s">
        <v>35</v>
      </c>
    </row>
    <row r="27" spans="1:11" x14ac:dyDescent="0.2">
      <c r="A27" t="s">
        <v>17</v>
      </c>
      <c r="B27">
        <v>100</v>
      </c>
      <c r="C27">
        <v>3.0649999999999999</v>
      </c>
      <c r="D27">
        <v>18.850000000000001</v>
      </c>
      <c r="E27">
        <v>39.83</v>
      </c>
      <c r="F27">
        <v>2332.3333333333298</v>
      </c>
      <c r="G27">
        <v>66.028333333333293</v>
      </c>
      <c r="H27">
        <v>65.8333333333333</v>
      </c>
      <c r="I27">
        <v>58.6516666666666</v>
      </c>
      <c r="J27">
        <v>35.3466666666666</v>
      </c>
      <c r="K27" t="s">
        <v>35</v>
      </c>
    </row>
    <row r="28" spans="1:11" x14ac:dyDescent="0.2">
      <c r="A28" t="s">
        <v>13</v>
      </c>
      <c r="B28">
        <v>100</v>
      </c>
      <c r="C28">
        <v>2.4433333333333298</v>
      </c>
      <c r="D28">
        <v>16.3</v>
      </c>
      <c r="E28">
        <v>36.788333333333298</v>
      </c>
      <c r="F28">
        <v>231.5</v>
      </c>
      <c r="G28">
        <v>67.806666666666601</v>
      </c>
      <c r="H28">
        <v>68</v>
      </c>
      <c r="I28">
        <v>62.195</v>
      </c>
      <c r="J28">
        <v>28.723333333333301</v>
      </c>
      <c r="K28" t="s">
        <v>35</v>
      </c>
    </row>
    <row r="30" spans="1:11" x14ac:dyDescent="0.2">
      <c r="A30" t="s">
        <v>40</v>
      </c>
    </row>
    <row r="31" spans="1:11" x14ac:dyDescent="0.2">
      <c r="A31" t="s">
        <v>20</v>
      </c>
      <c r="B31">
        <v>98.464999999999904</v>
      </c>
      <c r="C31">
        <v>3.3916666666666599</v>
      </c>
      <c r="D31">
        <v>21.133333333333301</v>
      </c>
      <c r="E31">
        <v>35.935000000000002</v>
      </c>
      <c r="F31">
        <v>1019.16666666666</v>
      </c>
      <c r="G31">
        <v>66.536666666666605</v>
      </c>
      <c r="H31">
        <v>66.3333333333333</v>
      </c>
      <c r="I31">
        <v>47.806666666666601</v>
      </c>
      <c r="J31">
        <v>45.993333333333297</v>
      </c>
      <c r="K31" t="s">
        <v>35</v>
      </c>
    </row>
    <row r="32" spans="1:11" x14ac:dyDescent="0.2">
      <c r="A32" t="s">
        <v>18</v>
      </c>
      <c r="B32">
        <v>100</v>
      </c>
      <c r="C32">
        <v>2.5216666666666598</v>
      </c>
      <c r="D32">
        <v>20.383333333333301</v>
      </c>
      <c r="E32">
        <v>37.531666666666602</v>
      </c>
      <c r="F32">
        <v>221.5</v>
      </c>
      <c r="G32">
        <v>66.073333333333295</v>
      </c>
      <c r="H32">
        <v>66.6666666666666</v>
      </c>
      <c r="I32">
        <v>50.691666666666599</v>
      </c>
      <c r="J32">
        <v>42.236666666666601</v>
      </c>
      <c r="K32" t="s">
        <v>35</v>
      </c>
    </row>
    <row r="33" spans="1:11" x14ac:dyDescent="0.2">
      <c r="A33" t="s">
        <v>19</v>
      </c>
      <c r="B33">
        <v>96.033333333333303</v>
      </c>
      <c r="C33">
        <v>2.6383333333333301</v>
      </c>
      <c r="D33">
        <v>18.1666666666666</v>
      </c>
      <c r="E33">
        <v>33.1516666666666</v>
      </c>
      <c r="F33">
        <v>255.333333333333</v>
      </c>
      <c r="G33">
        <v>66.364999999999995</v>
      </c>
      <c r="H33">
        <v>67.1666666666666</v>
      </c>
      <c r="I33">
        <v>46.8</v>
      </c>
      <c r="J33">
        <v>51.618333333333297</v>
      </c>
      <c r="K33" t="s">
        <v>35</v>
      </c>
    </row>
    <row r="34" spans="1:11" x14ac:dyDescent="0.2">
      <c r="A34" t="s">
        <v>27</v>
      </c>
      <c r="B34">
        <v>99.995000000000005</v>
      </c>
      <c r="C34">
        <v>2.51833333333333</v>
      </c>
      <c r="D34">
        <v>20.466666666666601</v>
      </c>
      <c r="E34">
        <v>31.558333333333302</v>
      </c>
      <c r="F34">
        <v>300</v>
      </c>
      <c r="G34">
        <v>68.663333333333298</v>
      </c>
      <c r="H34">
        <v>69.6666666666666</v>
      </c>
      <c r="I34">
        <v>53.671666666666603</v>
      </c>
      <c r="J34">
        <v>47.251666666666601</v>
      </c>
      <c r="K34" t="s">
        <v>32</v>
      </c>
    </row>
    <row r="36" spans="1:11" x14ac:dyDescent="0.2">
      <c r="A36" t="s">
        <v>41</v>
      </c>
    </row>
    <row r="37" spans="1:11" x14ac:dyDescent="0.2">
      <c r="A37" t="s">
        <v>22</v>
      </c>
      <c r="B37">
        <v>99.584999999999994</v>
      </c>
      <c r="C37">
        <v>2.9649999999999999</v>
      </c>
      <c r="D37">
        <v>24.316666666666599</v>
      </c>
      <c r="E37">
        <v>37.615000000000002</v>
      </c>
      <c r="F37">
        <v>1438.3333333333301</v>
      </c>
      <c r="G37">
        <v>65.983333333333306</v>
      </c>
      <c r="H37">
        <v>65.6666666666666</v>
      </c>
      <c r="I37">
        <v>52.15</v>
      </c>
      <c r="J37">
        <v>39.520000000000003</v>
      </c>
      <c r="K37" t="s">
        <v>32</v>
      </c>
    </row>
    <row r="38" spans="1:11" x14ac:dyDescent="0.2">
      <c r="A38" t="s">
        <v>16</v>
      </c>
      <c r="B38">
        <v>99.83</v>
      </c>
      <c r="C38">
        <v>3.59</v>
      </c>
      <c r="D38">
        <v>24.733333333333299</v>
      </c>
      <c r="E38">
        <v>40.545000000000002</v>
      </c>
      <c r="F38">
        <v>851.33333333333303</v>
      </c>
      <c r="G38">
        <v>68.16</v>
      </c>
      <c r="H38">
        <v>69.5</v>
      </c>
      <c r="I38">
        <v>66.149999999999906</v>
      </c>
      <c r="J38">
        <v>47.548333333333296</v>
      </c>
      <c r="K38" t="s">
        <v>32</v>
      </c>
    </row>
    <row r="39" spans="1:11" x14ac:dyDescent="0.2">
      <c r="A39" t="s">
        <v>10</v>
      </c>
      <c r="B39">
        <v>93.404999999999902</v>
      </c>
      <c r="C39">
        <v>2.4616666666666598</v>
      </c>
      <c r="D39">
        <v>26</v>
      </c>
      <c r="E39">
        <v>30.911666666666601</v>
      </c>
      <c r="F39">
        <v>283.5</v>
      </c>
      <c r="G39">
        <v>68.388333333333307</v>
      </c>
      <c r="H39">
        <v>69.1666666666666</v>
      </c>
      <c r="I39">
        <v>55.913333333333298</v>
      </c>
      <c r="J39">
        <v>28.331666666666599</v>
      </c>
      <c r="K39" t="s">
        <v>32</v>
      </c>
    </row>
    <row r="41" spans="1:11" x14ac:dyDescent="0.2">
      <c r="A41" t="s">
        <v>42</v>
      </c>
    </row>
    <row r="42" spans="1:11" x14ac:dyDescent="0.2">
      <c r="A42" t="s">
        <v>30</v>
      </c>
      <c r="B42">
        <v>93.398333333333298</v>
      </c>
      <c r="C42">
        <v>3.0350000000000001</v>
      </c>
      <c r="D42">
        <v>30.099999999999898</v>
      </c>
      <c r="E42">
        <v>38.21</v>
      </c>
      <c r="F42">
        <v>489.666666666666</v>
      </c>
      <c r="G42">
        <v>68.478333333333296</v>
      </c>
      <c r="H42">
        <v>69.6666666666666</v>
      </c>
      <c r="I42">
        <v>70.239999999999995</v>
      </c>
      <c r="J42">
        <v>33.753333333333302</v>
      </c>
      <c r="K42" t="s">
        <v>32</v>
      </c>
    </row>
    <row r="43" spans="1:11" x14ac:dyDescent="0.2">
      <c r="A43" t="s">
        <v>11</v>
      </c>
      <c r="B43">
        <v>100</v>
      </c>
      <c r="C43">
        <v>3.3149999999999999</v>
      </c>
      <c r="D43">
        <v>29.4166666666666</v>
      </c>
      <c r="E43">
        <v>39.36</v>
      </c>
      <c r="F43">
        <v>168</v>
      </c>
      <c r="G43">
        <v>67.260000000000005</v>
      </c>
      <c r="H43">
        <v>67</v>
      </c>
      <c r="I43">
        <v>62.238333333333301</v>
      </c>
      <c r="J43">
        <v>25.861666666666601</v>
      </c>
      <c r="K43" t="s">
        <v>33</v>
      </c>
    </row>
    <row r="44" spans="1:11" x14ac:dyDescent="0.2">
      <c r="A44" t="s">
        <v>12</v>
      </c>
      <c r="B44">
        <v>100</v>
      </c>
      <c r="C44">
        <v>2.9249999999999998</v>
      </c>
      <c r="D44">
        <v>26.1166666666666</v>
      </c>
      <c r="E44">
        <v>38.261666666666599</v>
      </c>
      <c r="F44">
        <v>393.5</v>
      </c>
      <c r="G44">
        <v>69.646666666666604</v>
      </c>
      <c r="H44">
        <v>70.8333333333333</v>
      </c>
      <c r="I44">
        <v>76.058333333333294</v>
      </c>
      <c r="J44">
        <v>32.533333333333303</v>
      </c>
      <c r="K44" t="s">
        <v>33</v>
      </c>
    </row>
    <row r="45" spans="1:11" x14ac:dyDescent="0.2">
      <c r="A45" t="s">
        <v>24</v>
      </c>
      <c r="B45">
        <v>100</v>
      </c>
      <c r="C45">
        <v>3.605</v>
      </c>
      <c r="D45">
        <v>26.8333333333333</v>
      </c>
      <c r="E45">
        <v>38.0833333333333</v>
      </c>
      <c r="F45">
        <v>1180.1666666666599</v>
      </c>
      <c r="G45">
        <v>67.386666666666599</v>
      </c>
      <c r="H45">
        <v>68</v>
      </c>
      <c r="I45">
        <v>62.6099999999999</v>
      </c>
      <c r="J45">
        <v>41.911666666666598</v>
      </c>
      <c r="K45" t="s">
        <v>33</v>
      </c>
    </row>
    <row r="47" spans="1:11" x14ac:dyDescent="0.2">
      <c r="A47" t="s">
        <v>43</v>
      </c>
    </row>
    <row r="48" spans="1:11" x14ac:dyDescent="0.2">
      <c r="A48" t="s">
        <v>31</v>
      </c>
      <c r="B48">
        <v>100</v>
      </c>
      <c r="C48">
        <v>3.5166666666666599</v>
      </c>
      <c r="D48">
        <v>21.349999999999898</v>
      </c>
      <c r="E48">
        <v>36.3333333333333</v>
      </c>
      <c r="F48">
        <v>1613.6666666666599</v>
      </c>
      <c r="G48">
        <v>66.456666666666607</v>
      </c>
      <c r="H48">
        <v>66.3333333333333</v>
      </c>
      <c r="I48">
        <v>58.091666666666598</v>
      </c>
      <c r="J48">
        <v>36.048333333333296</v>
      </c>
      <c r="K48" t="s">
        <v>33</v>
      </c>
    </row>
    <row r="49" spans="1:11" x14ac:dyDescent="0.2">
      <c r="A49" t="s">
        <v>15</v>
      </c>
      <c r="B49">
        <v>99.976666666666603</v>
      </c>
      <c r="C49">
        <v>2.3766666666666598</v>
      </c>
      <c r="D49">
        <v>18.716666666666601</v>
      </c>
      <c r="E49">
        <v>32.851666666666603</v>
      </c>
      <c r="F49">
        <v>483.666666666666</v>
      </c>
      <c r="G49">
        <v>67.623333333333306</v>
      </c>
      <c r="H49">
        <v>67.6666666666666</v>
      </c>
      <c r="I49">
        <v>57.699999999999903</v>
      </c>
      <c r="J49">
        <v>31.593333333333302</v>
      </c>
      <c r="K49" t="s">
        <v>33</v>
      </c>
    </row>
    <row r="51" spans="1:11" x14ac:dyDescent="0.2">
      <c r="A51" t="s">
        <v>44</v>
      </c>
    </row>
    <row r="52" spans="1:11" x14ac:dyDescent="0.2">
      <c r="A52" s="1" t="s">
        <v>29</v>
      </c>
      <c r="B52" s="1">
        <v>98.173333299999996</v>
      </c>
      <c r="C52" s="1">
        <v>4.37</v>
      </c>
      <c r="D52" s="1">
        <v>28.0833333</v>
      </c>
      <c r="E52" s="1">
        <v>16.704999999999998</v>
      </c>
      <c r="F52" s="1">
        <v>35.3333333</v>
      </c>
      <c r="G52" s="1">
        <v>69.183333300000001</v>
      </c>
      <c r="H52" s="1">
        <v>69.75</v>
      </c>
      <c r="I52" s="1">
        <v>26.816666699999999</v>
      </c>
      <c r="J52" s="1">
        <v>25.274999999999999</v>
      </c>
      <c r="K52" s="1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4CF2-3AA8-0845-9805-612A4CA00986}">
  <dimension ref="A1:N8"/>
  <sheetViews>
    <sheetView topLeftCell="D1" zoomScale="125" workbookViewId="0">
      <selection activeCell="K19" sqref="K19"/>
    </sheetView>
  </sheetViews>
  <sheetFormatPr baseColWidth="10" defaultRowHeight="16" x14ac:dyDescent="0.2"/>
  <sheetData>
    <row r="1" spans="1:14" x14ac:dyDescent="0.2">
      <c r="A1" t="s">
        <v>3</v>
      </c>
      <c r="B1" t="s">
        <v>38</v>
      </c>
      <c r="D1" t="s">
        <v>3</v>
      </c>
      <c r="E1" t="s">
        <v>35</v>
      </c>
      <c r="H1" t="s">
        <v>3</v>
      </c>
      <c r="I1" t="s">
        <v>33</v>
      </c>
      <c r="K1" t="s">
        <v>3</v>
      </c>
      <c r="L1" t="s">
        <v>32</v>
      </c>
      <c r="N1">
        <f>PEARSON(H2:H6,I2:I6)</f>
        <v>0.48221610243150548</v>
      </c>
    </row>
    <row r="2" spans="1:14" x14ac:dyDescent="0.2">
      <c r="A2">
        <v>9.7166666666666597</v>
      </c>
      <c r="B2">
        <v>64.711666666666602</v>
      </c>
      <c r="D2">
        <v>16.3</v>
      </c>
      <c r="E2">
        <v>62.195</v>
      </c>
      <c r="H2">
        <v>29.4166666666666</v>
      </c>
      <c r="I2">
        <v>62.238333333333301</v>
      </c>
      <c r="K2">
        <v>26</v>
      </c>
      <c r="L2">
        <v>55.913333333333298</v>
      </c>
    </row>
    <row r="3" spans="1:14" x14ac:dyDescent="0.2">
      <c r="A3">
        <v>11.5</v>
      </c>
      <c r="B3">
        <v>56.371666666666599</v>
      </c>
      <c r="D3">
        <v>16.066666666666599</v>
      </c>
      <c r="E3">
        <v>68.938333333333304</v>
      </c>
      <c r="H3">
        <v>26.1166666666666</v>
      </c>
      <c r="I3">
        <v>76.058333333333294</v>
      </c>
      <c r="K3">
        <v>24.316666666666599</v>
      </c>
      <c r="L3">
        <v>52.15</v>
      </c>
    </row>
    <row r="4" spans="1:14" x14ac:dyDescent="0.2">
      <c r="A4">
        <v>22.9</v>
      </c>
      <c r="B4">
        <v>41.964999999999897</v>
      </c>
      <c r="D4">
        <v>18.850000000000001</v>
      </c>
      <c r="E4">
        <v>58.6516666666666</v>
      </c>
      <c r="H4">
        <v>18.716666666666601</v>
      </c>
      <c r="I4">
        <v>57.699999999999903</v>
      </c>
      <c r="K4">
        <v>20.466666666666601</v>
      </c>
      <c r="L4">
        <v>53.671666666666603</v>
      </c>
    </row>
    <row r="5" spans="1:14" x14ac:dyDescent="0.2">
      <c r="A5">
        <v>28.0833333333333</v>
      </c>
      <c r="B5">
        <v>26.816666666666599</v>
      </c>
      <c r="D5">
        <v>20.383333333333301</v>
      </c>
      <c r="E5">
        <v>50.691666666666599</v>
      </c>
      <c r="H5">
        <v>26.8333333333333</v>
      </c>
      <c r="I5">
        <v>62.6099999999999</v>
      </c>
      <c r="K5">
        <v>30.099999999999898</v>
      </c>
      <c r="L5">
        <v>70.239999999999995</v>
      </c>
    </row>
    <row r="6" spans="1:14" x14ac:dyDescent="0.2">
      <c r="D6">
        <v>18.1666666666666</v>
      </c>
      <c r="E6">
        <v>46.8</v>
      </c>
      <c r="H6">
        <v>21.349999999999898</v>
      </c>
      <c r="I6">
        <v>58.091666666666598</v>
      </c>
      <c r="K6">
        <v>24.733333333333299</v>
      </c>
      <c r="L6">
        <v>66.149999999999906</v>
      </c>
    </row>
    <row r="7" spans="1:14" x14ac:dyDescent="0.2">
      <c r="D7">
        <v>21.133333333333301</v>
      </c>
      <c r="E7">
        <v>47.806666666666601</v>
      </c>
    </row>
    <row r="8" spans="1:14" x14ac:dyDescent="0.2">
      <c r="D8">
        <v>15.3333333333333</v>
      </c>
      <c r="E8">
        <v>64.613333333333301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1D-A9D1-B843-8879-AD23AF333EC5}">
  <dimension ref="A1:J5"/>
  <sheetViews>
    <sheetView topLeftCell="B3" zoomScale="150" workbookViewId="0">
      <selection activeCell="F26" sqref="F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25</v>
      </c>
      <c r="B2">
        <v>99.638333333333307</v>
      </c>
      <c r="C2">
        <v>1.28833333333333</v>
      </c>
      <c r="D2">
        <v>9.7166666666666597</v>
      </c>
      <c r="E2">
        <v>36.631666666666597</v>
      </c>
      <c r="F2">
        <v>143.5</v>
      </c>
      <c r="G2">
        <v>68.961666666666602</v>
      </c>
      <c r="H2">
        <v>69.5833333333333</v>
      </c>
      <c r="I2">
        <v>64.711666666666602</v>
      </c>
      <c r="J2">
        <v>19.946666666666601</v>
      </c>
    </row>
    <row r="3" spans="1:10" x14ac:dyDescent="0.2">
      <c r="A3" t="s">
        <v>26</v>
      </c>
      <c r="B3">
        <v>97.456666666666607</v>
      </c>
      <c r="C3">
        <v>1.6983333333333299</v>
      </c>
      <c r="D3">
        <v>11.5</v>
      </c>
      <c r="E3">
        <v>33.101666666666603</v>
      </c>
      <c r="F3">
        <v>186.666666666666</v>
      </c>
      <c r="G3">
        <v>67.5</v>
      </c>
      <c r="H3">
        <v>68</v>
      </c>
      <c r="I3">
        <v>56.371666666666599</v>
      </c>
      <c r="J3">
        <v>23.8183333333333</v>
      </c>
    </row>
    <row r="4" spans="1:10" x14ac:dyDescent="0.2">
      <c r="A4" t="s">
        <v>28</v>
      </c>
      <c r="B4">
        <v>98.004999999999995</v>
      </c>
      <c r="C4">
        <v>2.9849999999999999</v>
      </c>
      <c r="D4">
        <v>22.9</v>
      </c>
      <c r="E4">
        <v>28.718333333333302</v>
      </c>
      <c r="F4">
        <v>5.3333333333333304</v>
      </c>
      <c r="G4">
        <v>66.706666666666607</v>
      </c>
      <c r="H4">
        <v>66.25</v>
      </c>
      <c r="I4">
        <v>41.964999999999897</v>
      </c>
      <c r="J4">
        <v>19.224999999999898</v>
      </c>
    </row>
    <row r="5" spans="1:10" x14ac:dyDescent="0.2">
      <c r="A5" t="s">
        <v>29</v>
      </c>
      <c r="B5">
        <v>98.173333333333304</v>
      </c>
      <c r="C5">
        <v>4.37</v>
      </c>
      <c r="D5">
        <v>28.0833333333333</v>
      </c>
      <c r="E5">
        <v>16.704999999999998</v>
      </c>
      <c r="F5">
        <v>35.3333333333333</v>
      </c>
      <c r="G5">
        <v>69.183333333333294</v>
      </c>
      <c r="H5">
        <v>69.75</v>
      </c>
      <c r="I5">
        <v>26.816666666666599</v>
      </c>
      <c r="J5">
        <v>25.274999999999999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2427-305C-A64E-B2F9-E3281D741BA7}">
  <dimension ref="A1:J8"/>
  <sheetViews>
    <sheetView zoomScale="136" workbookViewId="0">
      <selection sqref="A1:XFD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>
        <v>100</v>
      </c>
      <c r="C2">
        <v>2.4433333333333298</v>
      </c>
      <c r="D2">
        <v>16.3</v>
      </c>
      <c r="E2">
        <v>36.788333333333298</v>
      </c>
      <c r="F2">
        <v>231.5</v>
      </c>
      <c r="G2">
        <v>67.806666666666601</v>
      </c>
      <c r="H2">
        <v>68</v>
      </c>
      <c r="I2">
        <v>62.195</v>
      </c>
      <c r="J2">
        <v>28.723333333333301</v>
      </c>
    </row>
    <row r="3" spans="1:10" x14ac:dyDescent="0.2">
      <c r="A3" t="s">
        <v>14</v>
      </c>
      <c r="B3">
        <v>100</v>
      </c>
      <c r="C3">
        <v>2.8233333333333301</v>
      </c>
      <c r="D3">
        <v>16.066666666666599</v>
      </c>
      <c r="E3">
        <v>39.411666666666598</v>
      </c>
      <c r="F3">
        <v>315.33333333333297</v>
      </c>
      <c r="G3">
        <v>69.301666666666605</v>
      </c>
      <c r="H3">
        <v>71.1666666666666</v>
      </c>
      <c r="I3">
        <v>68.938333333333304</v>
      </c>
      <c r="J3">
        <v>31.091666666666601</v>
      </c>
    </row>
    <row r="4" spans="1:10" x14ac:dyDescent="0.2">
      <c r="A4" t="s">
        <v>17</v>
      </c>
      <c r="B4">
        <v>100</v>
      </c>
      <c r="C4">
        <v>3.0649999999999999</v>
      </c>
      <c r="D4">
        <v>18.850000000000001</v>
      </c>
      <c r="E4">
        <v>39.83</v>
      </c>
      <c r="F4">
        <v>2332.3333333333298</v>
      </c>
      <c r="G4">
        <v>66.028333333333293</v>
      </c>
      <c r="H4">
        <v>65.8333333333333</v>
      </c>
      <c r="I4">
        <v>58.6516666666666</v>
      </c>
      <c r="J4">
        <v>35.3466666666666</v>
      </c>
    </row>
    <row r="5" spans="1:10" x14ac:dyDescent="0.2">
      <c r="A5" t="s">
        <v>18</v>
      </c>
      <c r="B5">
        <v>100</v>
      </c>
      <c r="C5">
        <v>2.5216666666666598</v>
      </c>
      <c r="D5">
        <v>20.383333333333301</v>
      </c>
      <c r="E5">
        <v>37.531666666666602</v>
      </c>
      <c r="F5">
        <v>221.5</v>
      </c>
      <c r="G5">
        <v>66.073333333333295</v>
      </c>
      <c r="H5">
        <v>66.6666666666666</v>
      </c>
      <c r="I5">
        <v>50.691666666666599</v>
      </c>
      <c r="J5">
        <v>42.236666666666601</v>
      </c>
    </row>
    <row r="6" spans="1:10" x14ac:dyDescent="0.2">
      <c r="A6" t="s">
        <v>19</v>
      </c>
      <c r="B6">
        <v>96.033333333333303</v>
      </c>
      <c r="C6">
        <v>2.6383333333333301</v>
      </c>
      <c r="D6">
        <v>18.1666666666666</v>
      </c>
      <c r="E6">
        <v>33.1516666666666</v>
      </c>
      <c r="F6">
        <v>255.333333333333</v>
      </c>
      <c r="G6">
        <v>66.364999999999995</v>
      </c>
      <c r="H6">
        <v>67.1666666666666</v>
      </c>
      <c r="I6">
        <v>46.8</v>
      </c>
      <c r="J6">
        <v>51.618333333333297</v>
      </c>
    </row>
    <row r="7" spans="1:10" x14ac:dyDescent="0.2">
      <c r="A7" t="s">
        <v>20</v>
      </c>
      <c r="B7">
        <v>98.464999999999904</v>
      </c>
      <c r="C7">
        <v>3.3916666666666599</v>
      </c>
      <c r="D7">
        <v>21.133333333333301</v>
      </c>
      <c r="E7">
        <v>35.935000000000002</v>
      </c>
      <c r="F7">
        <v>1019.16666666666</v>
      </c>
      <c r="G7">
        <v>66.536666666666605</v>
      </c>
      <c r="H7">
        <v>66.3333333333333</v>
      </c>
      <c r="I7">
        <v>47.806666666666601</v>
      </c>
      <c r="J7">
        <v>45.993333333333297</v>
      </c>
    </row>
    <row r="8" spans="1:10" x14ac:dyDescent="0.2">
      <c r="A8" t="s">
        <v>23</v>
      </c>
      <c r="B8">
        <v>100</v>
      </c>
      <c r="C8">
        <v>2.8116666666666599</v>
      </c>
      <c r="D8">
        <v>15.3333333333333</v>
      </c>
      <c r="E8">
        <v>36.79</v>
      </c>
      <c r="F8">
        <v>1737.8333333333301</v>
      </c>
      <c r="G8">
        <v>67.726666666666603</v>
      </c>
      <c r="H8">
        <v>67.8333333333333</v>
      </c>
      <c r="I8">
        <v>64.613333333333301</v>
      </c>
      <c r="J8">
        <v>18.954999999999998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C7A2-0BA8-F14B-B779-3EAA6BDEA3FA}">
  <dimension ref="A1:J4"/>
  <sheetViews>
    <sheetView workbookViewId="0">
      <selection activeCell="D2" sqref="D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13</v>
      </c>
      <c r="B2">
        <v>100</v>
      </c>
      <c r="C2">
        <v>2.4433333333333298</v>
      </c>
      <c r="D2">
        <v>16.3</v>
      </c>
      <c r="E2">
        <v>36.788333333333298</v>
      </c>
      <c r="F2">
        <v>231.5</v>
      </c>
      <c r="G2">
        <v>67.806666666666601</v>
      </c>
      <c r="H2">
        <v>68</v>
      </c>
      <c r="I2">
        <v>62.195</v>
      </c>
      <c r="J2">
        <v>28.723333333333301</v>
      </c>
    </row>
    <row r="3" spans="1:10" x14ac:dyDescent="0.2">
      <c r="A3" t="s">
        <v>17</v>
      </c>
      <c r="B3">
        <v>100</v>
      </c>
      <c r="C3">
        <v>3.0649999999999999</v>
      </c>
      <c r="D3">
        <v>18.850000000000001</v>
      </c>
      <c r="E3">
        <v>39.83</v>
      </c>
      <c r="F3">
        <v>2332.3333333333298</v>
      </c>
      <c r="G3">
        <v>66.028333333333293</v>
      </c>
      <c r="H3">
        <v>65.8333333333333</v>
      </c>
      <c r="I3">
        <v>58.6516666666666</v>
      </c>
      <c r="J3">
        <v>35.3466666666666</v>
      </c>
    </row>
    <row r="4" spans="1:10" x14ac:dyDescent="0.2">
      <c r="A4" t="s">
        <v>23</v>
      </c>
      <c r="B4">
        <v>100</v>
      </c>
      <c r="C4">
        <v>2.8116666666666599</v>
      </c>
      <c r="D4">
        <v>15.3333333333333</v>
      </c>
      <c r="E4">
        <v>36.79</v>
      </c>
      <c r="F4">
        <v>1737.8333333333301</v>
      </c>
      <c r="G4">
        <v>67.726666666666603</v>
      </c>
      <c r="H4">
        <v>67.8333333333333</v>
      </c>
      <c r="I4">
        <v>64.613333333333301</v>
      </c>
      <c r="J4">
        <v>18.954999999999998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A7E3-B668-AA42-809C-92F19AEB8E9C}">
  <dimension ref="A1:J4"/>
  <sheetViews>
    <sheetView workbookViewId="0">
      <selection activeCell="L11" sqref="L1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18</v>
      </c>
      <c r="B2">
        <v>100</v>
      </c>
      <c r="C2">
        <v>2.5216666666666598</v>
      </c>
      <c r="D2">
        <v>20.383333333333301</v>
      </c>
      <c r="E2">
        <v>37.531666666666602</v>
      </c>
      <c r="F2">
        <v>221.5</v>
      </c>
      <c r="G2">
        <v>66.073333333333295</v>
      </c>
      <c r="H2">
        <v>66.6666666666666</v>
      </c>
      <c r="I2">
        <v>50.691666666666599</v>
      </c>
      <c r="J2">
        <v>42.236666666666601</v>
      </c>
    </row>
    <row r="3" spans="1:10" x14ac:dyDescent="0.2">
      <c r="A3" t="s">
        <v>19</v>
      </c>
      <c r="B3">
        <v>96.033333333333303</v>
      </c>
      <c r="C3">
        <v>2.6383333333333301</v>
      </c>
      <c r="D3">
        <v>18.1666666666666</v>
      </c>
      <c r="E3">
        <v>33.1516666666666</v>
      </c>
      <c r="F3">
        <v>255.333333333333</v>
      </c>
      <c r="G3">
        <v>66.364999999999995</v>
      </c>
      <c r="H3">
        <v>67.1666666666666</v>
      </c>
      <c r="I3">
        <v>46.8</v>
      </c>
      <c r="J3">
        <v>51.618333333333297</v>
      </c>
    </row>
    <row r="4" spans="1:10" x14ac:dyDescent="0.2">
      <c r="A4" t="s">
        <v>20</v>
      </c>
      <c r="B4">
        <v>98.464999999999904</v>
      </c>
      <c r="C4">
        <v>3.3916666666666599</v>
      </c>
      <c r="D4">
        <v>21.133333333333301</v>
      </c>
      <c r="E4">
        <v>35.935000000000002</v>
      </c>
      <c r="F4">
        <v>1019.16666666666</v>
      </c>
      <c r="G4">
        <v>66.536666666666605</v>
      </c>
      <c r="H4">
        <v>66.3333333333333</v>
      </c>
      <c r="I4">
        <v>47.806666666666601</v>
      </c>
      <c r="J4">
        <v>45.993333333333297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5228-A021-FE46-A4F9-3F07B4A973E3}">
  <dimension ref="A1:J6"/>
  <sheetViews>
    <sheetView workbookViewId="0">
      <selection activeCell="I1" activeCellId="1" sqref="D1:D1048576 I1:I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11</v>
      </c>
      <c r="B2">
        <v>100</v>
      </c>
      <c r="C2">
        <v>3.3149999999999999</v>
      </c>
      <c r="D2">
        <v>29.4166666666666</v>
      </c>
      <c r="E2">
        <v>39.36</v>
      </c>
      <c r="F2">
        <v>168</v>
      </c>
      <c r="G2">
        <v>67.260000000000005</v>
      </c>
      <c r="H2">
        <v>67</v>
      </c>
      <c r="I2">
        <v>62.238333333333301</v>
      </c>
      <c r="J2">
        <v>25.861666666666601</v>
      </c>
    </row>
    <row r="3" spans="1:10" x14ac:dyDescent="0.2">
      <c r="A3" t="s">
        <v>12</v>
      </c>
      <c r="B3">
        <v>100</v>
      </c>
      <c r="C3">
        <v>2.9249999999999998</v>
      </c>
      <c r="D3">
        <v>26.1166666666666</v>
      </c>
      <c r="E3">
        <v>38.261666666666599</v>
      </c>
      <c r="F3">
        <v>393.5</v>
      </c>
      <c r="G3">
        <v>69.646666666666604</v>
      </c>
      <c r="H3">
        <v>70.8333333333333</v>
      </c>
      <c r="I3">
        <v>76.058333333333294</v>
      </c>
      <c r="J3">
        <v>32.533333333333303</v>
      </c>
    </row>
    <row r="4" spans="1:10" x14ac:dyDescent="0.2">
      <c r="A4" t="s">
        <v>15</v>
      </c>
      <c r="B4">
        <v>99.976666666666603</v>
      </c>
      <c r="C4">
        <v>2.3766666666666598</v>
      </c>
      <c r="D4">
        <v>18.716666666666601</v>
      </c>
      <c r="E4">
        <v>32.851666666666603</v>
      </c>
      <c r="F4">
        <v>483.666666666666</v>
      </c>
      <c r="G4">
        <v>67.623333333333306</v>
      </c>
      <c r="H4">
        <v>67.6666666666666</v>
      </c>
      <c r="I4">
        <v>57.699999999999903</v>
      </c>
      <c r="J4">
        <v>31.593333333333302</v>
      </c>
    </row>
    <row r="5" spans="1:10" x14ac:dyDescent="0.2">
      <c r="A5" t="s">
        <v>24</v>
      </c>
      <c r="B5">
        <v>100</v>
      </c>
      <c r="C5">
        <v>3.605</v>
      </c>
      <c r="D5">
        <v>26.8333333333333</v>
      </c>
      <c r="E5">
        <v>38.0833333333333</v>
      </c>
      <c r="F5">
        <v>1180.1666666666599</v>
      </c>
      <c r="G5">
        <v>67.386666666666599</v>
      </c>
      <c r="H5">
        <v>68</v>
      </c>
      <c r="I5">
        <v>62.6099999999999</v>
      </c>
      <c r="J5">
        <v>41.911666666666598</v>
      </c>
    </row>
    <row r="6" spans="1:10" x14ac:dyDescent="0.2">
      <c r="A6" t="s">
        <v>31</v>
      </c>
      <c r="B6">
        <v>100</v>
      </c>
      <c r="C6">
        <v>3.5166666666666599</v>
      </c>
      <c r="D6">
        <v>21.349999999999898</v>
      </c>
      <c r="E6">
        <v>36.3333333333333</v>
      </c>
      <c r="F6">
        <v>1613.6666666666599</v>
      </c>
      <c r="G6">
        <v>66.456666666666607</v>
      </c>
      <c r="H6">
        <v>66.3333333333333</v>
      </c>
      <c r="I6">
        <v>58.091666666666598</v>
      </c>
      <c r="J6">
        <v>36.048333333333296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FC9B-2CB2-974F-B958-514BE9B46503}">
  <dimension ref="A1:J6"/>
  <sheetViews>
    <sheetView workbookViewId="0">
      <selection activeCell="I1" activeCellId="1" sqref="D1:D1048576 I1:I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93.404999999999902</v>
      </c>
      <c r="C2">
        <v>2.4616666666666598</v>
      </c>
      <c r="D2">
        <v>26</v>
      </c>
      <c r="E2">
        <v>30.911666666666601</v>
      </c>
      <c r="F2">
        <v>283.5</v>
      </c>
      <c r="G2">
        <v>68.388333333333307</v>
      </c>
      <c r="H2">
        <v>69.1666666666666</v>
      </c>
      <c r="I2">
        <v>55.913333333333298</v>
      </c>
      <c r="J2">
        <v>28.331666666666599</v>
      </c>
    </row>
    <row r="3" spans="1:10" x14ac:dyDescent="0.2">
      <c r="A3" t="s">
        <v>22</v>
      </c>
      <c r="B3">
        <v>99.584999999999994</v>
      </c>
      <c r="C3">
        <v>2.9649999999999999</v>
      </c>
      <c r="D3">
        <v>24.316666666666599</v>
      </c>
      <c r="E3">
        <v>37.615000000000002</v>
      </c>
      <c r="F3">
        <v>1438.3333333333301</v>
      </c>
      <c r="G3">
        <v>65.983333333333306</v>
      </c>
      <c r="H3">
        <v>65.6666666666666</v>
      </c>
      <c r="I3">
        <v>52.15</v>
      </c>
      <c r="J3">
        <v>39.520000000000003</v>
      </c>
    </row>
    <row r="4" spans="1:10" x14ac:dyDescent="0.2">
      <c r="A4" t="s">
        <v>27</v>
      </c>
      <c r="B4">
        <v>99.995000000000005</v>
      </c>
      <c r="C4">
        <v>2.51833333333333</v>
      </c>
      <c r="D4">
        <v>20.466666666666601</v>
      </c>
      <c r="E4">
        <v>31.558333333333302</v>
      </c>
      <c r="F4">
        <v>300</v>
      </c>
      <c r="G4">
        <v>68.663333333333298</v>
      </c>
      <c r="H4">
        <v>69.6666666666666</v>
      </c>
      <c r="I4">
        <v>53.671666666666603</v>
      </c>
      <c r="J4">
        <v>47.251666666666601</v>
      </c>
    </row>
    <row r="5" spans="1:10" x14ac:dyDescent="0.2">
      <c r="A5" t="s">
        <v>30</v>
      </c>
      <c r="B5">
        <v>93.398333333333298</v>
      </c>
      <c r="C5">
        <v>3.0350000000000001</v>
      </c>
      <c r="D5">
        <v>30.099999999999898</v>
      </c>
      <c r="E5">
        <v>38.21</v>
      </c>
      <c r="F5">
        <v>489.666666666666</v>
      </c>
      <c r="G5">
        <v>68.478333333333296</v>
      </c>
      <c r="H5">
        <v>69.6666666666666</v>
      </c>
      <c r="I5">
        <v>70.239999999999995</v>
      </c>
      <c r="J5">
        <v>33.753333333333302</v>
      </c>
    </row>
    <row r="6" spans="1:10" x14ac:dyDescent="0.2">
      <c r="A6" t="s">
        <v>16</v>
      </c>
      <c r="B6">
        <v>99.83</v>
      </c>
      <c r="C6">
        <v>3.59</v>
      </c>
      <c r="D6">
        <v>24.733333333333299</v>
      </c>
      <c r="E6">
        <v>40.545000000000002</v>
      </c>
      <c r="F6">
        <v>851.33333333333303</v>
      </c>
      <c r="G6">
        <v>68.16</v>
      </c>
      <c r="H6">
        <v>69.5</v>
      </c>
      <c r="I6">
        <v>66.149999999999906</v>
      </c>
      <c r="J6">
        <v>47.548333333333296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Sheet1</vt:lpstr>
      <vt:lpstr>六區</vt:lpstr>
      <vt:lpstr>地區label</vt:lpstr>
      <vt:lpstr>東部＋離島</vt:lpstr>
      <vt:lpstr>北部</vt:lpstr>
      <vt:lpstr>北部分支1</vt:lpstr>
      <vt:lpstr>北部分支2</vt:lpstr>
      <vt:lpstr>南部</vt:lpstr>
      <vt:lpstr>中部</vt:lpstr>
      <vt:lpstr>Sheet1!by_county</vt:lpstr>
      <vt:lpstr>六區!by_county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2022-04-30T05:35:12Z</dcterms:created>
  <dcterms:modified xsi:type="dcterms:W3CDTF">2022-05-05T12:10:38Z</dcterms:modified>
</cp:coreProperties>
</file>